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H.subcylindricus/"/>
    </mc:Choice>
  </mc:AlternateContent>
  <xr:revisionPtr revIDLastSave="47" documentId="11_AD4D80C4656A4B7AC02E7484B35F43565BDEDD8D" xr6:coauthVersionLast="47" xr6:coauthVersionMax="47" xr10:uidLastSave="{D9837897-0167-4EE4-BDF0-C8CA328430DF}"/>
  <bookViews>
    <workbookView xWindow="26940" yWindow="1785" windowWidth="23745" windowHeight="16110" xr2:uid="{00000000-000D-0000-FFFF-FFFF00000000}"/>
  </bookViews>
  <sheets>
    <sheet name="List1" sheetId="1" r:id="rId1"/>
  </sheets>
  <definedNames>
    <definedName name="_xlnm._FilterDatabase" localSheetId="0" hidden="1">List1!$A$1:$V$323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E2" i="1"/>
  <c r="AC12" i="1" s="1"/>
  <c r="AB2" i="1"/>
  <c r="AD6" i="1"/>
  <c r="AD7" i="1"/>
  <c r="AD8" i="1"/>
  <c r="AD9" i="1"/>
  <c r="AD10" i="1"/>
  <c r="AD11" i="1"/>
  <c r="AD12" i="1"/>
  <c r="AD13" i="1"/>
  <c r="AD14" i="1"/>
  <c r="AC14" i="1" s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C26" i="1" s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C38" i="1" s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C50" i="1" s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C62" i="1" s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C74" i="1" s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C86" i="1" s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C98" i="1" s="1"/>
  <c r="AD99" i="1"/>
  <c r="AD100" i="1"/>
  <c r="AC100" i="1" s="1"/>
  <c r="AD101" i="1"/>
  <c r="AD102" i="1"/>
  <c r="AD103" i="1"/>
  <c r="AC103" i="1" s="1"/>
  <c r="AD106" i="1"/>
  <c r="AD107" i="1"/>
  <c r="AD108" i="1"/>
  <c r="AD109" i="1"/>
  <c r="AD110" i="1"/>
  <c r="AC110" i="1" s="1"/>
  <c r="AD111" i="1"/>
  <c r="AD112" i="1"/>
  <c r="AC112" i="1" s="1"/>
  <c r="AD113" i="1"/>
  <c r="AD116" i="1"/>
  <c r="AD117" i="1"/>
  <c r="AD118" i="1"/>
  <c r="AD119" i="1"/>
  <c r="AD120" i="1"/>
  <c r="AD121" i="1"/>
  <c r="AD122" i="1"/>
  <c r="AC122" i="1" s="1"/>
  <c r="AD123" i="1"/>
  <c r="AD124" i="1"/>
  <c r="AC124" i="1" s="1"/>
  <c r="AD125" i="1"/>
  <c r="AD126" i="1"/>
  <c r="AD127" i="1"/>
  <c r="AC127" i="1" s="1"/>
  <c r="AD128" i="1"/>
  <c r="AD129" i="1"/>
  <c r="AD130" i="1"/>
  <c r="AD131" i="1"/>
  <c r="AD132" i="1"/>
  <c r="AD133" i="1"/>
  <c r="AD134" i="1"/>
  <c r="AC134" i="1" s="1"/>
  <c r="AD135" i="1"/>
  <c r="AD136" i="1"/>
  <c r="AC136" i="1" s="1"/>
  <c r="AD137" i="1"/>
  <c r="AD138" i="1"/>
  <c r="AD139" i="1"/>
  <c r="AC139" i="1" s="1"/>
  <c r="AD140" i="1"/>
  <c r="AD141" i="1"/>
  <c r="AD142" i="1"/>
  <c r="AD143" i="1"/>
  <c r="AD144" i="1"/>
  <c r="AD145" i="1"/>
  <c r="AD146" i="1"/>
  <c r="AC146" i="1" s="1"/>
  <c r="AD147" i="1"/>
  <c r="AD148" i="1"/>
  <c r="AC148" i="1" s="1"/>
  <c r="AD149" i="1"/>
  <c r="AD150" i="1"/>
  <c r="AD151" i="1"/>
  <c r="AC151" i="1" s="1"/>
  <c r="AD152" i="1"/>
  <c r="AD153" i="1"/>
  <c r="AD154" i="1"/>
  <c r="AD155" i="1"/>
  <c r="AD156" i="1"/>
  <c r="AD157" i="1"/>
  <c r="AD158" i="1"/>
  <c r="AC158" i="1" s="1"/>
  <c r="AD159" i="1"/>
  <c r="AD160" i="1"/>
  <c r="AC160" i="1" s="1"/>
  <c r="AD161" i="1"/>
  <c r="AD162" i="1"/>
  <c r="AD163" i="1"/>
  <c r="AC163" i="1" s="1"/>
  <c r="AD164" i="1"/>
  <c r="AD165" i="1"/>
  <c r="AD166" i="1"/>
  <c r="AD167" i="1"/>
  <c r="AD168" i="1"/>
  <c r="AD169" i="1"/>
  <c r="AD170" i="1"/>
  <c r="AC170" i="1" s="1"/>
  <c r="AD171" i="1"/>
  <c r="AD172" i="1"/>
  <c r="AC172" i="1" s="1"/>
  <c r="AD173" i="1"/>
  <c r="AD174" i="1"/>
  <c r="AD175" i="1"/>
  <c r="AC175" i="1" s="1"/>
  <c r="AD176" i="1"/>
  <c r="AD177" i="1"/>
  <c r="AD178" i="1"/>
  <c r="AD179" i="1"/>
  <c r="AD180" i="1"/>
  <c r="AD181" i="1"/>
  <c r="AD182" i="1"/>
  <c r="AC182" i="1" s="1"/>
  <c r="AD183" i="1"/>
  <c r="AD184" i="1"/>
  <c r="AC184" i="1" s="1"/>
  <c r="AD185" i="1"/>
  <c r="AD186" i="1"/>
  <c r="AD187" i="1"/>
  <c r="AC187" i="1" s="1"/>
  <c r="AD188" i="1"/>
  <c r="AD189" i="1"/>
  <c r="AD192" i="1"/>
  <c r="AD193" i="1"/>
  <c r="AD194" i="1"/>
  <c r="AC194" i="1" s="1"/>
  <c r="AD195" i="1"/>
  <c r="AD196" i="1"/>
  <c r="AC196" i="1" s="1"/>
  <c r="AD197" i="1"/>
  <c r="AD198" i="1"/>
  <c r="AD199" i="1"/>
  <c r="AC199" i="1" s="1"/>
  <c r="AD200" i="1"/>
  <c r="AD201" i="1"/>
  <c r="AD202" i="1"/>
  <c r="AD203" i="1"/>
  <c r="AD204" i="1"/>
  <c r="AD205" i="1"/>
  <c r="AD206" i="1"/>
  <c r="AC206" i="1" s="1"/>
  <c r="AD207" i="1"/>
  <c r="AD208" i="1"/>
  <c r="AC208" i="1" s="1"/>
  <c r="AD209" i="1"/>
  <c r="AD210" i="1"/>
  <c r="AD211" i="1"/>
  <c r="AC211" i="1" s="1"/>
  <c r="AD212" i="1"/>
  <c r="AD213" i="1"/>
  <c r="AD214" i="1"/>
  <c r="AD215" i="1"/>
  <c r="AD216" i="1"/>
  <c r="AD217" i="1"/>
  <c r="AD218" i="1"/>
  <c r="AC218" i="1" s="1"/>
  <c r="AD219" i="1"/>
  <c r="AD220" i="1"/>
  <c r="AC220" i="1" s="1"/>
  <c r="AD221" i="1"/>
  <c r="AD222" i="1"/>
  <c r="AD223" i="1"/>
  <c r="AC223" i="1" s="1"/>
  <c r="AD224" i="1"/>
  <c r="AD225" i="1"/>
  <c r="AD226" i="1"/>
  <c r="AD227" i="1"/>
  <c r="AD228" i="1"/>
  <c r="AD229" i="1"/>
  <c r="AD230" i="1"/>
  <c r="AC230" i="1" s="1"/>
  <c r="AD231" i="1"/>
  <c r="AD232" i="1"/>
  <c r="AC232" i="1" s="1"/>
  <c r="AD233" i="1"/>
  <c r="AD234" i="1"/>
  <c r="AD235" i="1"/>
  <c r="AC235" i="1" s="1"/>
  <c r="AD236" i="1"/>
  <c r="AD237" i="1"/>
  <c r="AD238" i="1"/>
  <c r="AD239" i="1"/>
  <c r="AD240" i="1"/>
  <c r="AD241" i="1"/>
  <c r="AD242" i="1"/>
  <c r="AC242" i="1" s="1"/>
  <c r="AD243" i="1"/>
  <c r="AD244" i="1"/>
  <c r="AC244" i="1" s="1"/>
  <c r="AD245" i="1"/>
  <c r="AD246" i="1"/>
  <c r="AD247" i="1"/>
  <c r="AC247" i="1" s="1"/>
  <c r="AD248" i="1"/>
  <c r="AD249" i="1"/>
  <c r="AD250" i="1"/>
  <c r="AD251" i="1"/>
  <c r="AD252" i="1"/>
  <c r="AD253" i="1"/>
  <c r="AD254" i="1"/>
  <c r="AC254" i="1" s="1"/>
  <c r="AD255" i="1"/>
  <c r="AD256" i="1"/>
  <c r="AC256" i="1" s="1"/>
  <c r="AD257" i="1"/>
  <c r="AD258" i="1"/>
  <c r="AD259" i="1"/>
  <c r="AC259" i="1" s="1"/>
  <c r="AD260" i="1"/>
  <c r="AD261" i="1"/>
  <c r="AD262" i="1"/>
  <c r="AD263" i="1"/>
  <c r="AD264" i="1"/>
  <c r="AD265" i="1"/>
  <c r="AD266" i="1"/>
  <c r="AC266" i="1" s="1"/>
  <c r="AD267" i="1"/>
  <c r="AD268" i="1"/>
  <c r="AC268" i="1" s="1"/>
  <c r="AD269" i="1"/>
  <c r="AD270" i="1"/>
  <c r="AD271" i="1"/>
  <c r="AC271" i="1" s="1"/>
  <c r="AD272" i="1"/>
  <c r="AD273" i="1"/>
  <c r="AD274" i="1"/>
  <c r="AD275" i="1"/>
  <c r="AD276" i="1"/>
  <c r="AD277" i="1"/>
  <c r="AD278" i="1"/>
  <c r="AC278" i="1" s="1"/>
  <c r="AD279" i="1"/>
  <c r="AD280" i="1"/>
  <c r="AC280" i="1" s="1"/>
  <c r="AD281" i="1"/>
  <c r="AD282" i="1"/>
  <c r="AD283" i="1"/>
  <c r="AC283" i="1" s="1"/>
  <c r="AD284" i="1"/>
  <c r="AD285" i="1"/>
  <c r="AD286" i="1"/>
  <c r="AD287" i="1"/>
  <c r="AD288" i="1"/>
  <c r="AD289" i="1"/>
  <c r="AD290" i="1"/>
  <c r="AC290" i="1" s="1"/>
  <c r="AD291" i="1"/>
  <c r="AD292" i="1"/>
  <c r="AC292" i="1" s="1"/>
  <c r="AD293" i="1"/>
  <c r="AD294" i="1"/>
  <c r="AD295" i="1"/>
  <c r="AC295" i="1" s="1"/>
  <c r="AD296" i="1"/>
  <c r="AD297" i="1"/>
  <c r="AD298" i="1"/>
  <c r="AD299" i="1"/>
  <c r="AD300" i="1"/>
  <c r="AD301" i="1"/>
  <c r="AD302" i="1"/>
  <c r="AC302" i="1" s="1"/>
  <c r="AD303" i="1"/>
  <c r="AD304" i="1"/>
  <c r="AC304" i="1" s="1"/>
  <c r="AD305" i="1"/>
  <c r="AD306" i="1"/>
  <c r="AD307" i="1"/>
  <c r="AC307" i="1" s="1"/>
  <c r="AD308" i="1"/>
  <c r="AD309" i="1"/>
  <c r="AD310" i="1"/>
  <c r="AD311" i="1"/>
  <c r="AD312" i="1"/>
  <c r="AD313" i="1"/>
  <c r="AD314" i="1"/>
  <c r="AC314" i="1" s="1"/>
  <c r="AD315" i="1"/>
  <c r="AD316" i="1"/>
  <c r="AC316" i="1" s="1"/>
  <c r="AD317" i="1"/>
  <c r="AD318" i="1"/>
  <c r="AD319" i="1"/>
  <c r="AC319" i="1" s="1"/>
  <c r="AD320" i="1"/>
  <c r="AD321" i="1"/>
  <c r="AD322" i="1"/>
  <c r="AD323" i="1"/>
  <c r="AC6" i="1"/>
  <c r="AC8" i="1"/>
  <c r="AC9" i="1"/>
  <c r="AC10" i="1"/>
  <c r="AC11" i="1"/>
  <c r="AC17" i="1"/>
  <c r="AC21" i="1"/>
  <c r="AC22" i="1"/>
  <c r="AC23" i="1"/>
  <c r="AC24" i="1"/>
  <c r="AC25" i="1"/>
  <c r="AC27" i="1"/>
  <c r="AC30" i="1"/>
  <c r="AC34" i="1"/>
  <c r="AC37" i="1"/>
  <c r="AC39" i="1"/>
  <c r="AC41" i="1"/>
  <c r="AC42" i="1"/>
  <c r="AC44" i="1"/>
  <c r="AC46" i="1"/>
  <c r="AC47" i="1"/>
  <c r="AC51" i="1"/>
  <c r="AC56" i="1"/>
  <c r="AC57" i="1"/>
  <c r="AC58" i="1"/>
  <c r="AC59" i="1"/>
  <c r="AC61" i="1"/>
  <c r="AC63" i="1"/>
  <c r="AC65" i="1"/>
  <c r="AC69" i="1"/>
  <c r="AC72" i="1"/>
  <c r="AC73" i="1"/>
  <c r="AC75" i="1"/>
  <c r="AC78" i="1"/>
  <c r="AC80" i="1"/>
  <c r="AC81" i="1"/>
  <c r="AC82" i="1"/>
  <c r="AC85" i="1"/>
  <c r="AC90" i="1"/>
  <c r="AC92" i="1"/>
  <c r="AC94" i="1"/>
  <c r="AC95" i="1"/>
  <c r="AC96" i="1"/>
  <c r="AC97" i="1"/>
  <c r="AC99" i="1"/>
  <c r="AC107" i="1"/>
  <c r="AC109" i="1"/>
  <c r="AC111" i="1"/>
  <c r="AC113" i="1"/>
  <c r="AC116" i="1"/>
  <c r="AC117" i="1"/>
  <c r="AC118" i="1"/>
  <c r="AC119" i="1"/>
  <c r="AC120" i="1"/>
  <c r="AC121" i="1"/>
  <c r="AC123" i="1"/>
  <c r="AC126" i="1"/>
  <c r="AC128" i="1"/>
  <c r="AC129" i="1"/>
  <c r="AC130" i="1"/>
  <c r="AC131" i="1"/>
  <c r="AC132" i="1"/>
  <c r="AC133" i="1"/>
  <c r="AC135" i="1"/>
  <c r="AC137" i="1"/>
  <c r="AC138" i="1"/>
  <c r="AC140" i="1"/>
  <c r="AC141" i="1"/>
  <c r="AC142" i="1"/>
  <c r="AC143" i="1"/>
  <c r="AC144" i="1"/>
  <c r="AC145" i="1"/>
  <c r="AC147" i="1"/>
  <c r="AC149" i="1"/>
  <c r="AC150" i="1"/>
  <c r="AC152" i="1"/>
  <c r="AC153" i="1"/>
  <c r="AC154" i="1"/>
  <c r="AC155" i="1"/>
  <c r="AC156" i="1"/>
  <c r="AC157" i="1"/>
  <c r="AC159" i="1"/>
  <c r="AC161" i="1"/>
  <c r="AC162" i="1"/>
  <c r="AC164" i="1"/>
  <c r="AC165" i="1"/>
  <c r="AC166" i="1"/>
  <c r="AC167" i="1"/>
  <c r="AC168" i="1"/>
  <c r="AC169" i="1"/>
  <c r="AC171" i="1"/>
  <c r="AC173" i="1"/>
  <c r="AC174" i="1"/>
  <c r="AC176" i="1"/>
  <c r="AC177" i="1"/>
  <c r="AC178" i="1"/>
  <c r="AC179" i="1"/>
  <c r="AC180" i="1"/>
  <c r="AC181" i="1"/>
  <c r="AC183" i="1"/>
  <c r="AC185" i="1"/>
  <c r="AC186" i="1"/>
  <c r="AC188" i="1"/>
  <c r="AC189" i="1"/>
  <c r="AC192" i="1"/>
  <c r="AC193" i="1"/>
  <c r="AC195" i="1"/>
  <c r="AC197" i="1"/>
  <c r="AC198" i="1"/>
  <c r="AC200" i="1"/>
  <c r="AC201" i="1"/>
  <c r="AC202" i="1"/>
  <c r="AC203" i="1"/>
  <c r="AC204" i="1"/>
  <c r="AC205" i="1"/>
  <c r="AC207" i="1"/>
  <c r="AC209" i="1"/>
  <c r="AC210" i="1"/>
  <c r="AC212" i="1"/>
  <c r="AC213" i="1"/>
  <c r="AC214" i="1"/>
  <c r="AC215" i="1"/>
  <c r="AC216" i="1"/>
  <c r="AC217" i="1"/>
  <c r="AC219" i="1"/>
  <c r="AC221" i="1"/>
  <c r="AC222" i="1"/>
  <c r="AC224" i="1"/>
  <c r="AC225" i="1"/>
  <c r="AC226" i="1"/>
  <c r="AC227" i="1"/>
  <c r="AC228" i="1"/>
  <c r="AC229" i="1"/>
  <c r="AC231" i="1"/>
  <c r="AC233" i="1"/>
  <c r="AC234" i="1"/>
  <c r="AC236" i="1"/>
  <c r="AC237" i="1"/>
  <c r="AC238" i="1"/>
  <c r="AC239" i="1"/>
  <c r="AC240" i="1"/>
  <c r="AC241" i="1"/>
  <c r="AC243" i="1"/>
  <c r="AC245" i="1"/>
  <c r="AC246" i="1"/>
  <c r="AC248" i="1"/>
  <c r="AC249" i="1"/>
  <c r="AC250" i="1"/>
  <c r="AC251" i="1"/>
  <c r="AC252" i="1"/>
  <c r="AC253" i="1"/>
  <c r="AC255" i="1"/>
  <c r="AC257" i="1"/>
  <c r="AC258" i="1"/>
  <c r="AC260" i="1"/>
  <c r="AC261" i="1"/>
  <c r="AC262" i="1"/>
  <c r="AC263" i="1"/>
  <c r="AC264" i="1"/>
  <c r="AC265" i="1"/>
  <c r="AC267" i="1"/>
  <c r="AC269" i="1"/>
  <c r="AC270" i="1"/>
  <c r="AC272" i="1"/>
  <c r="AC273" i="1"/>
  <c r="AC274" i="1"/>
  <c r="AC275" i="1"/>
  <c r="AC276" i="1"/>
  <c r="AC277" i="1"/>
  <c r="AC279" i="1"/>
  <c r="AC281" i="1"/>
  <c r="AC282" i="1"/>
  <c r="AC284" i="1"/>
  <c r="AC285" i="1"/>
  <c r="AC286" i="1"/>
  <c r="AC287" i="1"/>
  <c r="AC288" i="1"/>
  <c r="AC289" i="1"/>
  <c r="AC291" i="1"/>
  <c r="AC293" i="1"/>
  <c r="AC294" i="1"/>
  <c r="AC296" i="1"/>
  <c r="AC297" i="1"/>
  <c r="AC298" i="1"/>
  <c r="AC299" i="1"/>
  <c r="AC300" i="1"/>
  <c r="AC301" i="1"/>
  <c r="AC303" i="1"/>
  <c r="AC305" i="1"/>
  <c r="AC306" i="1"/>
  <c r="AC308" i="1"/>
  <c r="AC309" i="1"/>
  <c r="AC310" i="1"/>
  <c r="AC311" i="1"/>
  <c r="AC312" i="1"/>
  <c r="AC313" i="1"/>
  <c r="AC315" i="1"/>
  <c r="AC317" i="1"/>
  <c r="AC318" i="1"/>
  <c r="AC320" i="1"/>
  <c r="AC321" i="1"/>
  <c r="AC322" i="1"/>
  <c r="AC323" i="1"/>
  <c r="AC3" i="1"/>
  <c r="AC4" i="1"/>
  <c r="AC5" i="1"/>
  <c r="AC2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X4" i="1"/>
  <c r="X2" i="1"/>
  <c r="Y2" i="1"/>
  <c r="X6" i="1"/>
  <c r="X7" i="1"/>
  <c r="X8" i="1"/>
  <c r="X9" i="1"/>
  <c r="X10" i="1"/>
  <c r="X11" i="1"/>
  <c r="X12" i="1"/>
  <c r="X13" i="1"/>
  <c r="X14" i="1"/>
  <c r="X15" i="1"/>
  <c r="X16" i="1"/>
  <c r="W16" i="1" s="1"/>
  <c r="X17" i="1"/>
  <c r="X18" i="1"/>
  <c r="X19" i="1"/>
  <c r="X20" i="1"/>
  <c r="X21" i="1"/>
  <c r="X22" i="1"/>
  <c r="X23" i="1"/>
  <c r="X24" i="1"/>
  <c r="X25" i="1"/>
  <c r="W25" i="1" s="1"/>
  <c r="X26" i="1"/>
  <c r="W26" i="1" s="1"/>
  <c r="X27" i="1"/>
  <c r="X28" i="1"/>
  <c r="W28" i="1" s="1"/>
  <c r="X29" i="1"/>
  <c r="X30" i="1"/>
  <c r="X31" i="1"/>
  <c r="X32" i="1"/>
  <c r="X33" i="1"/>
  <c r="X34" i="1"/>
  <c r="X35" i="1"/>
  <c r="X36" i="1"/>
  <c r="X37" i="1"/>
  <c r="W37" i="1" s="1"/>
  <c r="X38" i="1"/>
  <c r="W38" i="1" s="1"/>
  <c r="X39" i="1"/>
  <c r="X40" i="1"/>
  <c r="W40" i="1" s="1"/>
  <c r="X41" i="1"/>
  <c r="X42" i="1"/>
  <c r="X43" i="1"/>
  <c r="X44" i="1"/>
  <c r="X45" i="1"/>
  <c r="X46" i="1"/>
  <c r="X47" i="1"/>
  <c r="X48" i="1"/>
  <c r="X49" i="1"/>
  <c r="W49" i="1" s="1"/>
  <c r="X50" i="1"/>
  <c r="W50" i="1" s="1"/>
  <c r="X51" i="1"/>
  <c r="X52" i="1"/>
  <c r="W52" i="1" s="1"/>
  <c r="X53" i="1"/>
  <c r="X54" i="1"/>
  <c r="X55" i="1"/>
  <c r="X56" i="1"/>
  <c r="X57" i="1"/>
  <c r="X58" i="1"/>
  <c r="X59" i="1"/>
  <c r="X60" i="1"/>
  <c r="X61" i="1"/>
  <c r="W61" i="1" s="1"/>
  <c r="X62" i="1"/>
  <c r="W62" i="1" s="1"/>
  <c r="X63" i="1"/>
  <c r="X64" i="1"/>
  <c r="W64" i="1" s="1"/>
  <c r="X65" i="1"/>
  <c r="X66" i="1"/>
  <c r="X67" i="1"/>
  <c r="X68" i="1"/>
  <c r="X69" i="1"/>
  <c r="X70" i="1"/>
  <c r="X71" i="1"/>
  <c r="X72" i="1"/>
  <c r="X73" i="1"/>
  <c r="W73" i="1" s="1"/>
  <c r="X74" i="1"/>
  <c r="W74" i="1" s="1"/>
  <c r="X75" i="1"/>
  <c r="X76" i="1"/>
  <c r="W76" i="1" s="1"/>
  <c r="X77" i="1"/>
  <c r="X78" i="1"/>
  <c r="X79" i="1"/>
  <c r="X80" i="1"/>
  <c r="X81" i="1"/>
  <c r="X82" i="1"/>
  <c r="X83" i="1"/>
  <c r="X84" i="1"/>
  <c r="X85" i="1"/>
  <c r="W85" i="1" s="1"/>
  <c r="X86" i="1"/>
  <c r="W86" i="1" s="1"/>
  <c r="X87" i="1"/>
  <c r="X88" i="1"/>
  <c r="W88" i="1" s="1"/>
  <c r="X89" i="1"/>
  <c r="X90" i="1"/>
  <c r="X91" i="1"/>
  <c r="X92" i="1"/>
  <c r="X93" i="1"/>
  <c r="X94" i="1"/>
  <c r="X95" i="1"/>
  <c r="X96" i="1"/>
  <c r="X97" i="1"/>
  <c r="W97" i="1" s="1"/>
  <c r="X98" i="1"/>
  <c r="W98" i="1" s="1"/>
  <c r="X99" i="1"/>
  <c r="X100" i="1"/>
  <c r="W100" i="1" s="1"/>
  <c r="X101" i="1"/>
  <c r="X102" i="1"/>
  <c r="X103" i="1"/>
  <c r="X104" i="1"/>
  <c r="X105" i="1"/>
  <c r="X106" i="1"/>
  <c r="X107" i="1"/>
  <c r="X108" i="1"/>
  <c r="X109" i="1"/>
  <c r="W109" i="1" s="1"/>
  <c r="X110" i="1"/>
  <c r="W110" i="1" s="1"/>
  <c r="X111" i="1"/>
  <c r="X112" i="1"/>
  <c r="W112" i="1" s="1"/>
  <c r="X113" i="1"/>
  <c r="X114" i="1"/>
  <c r="X115" i="1"/>
  <c r="X116" i="1"/>
  <c r="X117" i="1"/>
  <c r="X118" i="1"/>
  <c r="X119" i="1"/>
  <c r="X120" i="1"/>
  <c r="X121" i="1"/>
  <c r="W121" i="1" s="1"/>
  <c r="X122" i="1"/>
  <c r="W122" i="1" s="1"/>
  <c r="X123" i="1"/>
  <c r="X124" i="1"/>
  <c r="W124" i="1" s="1"/>
  <c r="X125" i="1"/>
  <c r="X126" i="1"/>
  <c r="X127" i="1"/>
  <c r="X128" i="1"/>
  <c r="X129" i="1"/>
  <c r="X130" i="1"/>
  <c r="X131" i="1"/>
  <c r="X132" i="1"/>
  <c r="X133" i="1"/>
  <c r="W133" i="1" s="1"/>
  <c r="X134" i="1"/>
  <c r="W134" i="1" s="1"/>
  <c r="X135" i="1"/>
  <c r="X136" i="1"/>
  <c r="W136" i="1" s="1"/>
  <c r="X137" i="1"/>
  <c r="X138" i="1"/>
  <c r="X139" i="1"/>
  <c r="X140" i="1"/>
  <c r="X141" i="1"/>
  <c r="X142" i="1"/>
  <c r="X143" i="1"/>
  <c r="X144" i="1"/>
  <c r="X145" i="1"/>
  <c r="W145" i="1" s="1"/>
  <c r="X146" i="1"/>
  <c r="W146" i="1" s="1"/>
  <c r="X147" i="1"/>
  <c r="X148" i="1"/>
  <c r="W148" i="1" s="1"/>
  <c r="X149" i="1"/>
  <c r="X150" i="1"/>
  <c r="X151" i="1"/>
  <c r="X152" i="1"/>
  <c r="X153" i="1"/>
  <c r="X154" i="1"/>
  <c r="X155" i="1"/>
  <c r="X156" i="1"/>
  <c r="X157" i="1"/>
  <c r="W157" i="1" s="1"/>
  <c r="X158" i="1"/>
  <c r="W158" i="1" s="1"/>
  <c r="X159" i="1"/>
  <c r="X160" i="1"/>
  <c r="W160" i="1" s="1"/>
  <c r="X161" i="1"/>
  <c r="X162" i="1"/>
  <c r="X163" i="1"/>
  <c r="X164" i="1"/>
  <c r="X165" i="1"/>
  <c r="X166" i="1"/>
  <c r="X167" i="1"/>
  <c r="X168" i="1"/>
  <c r="X169" i="1"/>
  <c r="W169" i="1" s="1"/>
  <c r="X170" i="1"/>
  <c r="W170" i="1" s="1"/>
  <c r="X171" i="1"/>
  <c r="X172" i="1"/>
  <c r="W172" i="1" s="1"/>
  <c r="X173" i="1"/>
  <c r="X174" i="1"/>
  <c r="X175" i="1"/>
  <c r="X176" i="1"/>
  <c r="X177" i="1"/>
  <c r="X178" i="1"/>
  <c r="X179" i="1"/>
  <c r="X180" i="1"/>
  <c r="X181" i="1"/>
  <c r="W181" i="1" s="1"/>
  <c r="X182" i="1"/>
  <c r="W182" i="1" s="1"/>
  <c r="X183" i="1"/>
  <c r="X184" i="1"/>
  <c r="W184" i="1" s="1"/>
  <c r="X185" i="1"/>
  <c r="X186" i="1"/>
  <c r="X187" i="1"/>
  <c r="X188" i="1"/>
  <c r="X189" i="1"/>
  <c r="X190" i="1"/>
  <c r="X191" i="1"/>
  <c r="X192" i="1"/>
  <c r="X193" i="1"/>
  <c r="W193" i="1" s="1"/>
  <c r="X194" i="1"/>
  <c r="W194" i="1" s="1"/>
  <c r="X195" i="1"/>
  <c r="X196" i="1"/>
  <c r="W196" i="1" s="1"/>
  <c r="X197" i="1"/>
  <c r="X198" i="1"/>
  <c r="X199" i="1"/>
  <c r="X200" i="1"/>
  <c r="X201" i="1"/>
  <c r="X202" i="1"/>
  <c r="X203" i="1"/>
  <c r="X204" i="1"/>
  <c r="X205" i="1"/>
  <c r="W205" i="1" s="1"/>
  <c r="X206" i="1"/>
  <c r="W206" i="1" s="1"/>
  <c r="X207" i="1"/>
  <c r="X208" i="1"/>
  <c r="W208" i="1" s="1"/>
  <c r="X209" i="1"/>
  <c r="X210" i="1"/>
  <c r="X211" i="1"/>
  <c r="X212" i="1"/>
  <c r="X213" i="1"/>
  <c r="X214" i="1"/>
  <c r="X215" i="1"/>
  <c r="X216" i="1"/>
  <c r="X217" i="1"/>
  <c r="W217" i="1" s="1"/>
  <c r="X218" i="1"/>
  <c r="W218" i="1" s="1"/>
  <c r="X219" i="1"/>
  <c r="X220" i="1"/>
  <c r="W220" i="1" s="1"/>
  <c r="X221" i="1"/>
  <c r="X222" i="1"/>
  <c r="X223" i="1"/>
  <c r="X224" i="1"/>
  <c r="X225" i="1"/>
  <c r="X226" i="1"/>
  <c r="X227" i="1"/>
  <c r="X228" i="1"/>
  <c r="X229" i="1"/>
  <c r="W229" i="1" s="1"/>
  <c r="X230" i="1"/>
  <c r="W230" i="1" s="1"/>
  <c r="X231" i="1"/>
  <c r="X232" i="1"/>
  <c r="W232" i="1" s="1"/>
  <c r="X233" i="1"/>
  <c r="X234" i="1"/>
  <c r="X235" i="1"/>
  <c r="X236" i="1"/>
  <c r="X237" i="1"/>
  <c r="X238" i="1"/>
  <c r="X239" i="1"/>
  <c r="X240" i="1"/>
  <c r="X241" i="1"/>
  <c r="W241" i="1" s="1"/>
  <c r="X242" i="1"/>
  <c r="W242" i="1" s="1"/>
  <c r="X243" i="1"/>
  <c r="X244" i="1"/>
  <c r="W244" i="1" s="1"/>
  <c r="X245" i="1"/>
  <c r="X246" i="1"/>
  <c r="X247" i="1"/>
  <c r="X248" i="1"/>
  <c r="X249" i="1"/>
  <c r="X250" i="1"/>
  <c r="X251" i="1"/>
  <c r="X252" i="1"/>
  <c r="X253" i="1"/>
  <c r="W253" i="1" s="1"/>
  <c r="X254" i="1"/>
  <c r="W254" i="1" s="1"/>
  <c r="X255" i="1"/>
  <c r="X256" i="1"/>
  <c r="W256" i="1" s="1"/>
  <c r="X257" i="1"/>
  <c r="X258" i="1"/>
  <c r="X259" i="1"/>
  <c r="X260" i="1"/>
  <c r="X261" i="1"/>
  <c r="X262" i="1"/>
  <c r="X263" i="1"/>
  <c r="X264" i="1"/>
  <c r="X265" i="1"/>
  <c r="W265" i="1" s="1"/>
  <c r="X266" i="1"/>
  <c r="W266" i="1" s="1"/>
  <c r="X267" i="1"/>
  <c r="X268" i="1"/>
  <c r="W268" i="1" s="1"/>
  <c r="X269" i="1"/>
  <c r="X270" i="1"/>
  <c r="X271" i="1"/>
  <c r="X272" i="1"/>
  <c r="X273" i="1"/>
  <c r="X274" i="1"/>
  <c r="X275" i="1"/>
  <c r="X276" i="1"/>
  <c r="X277" i="1"/>
  <c r="W277" i="1" s="1"/>
  <c r="X278" i="1"/>
  <c r="W278" i="1" s="1"/>
  <c r="X279" i="1"/>
  <c r="X280" i="1"/>
  <c r="W280" i="1" s="1"/>
  <c r="X281" i="1"/>
  <c r="X282" i="1"/>
  <c r="X283" i="1"/>
  <c r="X284" i="1"/>
  <c r="X285" i="1"/>
  <c r="X286" i="1"/>
  <c r="X287" i="1"/>
  <c r="X288" i="1"/>
  <c r="X289" i="1"/>
  <c r="W289" i="1" s="1"/>
  <c r="X290" i="1"/>
  <c r="W290" i="1" s="1"/>
  <c r="X291" i="1"/>
  <c r="X292" i="1"/>
  <c r="W292" i="1" s="1"/>
  <c r="X293" i="1"/>
  <c r="X294" i="1"/>
  <c r="X295" i="1"/>
  <c r="X296" i="1"/>
  <c r="X297" i="1"/>
  <c r="X298" i="1"/>
  <c r="X299" i="1"/>
  <c r="X300" i="1"/>
  <c r="X301" i="1"/>
  <c r="W301" i="1" s="1"/>
  <c r="X302" i="1"/>
  <c r="W302" i="1" s="1"/>
  <c r="X303" i="1"/>
  <c r="X304" i="1"/>
  <c r="W304" i="1" s="1"/>
  <c r="X305" i="1"/>
  <c r="X306" i="1"/>
  <c r="X307" i="1"/>
  <c r="X308" i="1"/>
  <c r="X309" i="1"/>
  <c r="X310" i="1"/>
  <c r="X311" i="1"/>
  <c r="X312" i="1"/>
  <c r="X313" i="1"/>
  <c r="W313" i="1" s="1"/>
  <c r="X314" i="1"/>
  <c r="W314" i="1" s="1"/>
  <c r="X315" i="1"/>
  <c r="X316" i="1"/>
  <c r="W316" i="1" s="1"/>
  <c r="X317" i="1"/>
  <c r="X318" i="1"/>
  <c r="X319" i="1"/>
  <c r="X320" i="1"/>
  <c r="X321" i="1"/>
  <c r="X322" i="1"/>
  <c r="X323" i="1"/>
  <c r="AD5" i="1"/>
  <c r="AA5" i="1"/>
  <c r="X5" i="1"/>
  <c r="AD4" i="1"/>
  <c r="AA4" i="1"/>
  <c r="AD3" i="1"/>
  <c r="AA3" i="1"/>
  <c r="X3" i="1"/>
  <c r="AA2" i="1"/>
  <c r="AC106" i="1" l="1"/>
  <c r="AC89" i="1"/>
  <c r="AC71" i="1"/>
  <c r="AC54" i="1"/>
  <c r="AC36" i="1"/>
  <c r="AC20" i="1"/>
  <c r="AC87" i="1"/>
  <c r="AC70" i="1"/>
  <c r="AC53" i="1"/>
  <c r="AC35" i="1"/>
  <c r="AC18" i="1"/>
  <c r="AC91" i="1"/>
  <c r="AC79" i="1"/>
  <c r="AC67" i="1"/>
  <c r="AC55" i="1"/>
  <c r="AC43" i="1"/>
  <c r="AC31" i="1"/>
  <c r="AC19" i="1"/>
  <c r="AC7" i="1"/>
  <c r="AC102" i="1"/>
  <c r="AC84" i="1"/>
  <c r="AC68" i="1"/>
  <c r="AC49" i="1"/>
  <c r="AC33" i="1"/>
  <c r="AC15" i="1"/>
  <c r="AC101" i="1"/>
  <c r="AC83" i="1"/>
  <c r="AC66" i="1"/>
  <c r="AC48" i="1"/>
  <c r="AC32" i="1"/>
  <c r="AC13" i="1"/>
  <c r="AC88" i="1"/>
  <c r="AC76" i="1"/>
  <c r="AC64" i="1"/>
  <c r="AC52" i="1"/>
  <c r="AC40" i="1"/>
  <c r="AC28" i="1"/>
  <c r="AC16" i="1"/>
  <c r="AC125" i="1"/>
  <c r="AC108" i="1"/>
  <c r="AC93" i="1"/>
  <c r="AC77" i="1"/>
  <c r="AC60" i="1"/>
  <c r="AC45" i="1"/>
  <c r="AC29" i="1"/>
  <c r="Z293" i="1"/>
  <c r="Z185" i="1"/>
  <c r="Z29" i="1"/>
  <c r="Z245" i="1"/>
  <c r="Z149" i="1"/>
  <c r="Z89" i="1"/>
  <c r="Z233" i="1"/>
  <c r="Z137" i="1"/>
  <c r="Z257" i="1"/>
  <c r="Z173" i="1"/>
  <c r="Z101" i="1"/>
  <c r="Z281" i="1"/>
  <c r="Z197" i="1"/>
  <c r="Z53" i="1"/>
  <c r="Z305" i="1"/>
  <c r="Z209" i="1"/>
  <c r="Z17" i="1"/>
  <c r="W14" i="1"/>
  <c r="W2" i="1"/>
  <c r="W12" i="1"/>
  <c r="W24" i="1"/>
  <c r="W36" i="1"/>
  <c r="W48" i="1"/>
  <c r="W60" i="1"/>
  <c r="W72" i="1"/>
  <c r="W84" i="1"/>
  <c r="W96" i="1"/>
  <c r="W108" i="1"/>
  <c r="W120" i="1"/>
  <c r="W132" i="1"/>
  <c r="W144" i="1"/>
  <c r="W156" i="1"/>
  <c r="W168" i="1"/>
  <c r="W180" i="1"/>
  <c r="W192" i="1"/>
  <c r="W204" i="1"/>
  <c r="W216" i="1"/>
  <c r="W228" i="1"/>
  <c r="W240" i="1"/>
  <c r="W252" i="1"/>
  <c r="W264" i="1"/>
  <c r="W276" i="1"/>
  <c r="W288" i="1"/>
  <c r="W300" i="1"/>
  <c r="W312" i="1"/>
  <c r="W115" i="1"/>
  <c r="W223" i="1"/>
  <c r="W8" i="1"/>
  <c r="W56" i="1"/>
  <c r="W152" i="1"/>
  <c r="W236" i="1"/>
  <c r="W320" i="1"/>
  <c r="W298" i="1"/>
  <c r="W91" i="1"/>
  <c r="W187" i="1"/>
  <c r="W307" i="1"/>
  <c r="W20" i="1"/>
  <c r="W140" i="1"/>
  <c r="W284" i="1"/>
  <c r="W15" i="1"/>
  <c r="W27" i="1"/>
  <c r="W39" i="1"/>
  <c r="W51" i="1"/>
  <c r="W63" i="1"/>
  <c r="W75" i="1"/>
  <c r="W87" i="1"/>
  <c r="W99" i="1"/>
  <c r="W111" i="1"/>
  <c r="W123" i="1"/>
  <c r="W135" i="1"/>
  <c r="W147" i="1"/>
  <c r="W159" i="1"/>
  <c r="W171" i="1"/>
  <c r="W183" i="1"/>
  <c r="W195" i="1"/>
  <c r="W207" i="1"/>
  <c r="W219" i="1"/>
  <c r="W231" i="1"/>
  <c r="W243" i="1"/>
  <c r="W255" i="1"/>
  <c r="W267" i="1"/>
  <c r="W279" i="1"/>
  <c r="W291" i="1"/>
  <c r="W303" i="1"/>
  <c r="W315" i="1"/>
  <c r="W7" i="1"/>
  <c r="W79" i="1"/>
  <c r="W103" i="1"/>
  <c r="W175" i="1"/>
  <c r="W199" i="1"/>
  <c r="W235" i="1"/>
  <c r="W319" i="1"/>
  <c r="W80" i="1"/>
  <c r="W176" i="1"/>
  <c r="W272" i="1"/>
  <c r="W322" i="1"/>
  <c r="W67" i="1"/>
  <c r="W163" i="1"/>
  <c r="W211" i="1"/>
  <c r="W295" i="1"/>
  <c r="W68" i="1"/>
  <c r="W164" i="1"/>
  <c r="W224" i="1"/>
  <c r="W274" i="1"/>
  <c r="W17" i="1"/>
  <c r="W29" i="1"/>
  <c r="W41" i="1"/>
  <c r="W53" i="1"/>
  <c r="W65" i="1"/>
  <c r="W77" i="1"/>
  <c r="W89" i="1"/>
  <c r="W101" i="1"/>
  <c r="W113" i="1"/>
  <c r="W125" i="1"/>
  <c r="W137" i="1"/>
  <c r="W149" i="1"/>
  <c r="W161" i="1"/>
  <c r="W173" i="1"/>
  <c r="W185" i="1"/>
  <c r="W197" i="1"/>
  <c r="W209" i="1"/>
  <c r="W221" i="1"/>
  <c r="W233" i="1"/>
  <c r="W245" i="1"/>
  <c r="W257" i="1"/>
  <c r="W269" i="1"/>
  <c r="W281" i="1"/>
  <c r="W293" i="1"/>
  <c r="W305" i="1"/>
  <c r="W317" i="1"/>
  <c r="W19" i="1"/>
  <c r="W127" i="1"/>
  <c r="W259" i="1"/>
  <c r="W32" i="1"/>
  <c r="W104" i="1"/>
  <c r="W200" i="1"/>
  <c r="W248" i="1"/>
  <c r="W250" i="1"/>
  <c r="W6" i="1"/>
  <c r="W18" i="1"/>
  <c r="W30" i="1"/>
  <c r="W42" i="1"/>
  <c r="W54" i="1"/>
  <c r="W66" i="1"/>
  <c r="W78" i="1"/>
  <c r="W90" i="1"/>
  <c r="W102" i="1"/>
  <c r="W114" i="1"/>
  <c r="W126" i="1"/>
  <c r="W138" i="1"/>
  <c r="W150" i="1"/>
  <c r="W162" i="1"/>
  <c r="W174" i="1"/>
  <c r="W186" i="1"/>
  <c r="W198" i="1"/>
  <c r="W210" i="1"/>
  <c r="W222" i="1"/>
  <c r="W234" i="1"/>
  <c r="W246" i="1"/>
  <c r="W258" i="1"/>
  <c r="W270" i="1"/>
  <c r="W282" i="1"/>
  <c r="W294" i="1"/>
  <c r="W306" i="1"/>
  <c r="W318" i="1"/>
  <c r="W43" i="1"/>
  <c r="W139" i="1"/>
  <c r="W271" i="1"/>
  <c r="W44" i="1"/>
  <c r="W128" i="1"/>
  <c r="W212" i="1"/>
  <c r="W296" i="1"/>
  <c r="W262" i="1"/>
  <c r="W55" i="1"/>
  <c r="W247" i="1"/>
  <c r="W92" i="1"/>
  <c r="W188" i="1"/>
  <c r="W308" i="1"/>
  <c r="W310" i="1"/>
  <c r="W9" i="1"/>
  <c r="W21" i="1"/>
  <c r="W33" i="1"/>
  <c r="W45" i="1"/>
  <c r="W57" i="1"/>
  <c r="W69" i="1"/>
  <c r="W81" i="1"/>
  <c r="W93" i="1"/>
  <c r="W105" i="1"/>
  <c r="W117" i="1"/>
  <c r="W129" i="1"/>
  <c r="W141" i="1"/>
  <c r="W153" i="1"/>
  <c r="W165" i="1"/>
  <c r="W177" i="1"/>
  <c r="W189" i="1"/>
  <c r="W201" i="1"/>
  <c r="W213" i="1"/>
  <c r="W225" i="1"/>
  <c r="W237" i="1"/>
  <c r="W249" i="1"/>
  <c r="W261" i="1"/>
  <c r="W273" i="1"/>
  <c r="W285" i="1"/>
  <c r="W297" i="1"/>
  <c r="W309" i="1"/>
  <c r="W321" i="1"/>
  <c r="W10" i="1"/>
  <c r="W22" i="1"/>
  <c r="W34" i="1"/>
  <c r="W46" i="1"/>
  <c r="W58" i="1"/>
  <c r="W70" i="1"/>
  <c r="W82" i="1"/>
  <c r="W94" i="1"/>
  <c r="W106" i="1"/>
  <c r="W118" i="1"/>
  <c r="W130" i="1"/>
  <c r="W142" i="1"/>
  <c r="W154" i="1"/>
  <c r="W166" i="1"/>
  <c r="W178" i="1"/>
  <c r="W190" i="1"/>
  <c r="W202" i="1"/>
  <c r="W214" i="1"/>
  <c r="W226" i="1"/>
  <c r="W238" i="1"/>
  <c r="W286" i="1"/>
  <c r="W11" i="1"/>
  <c r="W23" i="1"/>
  <c r="W35" i="1"/>
  <c r="W47" i="1"/>
  <c r="W59" i="1"/>
  <c r="W71" i="1"/>
  <c r="W83" i="1"/>
  <c r="W95" i="1"/>
  <c r="W107" i="1"/>
  <c r="W119" i="1"/>
  <c r="W131" i="1"/>
  <c r="W143" i="1"/>
  <c r="W155" i="1"/>
  <c r="W167" i="1"/>
  <c r="W179" i="1"/>
  <c r="W191" i="1"/>
  <c r="W203" i="1"/>
  <c r="W215" i="1"/>
  <c r="W227" i="1"/>
  <c r="W239" i="1"/>
  <c r="W251" i="1"/>
  <c r="W263" i="1"/>
  <c r="W275" i="1"/>
  <c r="W287" i="1"/>
  <c r="W299" i="1"/>
  <c r="W311" i="1"/>
  <c r="W323" i="1"/>
  <c r="W31" i="1"/>
  <c r="W151" i="1"/>
  <c r="W283" i="1"/>
  <c r="W116" i="1"/>
  <c r="W260" i="1"/>
  <c r="W13" i="1"/>
  <c r="Z2" i="1"/>
  <c r="Z4" i="1"/>
  <c r="Z3" i="1" l="1"/>
  <c r="Z41" i="1"/>
  <c r="Z12" i="1"/>
  <c r="Z24" i="1"/>
  <c r="Z36" i="1"/>
  <c r="Z48" i="1"/>
  <c r="Z60" i="1"/>
  <c r="Z72" i="1"/>
  <c r="Z84" i="1"/>
  <c r="Z96" i="1"/>
  <c r="Z108" i="1"/>
  <c r="Z120" i="1"/>
  <c r="Z132" i="1"/>
  <c r="Z144" i="1"/>
  <c r="Z156" i="1"/>
  <c r="Z168" i="1"/>
  <c r="Z180" i="1"/>
  <c r="Z192" i="1"/>
  <c r="Z204" i="1"/>
  <c r="Z216" i="1"/>
  <c r="Z228" i="1"/>
  <c r="Z240" i="1"/>
  <c r="Z252" i="1"/>
  <c r="Z264" i="1"/>
  <c r="Z276" i="1"/>
  <c r="Z288" i="1"/>
  <c r="Z300" i="1"/>
  <c r="Z312" i="1"/>
  <c r="Z5" i="1"/>
  <c r="Z119" i="1"/>
  <c r="Z251" i="1"/>
  <c r="Z13" i="1"/>
  <c r="Z25" i="1"/>
  <c r="Z37" i="1"/>
  <c r="Z49" i="1"/>
  <c r="Z61" i="1"/>
  <c r="Z73" i="1"/>
  <c r="Z85" i="1"/>
  <c r="Z97" i="1"/>
  <c r="Z109" i="1"/>
  <c r="Z121" i="1"/>
  <c r="Z133" i="1"/>
  <c r="Z145" i="1"/>
  <c r="Z157" i="1"/>
  <c r="Z169" i="1"/>
  <c r="Z181" i="1"/>
  <c r="Z193" i="1"/>
  <c r="Z205" i="1"/>
  <c r="Z217" i="1"/>
  <c r="Z229" i="1"/>
  <c r="Z241" i="1"/>
  <c r="Z253" i="1"/>
  <c r="Z265" i="1"/>
  <c r="Z277" i="1"/>
  <c r="Z289" i="1"/>
  <c r="Z301" i="1"/>
  <c r="Z313" i="1"/>
  <c r="Z83" i="1"/>
  <c r="Z191" i="1"/>
  <c r="Z299" i="1"/>
  <c r="Z14" i="1"/>
  <c r="Z26" i="1"/>
  <c r="Z38" i="1"/>
  <c r="Z50" i="1"/>
  <c r="Z62" i="1"/>
  <c r="Z74" i="1"/>
  <c r="Z86" i="1"/>
  <c r="Z98" i="1"/>
  <c r="Z110" i="1"/>
  <c r="Z122" i="1"/>
  <c r="Z134" i="1"/>
  <c r="Z146" i="1"/>
  <c r="Z158" i="1"/>
  <c r="Z170" i="1"/>
  <c r="Z182" i="1"/>
  <c r="Z194" i="1"/>
  <c r="Z206" i="1"/>
  <c r="Z218" i="1"/>
  <c r="Z230" i="1"/>
  <c r="Z242" i="1"/>
  <c r="Z254" i="1"/>
  <c r="Z266" i="1"/>
  <c r="Z278" i="1"/>
  <c r="Z290" i="1"/>
  <c r="Z302" i="1"/>
  <c r="Z314" i="1"/>
  <c r="Z107" i="1"/>
  <c r="Z239" i="1"/>
  <c r="Z15" i="1"/>
  <c r="Z27" i="1"/>
  <c r="Z39" i="1"/>
  <c r="Z51" i="1"/>
  <c r="Z63" i="1"/>
  <c r="Z75" i="1"/>
  <c r="Z87" i="1"/>
  <c r="Z99" i="1"/>
  <c r="Z111" i="1"/>
  <c r="Z123" i="1"/>
  <c r="Z135" i="1"/>
  <c r="Z147" i="1"/>
  <c r="Z159" i="1"/>
  <c r="Z171" i="1"/>
  <c r="Z183" i="1"/>
  <c r="Z195" i="1"/>
  <c r="Z207" i="1"/>
  <c r="Z219" i="1"/>
  <c r="Z231" i="1"/>
  <c r="Z243" i="1"/>
  <c r="Z255" i="1"/>
  <c r="Z267" i="1"/>
  <c r="Z279" i="1"/>
  <c r="Z291" i="1"/>
  <c r="Z303" i="1"/>
  <c r="Z315" i="1"/>
  <c r="Z71" i="1"/>
  <c r="Z155" i="1"/>
  <c r="Z227" i="1"/>
  <c r="Z16" i="1"/>
  <c r="Z28" i="1"/>
  <c r="Z40" i="1"/>
  <c r="Z52" i="1"/>
  <c r="Z64" i="1"/>
  <c r="Z76" i="1"/>
  <c r="Z88" i="1"/>
  <c r="Z100" i="1"/>
  <c r="Z112" i="1"/>
  <c r="Z124" i="1"/>
  <c r="Z136" i="1"/>
  <c r="Z148" i="1"/>
  <c r="Z160" i="1"/>
  <c r="Z172" i="1"/>
  <c r="Z184" i="1"/>
  <c r="Z196" i="1"/>
  <c r="Z208" i="1"/>
  <c r="Z220" i="1"/>
  <c r="Z232" i="1"/>
  <c r="Z244" i="1"/>
  <c r="Z256" i="1"/>
  <c r="Z268" i="1"/>
  <c r="Z280" i="1"/>
  <c r="Z292" i="1"/>
  <c r="Z304" i="1"/>
  <c r="Z316" i="1"/>
  <c r="Z95" i="1"/>
  <c r="Z263" i="1"/>
  <c r="Z23" i="1"/>
  <c r="Z203" i="1"/>
  <c r="Z6" i="1"/>
  <c r="Z18" i="1"/>
  <c r="Z30" i="1"/>
  <c r="Z42" i="1"/>
  <c r="Z54" i="1"/>
  <c r="Z66" i="1"/>
  <c r="Z78" i="1"/>
  <c r="Z90" i="1"/>
  <c r="Z102" i="1"/>
  <c r="Z114" i="1"/>
  <c r="Z126" i="1"/>
  <c r="Z138" i="1"/>
  <c r="Z150" i="1"/>
  <c r="Z162" i="1"/>
  <c r="Z174" i="1"/>
  <c r="Z186" i="1"/>
  <c r="Z198" i="1"/>
  <c r="Z210" i="1"/>
  <c r="Z222" i="1"/>
  <c r="Z234" i="1"/>
  <c r="Z246" i="1"/>
  <c r="Z258" i="1"/>
  <c r="Z270" i="1"/>
  <c r="Z282" i="1"/>
  <c r="Z294" i="1"/>
  <c r="Z306" i="1"/>
  <c r="Z318" i="1"/>
  <c r="Z179" i="1"/>
  <c r="Z323" i="1"/>
  <c r="Z7" i="1"/>
  <c r="Z19" i="1"/>
  <c r="Z31" i="1"/>
  <c r="Z43" i="1"/>
  <c r="Z55" i="1"/>
  <c r="Z67" i="1"/>
  <c r="Z79" i="1"/>
  <c r="Z91" i="1"/>
  <c r="Z103" i="1"/>
  <c r="Z115" i="1"/>
  <c r="Z127" i="1"/>
  <c r="Z139" i="1"/>
  <c r="Z151" i="1"/>
  <c r="Z163" i="1"/>
  <c r="Z175" i="1"/>
  <c r="Z187" i="1"/>
  <c r="Z199" i="1"/>
  <c r="Z211" i="1"/>
  <c r="Z223" i="1"/>
  <c r="Z235" i="1"/>
  <c r="Z247" i="1"/>
  <c r="Z259" i="1"/>
  <c r="Z271" i="1"/>
  <c r="Z283" i="1"/>
  <c r="Z295" i="1"/>
  <c r="Z307" i="1"/>
  <c r="Z319" i="1"/>
  <c r="Z8" i="1"/>
  <c r="Z20" i="1"/>
  <c r="Z32" i="1"/>
  <c r="Z44" i="1"/>
  <c r="Z56" i="1"/>
  <c r="Z68" i="1"/>
  <c r="Z80" i="1"/>
  <c r="Z92" i="1"/>
  <c r="Z104" i="1"/>
  <c r="Z116" i="1"/>
  <c r="Z128" i="1"/>
  <c r="Z140" i="1"/>
  <c r="Z152" i="1"/>
  <c r="Z164" i="1"/>
  <c r="Z176" i="1"/>
  <c r="Z188" i="1"/>
  <c r="Z200" i="1"/>
  <c r="Z212" i="1"/>
  <c r="Z224" i="1"/>
  <c r="Z236" i="1"/>
  <c r="Z248" i="1"/>
  <c r="Z260" i="1"/>
  <c r="Z272" i="1"/>
  <c r="Z284" i="1"/>
  <c r="Z296" i="1"/>
  <c r="Z308" i="1"/>
  <c r="Z320" i="1"/>
  <c r="Z11" i="1"/>
  <c r="Z59" i="1"/>
  <c r="Z131" i="1"/>
  <c r="Z215" i="1"/>
  <c r="Z311" i="1"/>
  <c r="Z9" i="1"/>
  <c r="Z21" i="1"/>
  <c r="Z33" i="1"/>
  <c r="Z45" i="1"/>
  <c r="Z57" i="1"/>
  <c r="Z69" i="1"/>
  <c r="Z81" i="1"/>
  <c r="Z93" i="1"/>
  <c r="Z105" i="1"/>
  <c r="Z117" i="1"/>
  <c r="Z129" i="1"/>
  <c r="Z141" i="1"/>
  <c r="Z153" i="1"/>
  <c r="Z165" i="1"/>
  <c r="Z177" i="1"/>
  <c r="Z189" i="1"/>
  <c r="Z201" i="1"/>
  <c r="Z213" i="1"/>
  <c r="Z225" i="1"/>
  <c r="Z237" i="1"/>
  <c r="Z249" i="1"/>
  <c r="Z261" i="1"/>
  <c r="Z273" i="1"/>
  <c r="Z285" i="1"/>
  <c r="Z297" i="1"/>
  <c r="Z309" i="1"/>
  <c r="Z321" i="1"/>
  <c r="Z35" i="1"/>
  <c r="Z143" i="1"/>
  <c r="Z287" i="1"/>
  <c r="Z10" i="1"/>
  <c r="Z22" i="1"/>
  <c r="Z34" i="1"/>
  <c r="Z46" i="1"/>
  <c r="Z58" i="1"/>
  <c r="Z70" i="1"/>
  <c r="Z82" i="1"/>
  <c r="Z94" i="1"/>
  <c r="Z106" i="1"/>
  <c r="Z118" i="1"/>
  <c r="Z130" i="1"/>
  <c r="Z142" i="1"/>
  <c r="Z154" i="1"/>
  <c r="Z166" i="1"/>
  <c r="Z178" i="1"/>
  <c r="Z190" i="1"/>
  <c r="Z202" i="1"/>
  <c r="Z214" i="1"/>
  <c r="Z226" i="1"/>
  <c r="Z238" i="1"/>
  <c r="Z250" i="1"/>
  <c r="Z262" i="1"/>
  <c r="Z274" i="1"/>
  <c r="Z286" i="1"/>
  <c r="Z298" i="1"/>
  <c r="Z310" i="1"/>
  <c r="Z322" i="1"/>
  <c r="Z47" i="1"/>
  <c r="Z167" i="1"/>
  <c r="Z275" i="1"/>
  <c r="Z161" i="1"/>
  <c r="Z113" i="1"/>
  <c r="Z65" i="1"/>
  <c r="Z269" i="1"/>
  <c r="Z221" i="1"/>
  <c r="Z125" i="1"/>
  <c r="Z77" i="1"/>
  <c r="Z317" i="1"/>
  <c r="W3" i="1"/>
  <c r="W5" i="1"/>
  <c r="W4" i="1"/>
</calcChain>
</file>

<file path=xl/sharedStrings.xml><?xml version="1.0" encoding="utf-8"?>
<sst xmlns="http://schemas.openxmlformats.org/spreadsheetml/2006/main" count="2285" uniqueCount="65">
  <si>
    <t>ID</t>
  </si>
  <si>
    <t>Locality.number</t>
  </si>
  <si>
    <t>Type</t>
  </si>
  <si>
    <t>Trap</t>
  </si>
  <si>
    <t>Year</t>
  </si>
  <si>
    <t>Month</t>
  </si>
  <si>
    <t>Species</t>
  </si>
  <si>
    <t>Color</t>
  </si>
  <si>
    <t>Sex</t>
  </si>
  <si>
    <t>Wing.m.</t>
  </si>
  <si>
    <t>Ticks</t>
  </si>
  <si>
    <t>Scale.size.(mm)</t>
  </si>
  <si>
    <t>a1 L</t>
  </si>
  <si>
    <t>a2 L</t>
  </si>
  <si>
    <t>a3 L</t>
  </si>
  <si>
    <t>a1 R</t>
  </si>
  <si>
    <t>a2 R</t>
  </si>
  <si>
    <t>a3 R</t>
  </si>
  <si>
    <t>Body.size</t>
  </si>
  <si>
    <t>Photo</t>
  </si>
  <si>
    <t>BK_44</t>
  </si>
  <si>
    <t>B</t>
  </si>
  <si>
    <t>Harpalus subcylindricus</t>
  </si>
  <si>
    <t>BLACK</t>
  </si>
  <si>
    <t>F</t>
  </si>
  <si>
    <t>M</t>
  </si>
  <si>
    <t>CS_30</t>
  </si>
  <si>
    <t>C</t>
  </si>
  <si>
    <t>BK_13</t>
  </si>
  <si>
    <t>U</t>
  </si>
  <si>
    <t>BE_33</t>
  </si>
  <si>
    <t>BE_59</t>
  </si>
  <si>
    <t>BK_03</t>
  </si>
  <si>
    <t>BK_83</t>
  </si>
  <si>
    <t>BE_23</t>
  </si>
  <si>
    <t>BK_86</t>
  </si>
  <si>
    <t>CS_69</t>
  </si>
  <si>
    <t>BE_06</t>
  </si>
  <si>
    <t>BK_78</t>
  </si>
  <si>
    <t>CS_85</t>
  </si>
  <si>
    <t>A</t>
  </si>
  <si>
    <t>BK_71</t>
  </si>
  <si>
    <t>CS_53</t>
  </si>
  <si>
    <t>BK_24</t>
  </si>
  <si>
    <t>BE_49</t>
  </si>
  <si>
    <t>BU_53</t>
  </si>
  <si>
    <t>BK_04</t>
  </si>
  <si>
    <t>BK_53</t>
  </si>
  <si>
    <t>BU_24</t>
  </si>
  <si>
    <t>BE_57</t>
  </si>
  <si>
    <t>PO_01</t>
  </si>
  <si>
    <t>BU_08</t>
  </si>
  <si>
    <t>Treatment</t>
  </si>
  <si>
    <t>Solar</t>
  </si>
  <si>
    <t>Control</t>
  </si>
  <si>
    <t>Wing</t>
  </si>
  <si>
    <t>FA.a1</t>
  </si>
  <si>
    <t>DA.a1</t>
  </si>
  <si>
    <t>mean.DA.a1</t>
  </si>
  <si>
    <t>FA.a2</t>
  </si>
  <si>
    <t>DA.a2</t>
  </si>
  <si>
    <t>mean.DA.a2</t>
  </si>
  <si>
    <t>FA.a3</t>
  </si>
  <si>
    <t>DA.a3</t>
  </si>
  <si>
    <t>mean.DA.a3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</si>
</sst>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3"/>
  <sheetViews>
    <sheetView tabSelected="1" topLeftCell="J1" workbookViewId="0">
      <selection activeCell="Z13" sqref="Z13"/>
    </sheetView>
  </sheetViews>
  <sheetFormatPr defaultRowHeight="15" x14ac:dyDescent="0.25"/>
  <sheetData>
    <row r="1" spans="1:31" x14ac:dyDescent="0.25">
      <c r="A1" s="1" t="s">
        <v>0</v>
      </c>
      <c r="B1" s="1" t="s">
        <v>1</v>
      </c>
      <c r="C1" s="1" t="s">
        <v>2</v>
      </c>
      <c r="D1" s="1" t="s">
        <v>52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</row>
    <row r="2" spans="1:31" x14ac:dyDescent="0.25">
      <c r="A2">
        <v>412</v>
      </c>
      <c r="B2" t="s">
        <v>20</v>
      </c>
      <c r="C2" t="s">
        <v>21</v>
      </c>
      <c r="D2" t="s">
        <v>53</v>
      </c>
      <c r="E2">
        <v>1</v>
      </c>
      <c r="F2">
        <v>2023</v>
      </c>
      <c r="G2">
        <v>5</v>
      </c>
      <c r="H2" t="s">
        <v>22</v>
      </c>
      <c r="I2" t="s">
        <v>23</v>
      </c>
      <c r="J2" t="s">
        <v>24</v>
      </c>
      <c r="K2" t="s">
        <v>25</v>
      </c>
      <c r="L2">
        <v>2</v>
      </c>
      <c r="N2">
        <v>1.5</v>
      </c>
      <c r="O2" s="2">
        <v>0.20169411375674148</v>
      </c>
      <c r="P2" s="2">
        <v>0.26289995453924592</v>
      </c>
      <c r="Q2" s="2">
        <v>0.25954593640185375</v>
      </c>
      <c r="R2" s="2">
        <v>0.20669008863122426</v>
      </c>
      <c r="S2" s="2">
        <v>0.25522833660549582</v>
      </c>
      <c r="T2" s="2">
        <v>0.2463307574078954</v>
      </c>
      <c r="U2" s="2">
        <v>4.5241352191842994</v>
      </c>
      <c r="V2">
        <v>1022</v>
      </c>
      <c r="W2">
        <f>SQRT(ABS(X2-$Y$2))</f>
        <v>0.16581859528518661</v>
      </c>
      <c r="X2">
        <f>(R2-O2)/(0.5*(O2+R2))</f>
        <v>2.4467032981538267E-2</v>
      </c>
      <c r="Y2">
        <f>SUM(X2:X79)/322</f>
        <v>-3.0287735608142442E-3</v>
      </c>
      <c r="Z2">
        <f>SQRT(ABS(AA2-$AB$2))</f>
        <v>0.18690197697283953</v>
      </c>
      <c r="AA2">
        <f>(S2-P2)/(0.5*(P2+S2))</f>
        <v>-2.9612812366607448E-2</v>
      </c>
      <c r="AB2">
        <f>SUM(AA2:AA79)/322</f>
        <v>5.3195366297483842E-3</v>
      </c>
      <c r="AC2">
        <f>SQRT(ABS(AD2-$AE$2))</f>
        <v>0.23621294923639202</v>
      </c>
      <c r="AD2">
        <f>(T2-Q2)/(0.5*(Q2+T2))</f>
        <v>-5.2246640952897258E-2</v>
      </c>
      <c r="AE2">
        <f>SUM(AD2:AD79)/322</f>
        <v>3.5499164340570583E-3</v>
      </c>
    </row>
    <row r="3" spans="1:31" x14ac:dyDescent="0.25">
      <c r="A3">
        <v>412</v>
      </c>
      <c r="B3" t="s">
        <v>20</v>
      </c>
      <c r="C3" t="s">
        <v>21</v>
      </c>
      <c r="D3" t="s">
        <v>53</v>
      </c>
      <c r="E3">
        <v>1</v>
      </c>
      <c r="F3">
        <v>2023</v>
      </c>
      <c r="G3">
        <v>5</v>
      </c>
      <c r="H3" t="s">
        <v>22</v>
      </c>
      <c r="I3" t="s">
        <v>23</v>
      </c>
      <c r="J3" t="s">
        <v>24</v>
      </c>
      <c r="K3" t="s">
        <v>25</v>
      </c>
      <c r="L3">
        <v>2</v>
      </c>
      <c r="N3">
        <v>1.5</v>
      </c>
      <c r="O3" s="2">
        <v>0.20169411375674148</v>
      </c>
      <c r="P3" s="2">
        <v>0.26289995453924592</v>
      </c>
      <c r="Q3" s="2">
        <v>0.25954593640185375</v>
      </c>
      <c r="R3" s="2">
        <v>0.21783680851709639</v>
      </c>
      <c r="S3" s="2">
        <v>0.24875728841433717</v>
      </c>
      <c r="T3" s="2">
        <v>0.25759627497754556</v>
      </c>
      <c r="U3" s="2">
        <v>4.4994168861521988</v>
      </c>
      <c r="V3">
        <v>1022</v>
      </c>
      <c r="W3">
        <f t="shared" ref="W3:W66" si="0">SQRT(ABS(X3-$Y$2))</f>
        <v>0.2828156589834307</v>
      </c>
      <c r="X3">
        <f t="shared" ref="X3:X66" si="1">(R3-O3)/(0.5*(O3+R3))</f>
        <v>7.6955923405417917E-2</v>
      </c>
      <c r="Z3">
        <f t="shared" ref="Z3:Z5" si="2">SQRT(ABS(AA3-$AB$2))</f>
        <v>0.24617338286980484</v>
      </c>
      <c r="AA3">
        <f t="shared" ref="AA3:AA66" si="3">(S3-P3)/(0.5*(P3+S3))</f>
        <v>-5.528179780381514E-2</v>
      </c>
      <c r="AC3">
        <f t="shared" ref="AC3:AC66" si="4">SQRT(ABS(AD3-$AE$2))</f>
        <v>0.10530932012346099</v>
      </c>
      <c r="AD3">
        <f t="shared" ref="AD3:AD66" si="5">(T3-Q3)/(0.5*(Q3+T3))</f>
        <v>-7.5401364708085287E-3</v>
      </c>
    </row>
    <row r="4" spans="1:31" x14ac:dyDescent="0.25">
      <c r="A4">
        <v>413</v>
      </c>
      <c r="B4" t="s">
        <v>26</v>
      </c>
      <c r="C4" t="s">
        <v>27</v>
      </c>
      <c r="D4" t="s">
        <v>54</v>
      </c>
      <c r="E4">
        <v>1</v>
      </c>
      <c r="F4">
        <v>2023</v>
      </c>
      <c r="G4">
        <v>7</v>
      </c>
      <c r="H4" t="s">
        <v>22</v>
      </c>
      <c r="I4" t="s">
        <v>23</v>
      </c>
      <c r="J4" t="s">
        <v>25</v>
      </c>
      <c r="K4" t="s">
        <v>25</v>
      </c>
      <c r="L4">
        <v>2</v>
      </c>
      <c r="N4">
        <v>1.5</v>
      </c>
      <c r="O4" s="2">
        <v>0.20360725550875342</v>
      </c>
      <c r="P4" s="2">
        <v>0.26481922527700708</v>
      </c>
      <c r="Q4" s="2">
        <v>0.25701676004862017</v>
      </c>
      <c r="R4" s="2">
        <v>0.20093186052447501</v>
      </c>
      <c r="S4" s="2">
        <v>0.25886898803947567</v>
      </c>
      <c r="T4" s="2">
        <v>0.255529886272232</v>
      </c>
      <c r="U4" s="2">
        <v>4.492418038192552</v>
      </c>
      <c r="V4">
        <v>1024</v>
      </c>
      <c r="W4">
        <f t="shared" si="0"/>
        <v>0.10098566984176298</v>
      </c>
      <c r="X4">
        <f>(R4-O4)/(0.5*(O4+R4))</f>
        <v>-1.3226879074203802E-2</v>
      </c>
      <c r="Z4">
        <f t="shared" si="2"/>
        <v>0.16746309163210157</v>
      </c>
      <c r="AA4">
        <f t="shared" si="3"/>
        <v>-2.2724350429233264E-2</v>
      </c>
      <c r="AC4">
        <f t="shared" si="4"/>
        <v>9.6704822062065321E-2</v>
      </c>
      <c r="AD4">
        <f t="shared" si="5"/>
        <v>-5.8019061759986574E-3</v>
      </c>
    </row>
    <row r="5" spans="1:31" x14ac:dyDescent="0.25">
      <c r="A5">
        <v>413</v>
      </c>
      <c r="B5" t="s">
        <v>26</v>
      </c>
      <c r="C5" t="s">
        <v>27</v>
      </c>
      <c r="D5" t="s">
        <v>54</v>
      </c>
      <c r="E5">
        <v>1</v>
      </c>
      <c r="F5">
        <v>2023</v>
      </c>
      <c r="G5">
        <v>7</v>
      </c>
      <c r="H5" t="s">
        <v>22</v>
      </c>
      <c r="I5" t="s">
        <v>23</v>
      </c>
      <c r="J5" t="s">
        <v>25</v>
      </c>
      <c r="K5" t="s">
        <v>25</v>
      </c>
      <c r="L5">
        <v>2</v>
      </c>
      <c r="N5">
        <v>1.5</v>
      </c>
      <c r="O5" s="2">
        <v>0.20360725550875342</v>
      </c>
      <c r="P5" s="2">
        <v>0.26481922527700708</v>
      </c>
      <c r="Q5" s="2">
        <v>0.25701676004862017</v>
      </c>
      <c r="R5" s="2">
        <v>0.20093186052447501</v>
      </c>
      <c r="S5" s="2">
        <v>0.25886898803947567</v>
      </c>
      <c r="T5" s="2">
        <v>0.255529886272232</v>
      </c>
      <c r="U5" s="2">
        <v>4.492418038192552</v>
      </c>
      <c r="V5">
        <v>1024</v>
      </c>
      <c r="W5">
        <f t="shared" si="0"/>
        <v>0.10098566984176298</v>
      </c>
      <c r="X5">
        <f t="shared" si="1"/>
        <v>-1.3226879074203802E-2</v>
      </c>
      <c r="Z5">
        <f>SQRT(ABS(AA5-$AB$2))</f>
        <v>0.16746309163210157</v>
      </c>
      <c r="AA5">
        <f t="shared" si="3"/>
        <v>-2.2724350429233264E-2</v>
      </c>
      <c r="AC5">
        <f t="shared" si="4"/>
        <v>9.6704822062065321E-2</v>
      </c>
      <c r="AD5">
        <f t="shared" si="5"/>
        <v>-5.8019061759986574E-3</v>
      </c>
    </row>
    <row r="6" spans="1:31" x14ac:dyDescent="0.25">
      <c r="A6">
        <v>414</v>
      </c>
      <c r="B6" t="s">
        <v>28</v>
      </c>
      <c r="C6" t="s">
        <v>29</v>
      </c>
      <c r="D6" t="s">
        <v>53</v>
      </c>
      <c r="E6">
        <v>1</v>
      </c>
      <c r="F6">
        <v>2023</v>
      </c>
      <c r="G6">
        <v>5</v>
      </c>
      <c r="H6" t="s">
        <v>22</v>
      </c>
      <c r="I6" t="s">
        <v>23</v>
      </c>
      <c r="J6" t="s">
        <v>24</v>
      </c>
      <c r="K6" t="s">
        <v>25</v>
      </c>
      <c r="L6">
        <v>2</v>
      </c>
      <c r="N6">
        <v>1.5</v>
      </c>
      <c r="O6" s="2">
        <v>0.15944707961909543</v>
      </c>
      <c r="P6" s="2">
        <v>0.18374663684238846</v>
      </c>
      <c r="Q6" s="2">
        <v>0.18041336079144482</v>
      </c>
      <c r="R6" s="2">
        <v>0.17384752504480541</v>
      </c>
      <c r="S6" s="2">
        <v>0.1678623797221582</v>
      </c>
      <c r="T6" s="2">
        <v>0.1722784833768165</v>
      </c>
      <c r="U6" s="2">
        <v>3.5562217491421775</v>
      </c>
      <c r="V6">
        <v>1028</v>
      </c>
      <c r="W6">
        <f t="shared" si="0"/>
        <v>0.29906769478364914</v>
      </c>
      <c r="X6">
        <f t="shared" si="1"/>
        <v>8.6412712502391686E-2</v>
      </c>
      <c r="Z6">
        <f t="shared" ref="Z6:Z69" si="6">SQRT(ABS(AA6-$AB$2))</f>
        <v>0.30930786552922818</v>
      </c>
      <c r="AA6">
        <f t="shared" si="3"/>
        <v>-9.0351819048498719E-2</v>
      </c>
      <c r="AC6">
        <f t="shared" si="4"/>
        <v>0.22289042919061036</v>
      </c>
      <c r="AD6">
        <f t="shared" si="5"/>
        <v>-4.6130226990717428E-2</v>
      </c>
    </row>
    <row r="7" spans="1:31" x14ac:dyDescent="0.25">
      <c r="A7">
        <v>414</v>
      </c>
      <c r="B7" t="s">
        <v>28</v>
      </c>
      <c r="C7" t="s">
        <v>29</v>
      </c>
      <c r="D7" t="s">
        <v>53</v>
      </c>
      <c r="E7">
        <v>1</v>
      </c>
      <c r="F7">
        <v>2023</v>
      </c>
      <c r="G7">
        <v>5</v>
      </c>
      <c r="H7" t="s">
        <v>22</v>
      </c>
      <c r="I7" t="s">
        <v>23</v>
      </c>
      <c r="J7" t="s">
        <v>24</v>
      </c>
      <c r="K7" t="s">
        <v>25</v>
      </c>
      <c r="L7">
        <v>2</v>
      </c>
      <c r="N7">
        <v>1.5</v>
      </c>
      <c r="O7" s="2">
        <v>0.15944707961909543</v>
      </c>
      <c r="P7" s="2">
        <v>0.18374663684238846</v>
      </c>
      <c r="Q7" s="2">
        <v>0.18041336079144482</v>
      </c>
      <c r="R7" s="2">
        <v>0.17384752504480541</v>
      </c>
      <c r="S7" s="2">
        <v>0.16632532921450163</v>
      </c>
      <c r="T7" s="2">
        <v>0.17136742087138401</v>
      </c>
      <c r="U7" s="2">
        <v>3.5562217491421775</v>
      </c>
      <c r="V7">
        <v>1028</v>
      </c>
      <c r="W7">
        <f t="shared" si="0"/>
        <v>0.29906769478364914</v>
      </c>
      <c r="X7">
        <f t="shared" si="1"/>
        <v>8.6412712502391686E-2</v>
      </c>
      <c r="Z7">
        <f t="shared" si="6"/>
        <v>0.32380457203298874</v>
      </c>
      <c r="AA7">
        <f t="shared" si="3"/>
        <v>-9.9529864239718602E-2</v>
      </c>
      <c r="AC7">
        <f t="shared" si="4"/>
        <v>0.23447671850754243</v>
      </c>
      <c r="AD7">
        <f t="shared" si="5"/>
        <v>-5.1429415088008225E-2</v>
      </c>
    </row>
    <row r="8" spans="1:31" x14ac:dyDescent="0.25">
      <c r="A8">
        <v>415</v>
      </c>
      <c r="B8" t="s">
        <v>26</v>
      </c>
      <c r="C8" t="s">
        <v>27</v>
      </c>
      <c r="D8" t="s">
        <v>54</v>
      </c>
      <c r="E8">
        <v>4</v>
      </c>
      <c r="F8">
        <v>2023</v>
      </c>
      <c r="G8">
        <v>5</v>
      </c>
      <c r="H8" t="s">
        <v>22</v>
      </c>
      <c r="I8" t="s">
        <v>23</v>
      </c>
      <c r="J8" t="s">
        <v>24</v>
      </c>
      <c r="K8" t="s">
        <v>25</v>
      </c>
      <c r="L8">
        <v>2</v>
      </c>
      <c r="N8">
        <v>1.5</v>
      </c>
      <c r="O8" s="2">
        <v>0.21333120815230666</v>
      </c>
      <c r="P8" s="2">
        <v>0.25166793650946945</v>
      </c>
      <c r="Q8" s="2">
        <v>0.28571143713929753</v>
      </c>
      <c r="R8" s="2">
        <v>0.21770227186496707</v>
      </c>
      <c r="S8" s="2">
        <v>0.28892550265521155</v>
      </c>
      <c r="T8" s="2">
        <v>0.28525011989497806</v>
      </c>
      <c r="U8" s="2">
        <v>4.5583488619634904</v>
      </c>
      <c r="V8">
        <v>1030</v>
      </c>
      <c r="W8">
        <f t="shared" si="0"/>
        <v>0.15267794984962724</v>
      </c>
      <c r="X8">
        <f t="shared" si="1"/>
        <v>2.0281782809471044E-2</v>
      </c>
      <c r="Z8">
        <f t="shared" si="6"/>
        <v>0.36403292268302773</v>
      </c>
      <c r="AA8">
        <f t="shared" si="3"/>
        <v>0.13783950542689563</v>
      </c>
      <c r="AC8">
        <f t="shared" si="4"/>
        <v>7.1873830073976908E-2</v>
      </c>
      <c r="AD8">
        <f t="shared" si="5"/>
        <v>-1.6159310154458496E-3</v>
      </c>
    </row>
    <row r="9" spans="1:31" x14ac:dyDescent="0.25">
      <c r="A9">
        <v>415</v>
      </c>
      <c r="B9" t="s">
        <v>26</v>
      </c>
      <c r="C9" t="s">
        <v>27</v>
      </c>
      <c r="D9" t="s">
        <v>54</v>
      </c>
      <c r="E9">
        <v>4</v>
      </c>
      <c r="F9">
        <v>2023</v>
      </c>
      <c r="G9">
        <v>5</v>
      </c>
      <c r="H9" t="s">
        <v>22</v>
      </c>
      <c r="I9" t="s">
        <v>23</v>
      </c>
      <c r="J9" t="s">
        <v>24</v>
      </c>
      <c r="K9" t="s">
        <v>25</v>
      </c>
      <c r="L9">
        <v>2</v>
      </c>
      <c r="N9">
        <v>1.5</v>
      </c>
      <c r="O9" s="2">
        <v>0.21333120815230666</v>
      </c>
      <c r="P9" s="2">
        <v>0.25166793650946945</v>
      </c>
      <c r="Q9" s="2">
        <v>0.28571143713929753</v>
      </c>
      <c r="R9" s="2">
        <v>0.2043503808286688</v>
      </c>
      <c r="S9" s="2">
        <v>0.28914252325810808</v>
      </c>
      <c r="T9" s="2">
        <v>0.29897737103011718</v>
      </c>
      <c r="U9" s="2">
        <v>4.5583488619634904</v>
      </c>
      <c r="V9">
        <v>1030</v>
      </c>
      <c r="W9">
        <f t="shared" si="0"/>
        <v>0.19993611419252447</v>
      </c>
      <c r="X9">
        <f t="shared" si="1"/>
        <v>-4.3003223319220428E-2</v>
      </c>
      <c r="Z9">
        <f t="shared" si="6"/>
        <v>0.36505784604473601</v>
      </c>
      <c r="AA9">
        <f t="shared" si="3"/>
        <v>0.13858676758857055</v>
      </c>
      <c r="AC9">
        <f t="shared" si="4"/>
        <v>0.20451856269829322</v>
      </c>
      <c r="AD9">
        <f t="shared" si="5"/>
        <v>4.537775892223276E-2</v>
      </c>
    </row>
    <row r="10" spans="1:31" x14ac:dyDescent="0.25">
      <c r="A10">
        <v>416</v>
      </c>
      <c r="B10" t="s">
        <v>26</v>
      </c>
      <c r="C10" t="s">
        <v>27</v>
      </c>
      <c r="D10" t="s">
        <v>54</v>
      </c>
      <c r="E10">
        <v>4</v>
      </c>
      <c r="F10">
        <v>2023</v>
      </c>
      <c r="G10">
        <v>5</v>
      </c>
      <c r="H10" t="s">
        <v>22</v>
      </c>
      <c r="I10" t="s">
        <v>23</v>
      </c>
      <c r="J10" t="s">
        <v>24</v>
      </c>
      <c r="K10" t="s">
        <v>25</v>
      </c>
      <c r="L10">
        <v>2</v>
      </c>
      <c r="N10">
        <v>1.5</v>
      </c>
      <c r="O10" s="2">
        <v>0.21691694906601947</v>
      </c>
      <c r="P10" s="2">
        <v>0.28099177829500788</v>
      </c>
      <c r="Q10" s="2">
        <v>0.28708599567329512</v>
      </c>
      <c r="R10" s="2">
        <v>0.22469714156023515</v>
      </c>
      <c r="S10" s="2">
        <v>0.29009911837869978</v>
      </c>
      <c r="T10" s="2">
        <v>0.29056244265667402</v>
      </c>
      <c r="U10" s="2">
        <v>4.5774648827747209</v>
      </c>
      <c r="V10">
        <v>1032</v>
      </c>
      <c r="W10">
        <f t="shared" si="0"/>
        <v>0.19561193296915741</v>
      </c>
      <c r="X10">
        <f t="shared" si="1"/>
        <v>3.5235254759115889E-2</v>
      </c>
      <c r="Z10">
        <f t="shared" si="6"/>
        <v>0.16301840733045023</v>
      </c>
      <c r="AA10">
        <f t="shared" si="3"/>
        <v>3.1894537758304975E-2</v>
      </c>
      <c r="AC10">
        <f t="shared" si="4"/>
        <v>9.2122923157474904E-2</v>
      </c>
      <c r="AD10">
        <f t="shared" si="5"/>
        <v>1.2036549405135084E-2</v>
      </c>
    </row>
    <row r="11" spans="1:31" x14ac:dyDescent="0.25">
      <c r="A11">
        <v>416</v>
      </c>
      <c r="B11" t="s">
        <v>26</v>
      </c>
      <c r="C11" t="s">
        <v>27</v>
      </c>
      <c r="D11" t="s">
        <v>54</v>
      </c>
      <c r="E11">
        <v>4</v>
      </c>
      <c r="F11">
        <v>2023</v>
      </c>
      <c r="G11">
        <v>5</v>
      </c>
      <c r="H11" t="s">
        <v>22</v>
      </c>
      <c r="I11" t="s">
        <v>23</v>
      </c>
      <c r="J11" t="s">
        <v>24</v>
      </c>
      <c r="K11" t="s">
        <v>25</v>
      </c>
      <c r="L11">
        <v>2</v>
      </c>
      <c r="N11">
        <v>1.5</v>
      </c>
      <c r="O11" s="2">
        <v>0.21691694906601947</v>
      </c>
      <c r="P11" s="2">
        <v>0.28099177829500788</v>
      </c>
      <c r="Q11" s="2">
        <v>0.28708599567329512</v>
      </c>
      <c r="R11" s="2">
        <v>0.22469714156023515</v>
      </c>
      <c r="S11" s="2">
        <v>0.29009911837869978</v>
      </c>
      <c r="T11" s="2">
        <v>0.29056244265667402</v>
      </c>
      <c r="U11" s="2">
        <v>4.5774648827747209</v>
      </c>
      <c r="V11">
        <v>1032</v>
      </c>
      <c r="W11">
        <f t="shared" si="0"/>
        <v>0.19561193296915741</v>
      </c>
      <c r="X11">
        <f t="shared" si="1"/>
        <v>3.5235254759115889E-2</v>
      </c>
      <c r="Z11">
        <f t="shared" si="6"/>
        <v>0.16301840733045023</v>
      </c>
      <c r="AA11">
        <f t="shared" si="3"/>
        <v>3.1894537758304975E-2</v>
      </c>
      <c r="AC11">
        <f t="shared" si="4"/>
        <v>9.2122923157474904E-2</v>
      </c>
      <c r="AD11">
        <f t="shared" si="5"/>
        <v>1.2036549405135084E-2</v>
      </c>
    </row>
    <row r="12" spans="1:31" x14ac:dyDescent="0.25">
      <c r="A12">
        <v>417</v>
      </c>
      <c r="B12" t="s">
        <v>30</v>
      </c>
      <c r="C12" t="s">
        <v>27</v>
      </c>
      <c r="D12" t="s">
        <v>54</v>
      </c>
      <c r="E12">
        <v>2</v>
      </c>
      <c r="F12">
        <v>2023</v>
      </c>
      <c r="G12">
        <v>7</v>
      </c>
      <c r="H12" t="s">
        <v>22</v>
      </c>
      <c r="I12" t="s">
        <v>23</v>
      </c>
      <c r="J12" t="s">
        <v>24</v>
      </c>
      <c r="K12" t="s">
        <v>25</v>
      </c>
      <c r="L12">
        <v>2</v>
      </c>
      <c r="N12">
        <v>1.5</v>
      </c>
      <c r="O12" s="2">
        <v>0.20282335000917492</v>
      </c>
      <c r="P12" s="2">
        <v>0.27424757402376648</v>
      </c>
      <c r="Q12" s="2">
        <v>0.29485078814736732</v>
      </c>
      <c r="R12" s="2">
        <v>0.2138636987255812</v>
      </c>
      <c r="S12" s="2">
        <v>0.28025387016574205</v>
      </c>
      <c r="T12" s="2">
        <v>0.29790663016469349</v>
      </c>
      <c r="U12" s="2">
        <v>4.6232313241841547</v>
      </c>
      <c r="V12">
        <v>1034</v>
      </c>
      <c r="W12">
        <f t="shared" si="0"/>
        <v>0.23668513945062267</v>
      </c>
      <c r="X12">
        <f t="shared" si="1"/>
        <v>5.2991081675946461E-2</v>
      </c>
      <c r="Z12">
        <f t="shared" si="6"/>
        <v>0.12784457098494431</v>
      </c>
      <c r="AA12">
        <f t="shared" si="3"/>
        <v>2.1663770960072846E-2</v>
      </c>
      <c r="AC12">
        <f t="shared" si="4"/>
        <v>8.2223369849118738E-2</v>
      </c>
      <c r="AD12">
        <f t="shared" si="5"/>
        <v>1.0310598983402025E-2</v>
      </c>
    </row>
    <row r="13" spans="1:31" x14ac:dyDescent="0.25">
      <c r="A13">
        <v>417</v>
      </c>
      <c r="B13" t="s">
        <v>30</v>
      </c>
      <c r="C13" t="s">
        <v>27</v>
      </c>
      <c r="D13" t="s">
        <v>54</v>
      </c>
      <c r="E13">
        <v>2</v>
      </c>
      <c r="F13">
        <v>2023</v>
      </c>
      <c r="G13">
        <v>7</v>
      </c>
      <c r="H13" t="s">
        <v>22</v>
      </c>
      <c r="I13" t="s">
        <v>23</v>
      </c>
      <c r="J13" t="s">
        <v>24</v>
      </c>
      <c r="K13" t="s">
        <v>25</v>
      </c>
      <c r="L13">
        <v>2</v>
      </c>
      <c r="N13">
        <v>1.5</v>
      </c>
      <c r="O13" s="2">
        <v>0.20282335000917492</v>
      </c>
      <c r="P13" s="2">
        <v>0.27424757402376648</v>
      </c>
      <c r="Q13" s="2">
        <v>0.29485078814736732</v>
      </c>
      <c r="R13" s="2">
        <v>0.2138636987255812</v>
      </c>
      <c r="S13" s="2">
        <v>0.28025387016574205</v>
      </c>
      <c r="T13" s="2">
        <v>0.29790663016469349</v>
      </c>
      <c r="U13" s="2">
        <v>4.6232313241841547</v>
      </c>
      <c r="V13">
        <v>1034</v>
      </c>
      <c r="W13">
        <f t="shared" si="0"/>
        <v>0.23668513945062267</v>
      </c>
      <c r="X13">
        <f t="shared" si="1"/>
        <v>5.2991081675946461E-2</v>
      </c>
      <c r="Z13">
        <f t="shared" si="6"/>
        <v>0.12784457098494431</v>
      </c>
      <c r="AA13">
        <f t="shared" si="3"/>
        <v>2.1663770960072846E-2</v>
      </c>
      <c r="AC13">
        <f t="shared" si="4"/>
        <v>8.2223369849118738E-2</v>
      </c>
      <c r="AD13">
        <f t="shared" si="5"/>
        <v>1.0310598983402025E-2</v>
      </c>
    </row>
    <row r="14" spans="1:31" x14ac:dyDescent="0.25">
      <c r="A14">
        <v>419</v>
      </c>
      <c r="B14" t="s">
        <v>31</v>
      </c>
      <c r="C14" t="s">
        <v>27</v>
      </c>
      <c r="D14" t="s">
        <v>54</v>
      </c>
      <c r="E14">
        <v>4</v>
      </c>
      <c r="F14">
        <v>2024</v>
      </c>
      <c r="G14">
        <v>5</v>
      </c>
      <c r="H14" t="s">
        <v>22</v>
      </c>
      <c r="I14" t="s">
        <v>23</v>
      </c>
      <c r="J14" t="s">
        <v>25</v>
      </c>
      <c r="K14" t="s">
        <v>25</v>
      </c>
      <c r="L14">
        <v>2</v>
      </c>
      <c r="N14">
        <v>1.5</v>
      </c>
      <c r="O14" s="2">
        <v>0.22841595969100484</v>
      </c>
      <c r="P14" s="2">
        <v>0.28399929918694922</v>
      </c>
      <c r="Q14" s="2">
        <v>0.29695405304352501</v>
      </c>
      <c r="R14" s="2">
        <v>0.20972734247055397</v>
      </c>
      <c r="S14" s="2">
        <v>0.27755218473760385</v>
      </c>
      <c r="T14" s="2">
        <v>0.303471643389013</v>
      </c>
      <c r="U14" s="2">
        <v>4.7428249340163715</v>
      </c>
      <c r="V14">
        <v>1038</v>
      </c>
      <c r="W14">
        <f t="shared" si="0"/>
        <v>0.28684397762913733</v>
      </c>
      <c r="X14">
        <f t="shared" si="1"/>
        <v>-8.5308241062919274E-2</v>
      </c>
      <c r="Z14">
        <f t="shared" si="6"/>
        <v>0.16817053716139627</v>
      </c>
      <c r="AA14">
        <f t="shared" si="3"/>
        <v>-2.2961792939404178E-2</v>
      </c>
      <c r="AC14">
        <f t="shared" si="4"/>
        <v>0.13475897622772295</v>
      </c>
      <c r="AD14">
        <f t="shared" si="5"/>
        <v>2.1709898108001061E-2</v>
      </c>
    </row>
    <row r="15" spans="1:31" x14ac:dyDescent="0.25">
      <c r="A15">
        <v>419</v>
      </c>
      <c r="B15" t="s">
        <v>31</v>
      </c>
      <c r="C15" t="s">
        <v>27</v>
      </c>
      <c r="D15" t="s">
        <v>54</v>
      </c>
      <c r="E15">
        <v>4</v>
      </c>
      <c r="F15">
        <v>2024</v>
      </c>
      <c r="G15">
        <v>5</v>
      </c>
      <c r="H15" t="s">
        <v>22</v>
      </c>
      <c r="I15" t="s">
        <v>23</v>
      </c>
      <c r="J15" t="s">
        <v>25</v>
      </c>
      <c r="K15" t="s">
        <v>25</v>
      </c>
      <c r="L15">
        <v>2</v>
      </c>
      <c r="N15">
        <v>1.5</v>
      </c>
      <c r="O15" s="2">
        <v>0.22841595969100484</v>
      </c>
      <c r="P15" s="2">
        <v>0.28399929918694922</v>
      </c>
      <c r="Q15" s="2">
        <v>0.2853018634080251</v>
      </c>
      <c r="R15" s="2">
        <v>0.20972734247055397</v>
      </c>
      <c r="S15" s="2">
        <v>0.27755218473760385</v>
      </c>
      <c r="T15" s="2">
        <v>0.303471643389013</v>
      </c>
      <c r="U15" s="2">
        <v>4.7428249340163715</v>
      </c>
      <c r="V15">
        <v>1038</v>
      </c>
      <c r="W15">
        <f t="shared" si="0"/>
        <v>0.28684397762913733</v>
      </c>
      <c r="X15">
        <f t="shared" si="1"/>
        <v>-8.5308241062919274E-2</v>
      </c>
      <c r="Z15">
        <f t="shared" si="6"/>
        <v>0.16817053716139627</v>
      </c>
      <c r="AA15">
        <f t="shared" si="3"/>
        <v>-2.2961792939404178E-2</v>
      </c>
      <c r="AC15">
        <f t="shared" si="4"/>
        <v>0.24118636644853539</v>
      </c>
      <c r="AD15">
        <f t="shared" si="5"/>
        <v>6.1720779794704257E-2</v>
      </c>
    </row>
    <row r="16" spans="1:31" x14ac:dyDescent="0.25">
      <c r="A16">
        <v>420</v>
      </c>
      <c r="B16" t="s">
        <v>31</v>
      </c>
      <c r="C16" t="s">
        <v>27</v>
      </c>
      <c r="D16" t="s">
        <v>54</v>
      </c>
      <c r="E16">
        <v>4</v>
      </c>
      <c r="F16">
        <v>2024</v>
      </c>
      <c r="G16">
        <v>5</v>
      </c>
      <c r="H16" t="s">
        <v>22</v>
      </c>
      <c r="I16" t="s">
        <v>23</v>
      </c>
      <c r="J16" t="s">
        <v>25</v>
      </c>
      <c r="K16" t="s">
        <v>25</v>
      </c>
      <c r="L16">
        <v>2</v>
      </c>
      <c r="N16">
        <v>1.5</v>
      </c>
      <c r="O16" s="2">
        <v>0.19139521134766643</v>
      </c>
      <c r="P16" s="2">
        <v>0.27207406770961956</v>
      </c>
      <c r="Q16" s="2">
        <v>0.26690536167858486</v>
      </c>
      <c r="R16" s="2">
        <v>0.21517862861668235</v>
      </c>
      <c r="S16" s="2">
        <v>0.26804986817071164</v>
      </c>
      <c r="T16" s="2">
        <v>0.26699357202873614</v>
      </c>
      <c r="U16" s="2">
        <v>4.0896680599226549</v>
      </c>
      <c r="V16">
        <v>1039</v>
      </c>
      <c r="W16">
        <f t="shared" si="0"/>
        <v>0.34644350892871706</v>
      </c>
      <c r="X16">
        <f t="shared" si="1"/>
        <v>0.11699433131802782</v>
      </c>
      <c r="Z16">
        <f t="shared" si="6"/>
        <v>0.14219901342642799</v>
      </c>
      <c r="AA16">
        <f t="shared" si="3"/>
        <v>-1.4901022789701061E-2</v>
      </c>
      <c r="AC16">
        <f t="shared" si="4"/>
        <v>5.6740444579916623E-2</v>
      </c>
      <c r="AD16">
        <f t="shared" si="5"/>
        <v>3.3043838293046865E-4</v>
      </c>
    </row>
    <row r="17" spans="1:30" x14ac:dyDescent="0.25">
      <c r="A17">
        <v>420</v>
      </c>
      <c r="B17" t="s">
        <v>31</v>
      </c>
      <c r="C17" t="s">
        <v>27</v>
      </c>
      <c r="D17" t="s">
        <v>54</v>
      </c>
      <c r="E17">
        <v>4</v>
      </c>
      <c r="F17">
        <v>2024</v>
      </c>
      <c r="G17">
        <v>5</v>
      </c>
      <c r="H17" t="s">
        <v>22</v>
      </c>
      <c r="I17" t="s">
        <v>23</v>
      </c>
      <c r="J17" t="s">
        <v>25</v>
      </c>
      <c r="K17" t="s">
        <v>25</v>
      </c>
      <c r="L17">
        <v>2</v>
      </c>
      <c r="N17">
        <v>1.5</v>
      </c>
      <c r="O17" s="2">
        <v>0.19139521134766643</v>
      </c>
      <c r="P17" s="2">
        <v>0.27207406770961956</v>
      </c>
      <c r="Q17" s="2">
        <v>0.26690536167858486</v>
      </c>
      <c r="R17" s="2">
        <v>0.21347102045940883</v>
      </c>
      <c r="S17" s="2">
        <v>0.27925857166311857</v>
      </c>
      <c r="T17" s="2">
        <v>0.25255111513367118</v>
      </c>
      <c r="U17" s="2">
        <v>4.0896680599226549</v>
      </c>
      <c r="V17">
        <v>1039</v>
      </c>
      <c r="W17">
        <f t="shared" si="0"/>
        <v>0.33478520570289305</v>
      </c>
      <c r="X17">
        <f t="shared" si="1"/>
        <v>0.10905236039671416</v>
      </c>
      <c r="Z17">
        <f t="shared" si="6"/>
        <v>0.14402355291154659</v>
      </c>
      <c r="AA17">
        <f t="shared" si="3"/>
        <v>2.6062320423013447E-2</v>
      </c>
      <c r="AC17">
        <f t="shared" si="4"/>
        <v>0.24252076917114615</v>
      </c>
      <c r="AD17">
        <f t="shared" si="5"/>
        <v>-5.5266407045307289E-2</v>
      </c>
    </row>
    <row r="18" spans="1:30" x14ac:dyDescent="0.25">
      <c r="A18">
        <v>421</v>
      </c>
      <c r="B18" t="s">
        <v>31</v>
      </c>
      <c r="C18" t="s">
        <v>27</v>
      </c>
      <c r="D18" t="s">
        <v>54</v>
      </c>
      <c r="E18">
        <v>4</v>
      </c>
      <c r="F18">
        <v>2024</v>
      </c>
      <c r="G18">
        <v>5</v>
      </c>
      <c r="H18" t="s">
        <v>22</v>
      </c>
      <c r="I18" t="s">
        <v>23</v>
      </c>
      <c r="J18" t="s">
        <v>25</v>
      </c>
      <c r="K18" t="s">
        <v>25</v>
      </c>
      <c r="L18">
        <v>2</v>
      </c>
      <c r="N18">
        <v>1.5</v>
      </c>
      <c r="O18" s="2">
        <v>0.21291049163839451</v>
      </c>
      <c r="P18" s="2">
        <v>0.26946241113077929</v>
      </c>
      <c r="Q18" s="2">
        <v>0.27440353490130392</v>
      </c>
      <c r="R18" s="2">
        <v>0.2246885167790883</v>
      </c>
      <c r="S18" s="2">
        <v>0.26058793351554427</v>
      </c>
      <c r="T18" s="2">
        <v>0.2682079528035971</v>
      </c>
      <c r="U18" s="2">
        <v>4.1274291026088541</v>
      </c>
      <c r="V18">
        <v>1040</v>
      </c>
      <c r="W18">
        <f t="shared" si="0"/>
        <v>0.23845123643803767</v>
      </c>
      <c r="X18">
        <f t="shared" si="1"/>
        <v>5.3830218598014706E-2</v>
      </c>
      <c r="Z18">
        <f t="shared" si="6"/>
        <v>0.19698972213832816</v>
      </c>
      <c r="AA18">
        <f t="shared" si="3"/>
        <v>-3.3485413998387351E-2</v>
      </c>
      <c r="AC18">
        <f t="shared" si="4"/>
        <v>0.16243792382291725</v>
      </c>
      <c r="AD18">
        <f t="shared" si="5"/>
        <v>-2.2836162661842806E-2</v>
      </c>
    </row>
    <row r="19" spans="1:30" x14ac:dyDescent="0.25">
      <c r="A19">
        <v>421</v>
      </c>
      <c r="B19" t="s">
        <v>31</v>
      </c>
      <c r="C19" t="s">
        <v>27</v>
      </c>
      <c r="D19" t="s">
        <v>54</v>
      </c>
      <c r="E19">
        <v>4</v>
      </c>
      <c r="F19">
        <v>2024</v>
      </c>
      <c r="G19">
        <v>5</v>
      </c>
      <c r="H19" t="s">
        <v>22</v>
      </c>
      <c r="I19" t="s">
        <v>23</v>
      </c>
      <c r="J19" t="s">
        <v>25</v>
      </c>
      <c r="K19" t="s">
        <v>25</v>
      </c>
      <c r="L19">
        <v>2</v>
      </c>
      <c r="N19">
        <v>1.5</v>
      </c>
      <c r="O19" s="2">
        <v>0.21291049163839451</v>
      </c>
      <c r="P19" s="2">
        <v>0.26946241113077929</v>
      </c>
      <c r="Q19" s="2">
        <v>0.27440353490130392</v>
      </c>
      <c r="R19" s="2">
        <v>0.2246885167790883</v>
      </c>
      <c r="S19" s="2">
        <v>0.26058793351554427</v>
      </c>
      <c r="T19" s="2">
        <v>0.2682079528035971</v>
      </c>
      <c r="U19" s="2">
        <v>4.1274291026088541</v>
      </c>
      <c r="V19">
        <v>1040</v>
      </c>
      <c r="W19">
        <f t="shared" si="0"/>
        <v>0.23845123643803767</v>
      </c>
      <c r="X19">
        <f t="shared" si="1"/>
        <v>5.3830218598014706E-2</v>
      </c>
      <c r="Z19">
        <f t="shared" si="6"/>
        <v>0.19698972213832816</v>
      </c>
      <c r="AA19">
        <f t="shared" si="3"/>
        <v>-3.3485413998387351E-2</v>
      </c>
      <c r="AC19">
        <f t="shared" si="4"/>
        <v>0.16243792382291725</v>
      </c>
      <c r="AD19">
        <f t="shared" si="5"/>
        <v>-2.2836162661842806E-2</v>
      </c>
    </row>
    <row r="20" spans="1:30" x14ac:dyDescent="0.25">
      <c r="A20">
        <v>422</v>
      </c>
      <c r="B20" t="s">
        <v>31</v>
      </c>
      <c r="C20" t="s">
        <v>27</v>
      </c>
      <c r="D20" t="s">
        <v>54</v>
      </c>
      <c r="E20">
        <v>4</v>
      </c>
      <c r="F20">
        <v>2024</v>
      </c>
      <c r="G20">
        <v>5</v>
      </c>
      <c r="H20" t="s">
        <v>22</v>
      </c>
      <c r="I20" t="s">
        <v>23</v>
      </c>
      <c r="J20" t="s">
        <v>25</v>
      </c>
      <c r="K20" t="s">
        <v>25</v>
      </c>
      <c r="L20">
        <v>2</v>
      </c>
      <c r="N20">
        <v>1.5</v>
      </c>
      <c r="O20" s="2">
        <v>0.21991169534810243</v>
      </c>
      <c r="P20" s="2">
        <v>0.28519114874289631</v>
      </c>
      <c r="Q20" s="2">
        <v>0.2996649418943958</v>
      </c>
      <c r="R20" s="2">
        <v>0.22158471270045157</v>
      </c>
      <c r="S20" s="2">
        <v>0.29188937522161251</v>
      </c>
      <c r="T20" s="2">
        <v>0.30654784692625975</v>
      </c>
      <c r="U20" s="2">
        <v>4.6047091891429499</v>
      </c>
      <c r="V20">
        <v>1042</v>
      </c>
      <c r="W20">
        <f t="shared" si="0"/>
        <v>0.10299331421919179</v>
      </c>
      <c r="X20">
        <f t="shared" si="1"/>
        <v>7.5788492130389289E-3</v>
      </c>
      <c r="Z20">
        <f t="shared" si="6"/>
        <v>0.13377087309557439</v>
      </c>
      <c r="AA20">
        <f t="shared" si="3"/>
        <v>2.3214183118500657E-2</v>
      </c>
      <c r="AC20">
        <f t="shared" si="4"/>
        <v>0.13841231226294856</v>
      </c>
      <c r="AD20">
        <f t="shared" si="5"/>
        <v>2.270788462003304E-2</v>
      </c>
    </row>
    <row r="21" spans="1:30" x14ac:dyDescent="0.25">
      <c r="A21">
        <v>422</v>
      </c>
      <c r="B21" t="s">
        <v>31</v>
      </c>
      <c r="C21" t="s">
        <v>27</v>
      </c>
      <c r="D21" t="s">
        <v>54</v>
      </c>
      <c r="E21">
        <v>4</v>
      </c>
      <c r="F21">
        <v>2024</v>
      </c>
      <c r="G21">
        <v>5</v>
      </c>
      <c r="H21" t="s">
        <v>22</v>
      </c>
      <c r="I21" t="s">
        <v>23</v>
      </c>
      <c r="J21" t="s">
        <v>25</v>
      </c>
      <c r="K21" t="s">
        <v>25</v>
      </c>
      <c r="L21">
        <v>2</v>
      </c>
      <c r="N21">
        <v>1.5</v>
      </c>
      <c r="O21" s="2">
        <v>0.21991169534810243</v>
      </c>
      <c r="P21" s="2">
        <v>0.28519114874289631</v>
      </c>
      <c r="Q21" s="2">
        <v>0.2996649418943958</v>
      </c>
      <c r="R21" s="2">
        <v>0.22158471270045157</v>
      </c>
      <c r="S21" s="2">
        <v>0.28521125591714142</v>
      </c>
      <c r="T21" s="2">
        <v>0.2984295756352433</v>
      </c>
      <c r="U21" s="2">
        <v>4.6047091891429499</v>
      </c>
      <c r="V21">
        <v>1042</v>
      </c>
      <c r="W21">
        <f t="shared" si="0"/>
        <v>0.10299331421919179</v>
      </c>
      <c r="X21">
        <f t="shared" si="1"/>
        <v>7.5788492130389289E-3</v>
      </c>
      <c r="Z21">
        <f t="shared" si="6"/>
        <v>7.245022369519212E-2</v>
      </c>
      <c r="AA21">
        <f t="shared" si="3"/>
        <v>7.0501716265006746E-5</v>
      </c>
      <c r="AC21">
        <f t="shared" si="4"/>
        <v>8.7640876495878373E-2</v>
      </c>
      <c r="AD21">
        <f t="shared" si="5"/>
        <v>-4.1310067989087469E-3</v>
      </c>
    </row>
    <row r="22" spans="1:30" x14ac:dyDescent="0.25">
      <c r="A22">
        <v>423</v>
      </c>
      <c r="B22" t="s">
        <v>31</v>
      </c>
      <c r="C22" t="s">
        <v>27</v>
      </c>
      <c r="D22" t="s">
        <v>54</v>
      </c>
      <c r="E22">
        <v>4</v>
      </c>
      <c r="F22">
        <v>2024</v>
      </c>
      <c r="G22">
        <v>5</v>
      </c>
      <c r="H22" t="s">
        <v>22</v>
      </c>
      <c r="I22" t="s">
        <v>23</v>
      </c>
      <c r="J22" t="s">
        <v>25</v>
      </c>
      <c r="K22" t="s">
        <v>25</v>
      </c>
      <c r="L22">
        <v>2</v>
      </c>
      <c r="N22">
        <v>1.5</v>
      </c>
      <c r="O22" s="2">
        <v>0.22554246489726146</v>
      </c>
      <c r="P22" s="2">
        <v>0.27648376009414993</v>
      </c>
      <c r="Q22" s="2">
        <v>0.27214452725644694</v>
      </c>
      <c r="R22" s="2">
        <v>0.21563982086117428</v>
      </c>
      <c r="S22" s="2">
        <v>0.28548359908443832</v>
      </c>
      <c r="T22" s="2">
        <v>0.27784903573532593</v>
      </c>
      <c r="U22" s="2">
        <v>4.4506760407339394</v>
      </c>
      <c r="V22">
        <v>1045</v>
      </c>
      <c r="W22">
        <f t="shared" si="0"/>
        <v>0.2046035703996574</v>
      </c>
      <c r="X22">
        <f t="shared" si="1"/>
        <v>-4.4891394581101814E-2</v>
      </c>
      <c r="Z22">
        <f t="shared" si="6"/>
        <v>0.16343261734805056</v>
      </c>
      <c r="AA22">
        <f t="shared" si="3"/>
        <v>3.20297570429827E-2</v>
      </c>
      <c r="AC22">
        <f t="shared" si="4"/>
        <v>0.13112586907760018</v>
      </c>
      <c r="AD22">
        <f t="shared" si="5"/>
        <v>2.0743909975413002E-2</v>
      </c>
    </row>
    <row r="23" spans="1:30" x14ac:dyDescent="0.25">
      <c r="A23">
        <v>423</v>
      </c>
      <c r="B23" t="s">
        <v>31</v>
      </c>
      <c r="C23" t="s">
        <v>27</v>
      </c>
      <c r="D23" t="s">
        <v>54</v>
      </c>
      <c r="E23">
        <v>4</v>
      </c>
      <c r="F23">
        <v>2024</v>
      </c>
      <c r="G23">
        <v>5</v>
      </c>
      <c r="H23" t="s">
        <v>22</v>
      </c>
      <c r="I23" t="s">
        <v>23</v>
      </c>
      <c r="J23" t="s">
        <v>25</v>
      </c>
      <c r="K23" t="s">
        <v>25</v>
      </c>
      <c r="L23">
        <v>2</v>
      </c>
      <c r="N23">
        <v>1.5</v>
      </c>
      <c r="O23" s="2">
        <v>0.22554246489726146</v>
      </c>
      <c r="P23" s="2">
        <v>0.27648376009414993</v>
      </c>
      <c r="Q23" s="2">
        <v>0.27214452725644694</v>
      </c>
      <c r="R23" s="2">
        <v>0.21563982086117428</v>
      </c>
      <c r="S23" s="2">
        <v>0.28548359908443832</v>
      </c>
      <c r="T23" s="2">
        <v>0.27784903573532593</v>
      </c>
      <c r="U23" s="2">
        <v>4.4506760407339394</v>
      </c>
      <c r="V23">
        <v>1045</v>
      </c>
      <c r="W23">
        <f t="shared" si="0"/>
        <v>0.2046035703996574</v>
      </c>
      <c r="X23">
        <f t="shared" si="1"/>
        <v>-4.4891394581101814E-2</v>
      </c>
      <c r="Z23">
        <f t="shared" si="6"/>
        <v>0.16343261734805056</v>
      </c>
      <c r="AA23">
        <f t="shared" si="3"/>
        <v>3.20297570429827E-2</v>
      </c>
      <c r="AC23">
        <f t="shared" si="4"/>
        <v>0.13112586907760018</v>
      </c>
      <c r="AD23">
        <f t="shared" si="5"/>
        <v>2.0743909975413002E-2</v>
      </c>
    </row>
    <row r="24" spans="1:30" x14ac:dyDescent="0.25">
      <c r="A24">
        <v>424</v>
      </c>
      <c r="B24" t="s">
        <v>31</v>
      </c>
      <c r="C24" t="s">
        <v>27</v>
      </c>
      <c r="D24" t="s">
        <v>54</v>
      </c>
      <c r="E24">
        <v>4</v>
      </c>
      <c r="F24">
        <v>2024</v>
      </c>
      <c r="G24">
        <v>5</v>
      </c>
      <c r="H24" t="s">
        <v>22</v>
      </c>
      <c r="I24" t="s">
        <v>23</v>
      </c>
      <c r="J24" t="s">
        <v>25</v>
      </c>
      <c r="K24" t="s">
        <v>25</v>
      </c>
      <c r="L24">
        <v>2</v>
      </c>
      <c r="N24">
        <v>1.5</v>
      </c>
      <c r="O24" s="2">
        <v>0.22100503800353477</v>
      </c>
      <c r="P24" s="2">
        <v>0.30030219494730276</v>
      </c>
      <c r="Q24" s="2">
        <v>0.301817296747659</v>
      </c>
      <c r="R24" s="2">
        <v>0.21359105444115004</v>
      </c>
      <c r="S24" s="2">
        <v>0.29648362033164966</v>
      </c>
      <c r="T24" s="2">
        <v>0.27522619953614852</v>
      </c>
      <c r="U24" s="2">
        <v>4.6976387629156138</v>
      </c>
      <c r="V24">
        <v>1048</v>
      </c>
      <c r="W24">
        <f t="shared" si="0"/>
        <v>0.17632409770007196</v>
      </c>
      <c r="X24">
        <f t="shared" si="1"/>
        <v>-3.4118960990558764E-2</v>
      </c>
      <c r="Z24">
        <f t="shared" si="6"/>
        <v>0.13459818948824076</v>
      </c>
      <c r="AA24">
        <f t="shared" si="3"/>
        <v>-1.2797135983763979E-2</v>
      </c>
      <c r="AC24">
        <f t="shared" si="4"/>
        <v>0.30937541890401993</v>
      </c>
      <c r="AD24">
        <f t="shared" si="5"/>
        <v>-9.2163233387980756E-2</v>
      </c>
    </row>
    <row r="25" spans="1:30" x14ac:dyDescent="0.25">
      <c r="A25">
        <v>424</v>
      </c>
      <c r="B25" t="s">
        <v>31</v>
      </c>
      <c r="C25" t="s">
        <v>27</v>
      </c>
      <c r="D25" t="s">
        <v>54</v>
      </c>
      <c r="E25">
        <v>4</v>
      </c>
      <c r="F25">
        <v>2024</v>
      </c>
      <c r="G25">
        <v>5</v>
      </c>
      <c r="H25" t="s">
        <v>22</v>
      </c>
      <c r="I25" t="s">
        <v>23</v>
      </c>
      <c r="J25" t="s">
        <v>25</v>
      </c>
      <c r="K25" t="s">
        <v>25</v>
      </c>
      <c r="L25">
        <v>2</v>
      </c>
      <c r="N25">
        <v>1.5</v>
      </c>
      <c r="O25" s="2">
        <v>0.22100503800353477</v>
      </c>
      <c r="P25" s="2">
        <v>0.30030219494730276</v>
      </c>
      <c r="Q25" s="2">
        <v>0.301817296747659</v>
      </c>
      <c r="R25" s="2">
        <v>0.21359105444115004</v>
      </c>
      <c r="S25" s="2">
        <v>0.29648362033164966</v>
      </c>
      <c r="T25" s="2">
        <v>0.27522619953614852</v>
      </c>
      <c r="U25" s="2">
        <v>4.6976387629156138</v>
      </c>
      <c r="V25">
        <v>1048</v>
      </c>
      <c r="W25">
        <f t="shared" si="0"/>
        <v>0.17632409770007196</v>
      </c>
      <c r="X25">
        <f t="shared" si="1"/>
        <v>-3.4118960990558764E-2</v>
      </c>
      <c r="Z25">
        <f t="shared" si="6"/>
        <v>0.13459818948824076</v>
      </c>
      <c r="AA25">
        <f t="shared" si="3"/>
        <v>-1.2797135983763979E-2</v>
      </c>
      <c r="AC25">
        <f t="shared" si="4"/>
        <v>0.30937541890401993</v>
      </c>
      <c r="AD25">
        <f t="shared" si="5"/>
        <v>-9.2163233387980756E-2</v>
      </c>
    </row>
    <row r="26" spans="1:30" x14ac:dyDescent="0.25">
      <c r="A26">
        <v>425</v>
      </c>
      <c r="B26" t="s">
        <v>31</v>
      </c>
      <c r="C26" t="s">
        <v>27</v>
      </c>
      <c r="D26" t="s">
        <v>54</v>
      </c>
      <c r="E26">
        <v>4</v>
      </c>
      <c r="F26">
        <v>2024</v>
      </c>
      <c r="G26">
        <v>5</v>
      </c>
      <c r="H26" t="s">
        <v>22</v>
      </c>
      <c r="I26" t="s">
        <v>23</v>
      </c>
      <c r="J26" t="s">
        <v>25</v>
      </c>
      <c r="K26" t="s">
        <v>25</v>
      </c>
      <c r="L26">
        <v>2</v>
      </c>
      <c r="N26">
        <v>1.5</v>
      </c>
      <c r="O26" s="2">
        <v>0.24639928877029696</v>
      </c>
      <c r="P26" s="2">
        <v>0.27064483458218186</v>
      </c>
      <c r="Q26" s="2">
        <v>0.29025067922091718</v>
      </c>
      <c r="R26" s="2">
        <v>0.21691458503782418</v>
      </c>
      <c r="S26" s="2">
        <v>0.29980965278745469</v>
      </c>
      <c r="T26" s="2">
        <v>0.29411817926575706</v>
      </c>
      <c r="U26" s="2">
        <v>4.4289913376223264</v>
      </c>
      <c r="V26">
        <v>1050</v>
      </c>
      <c r="W26">
        <f t="shared" si="0"/>
        <v>0.35248925430983685</v>
      </c>
      <c r="X26">
        <f t="shared" si="1"/>
        <v>-0.12727744796471907</v>
      </c>
      <c r="Z26">
        <f t="shared" si="6"/>
        <v>0.31133844806320143</v>
      </c>
      <c r="AA26">
        <f t="shared" si="3"/>
        <v>0.10225116587215116</v>
      </c>
      <c r="AC26">
        <f t="shared" si="4"/>
        <v>9.8420457555053381E-2</v>
      </c>
      <c r="AD26">
        <f t="shared" si="5"/>
        <v>1.3236502899403122E-2</v>
      </c>
    </row>
    <row r="27" spans="1:30" x14ac:dyDescent="0.25">
      <c r="A27">
        <v>425</v>
      </c>
      <c r="B27" t="s">
        <v>31</v>
      </c>
      <c r="C27" t="s">
        <v>27</v>
      </c>
      <c r="D27" t="s">
        <v>54</v>
      </c>
      <c r="E27">
        <v>4</v>
      </c>
      <c r="F27">
        <v>2024</v>
      </c>
      <c r="G27">
        <v>5</v>
      </c>
      <c r="H27" t="s">
        <v>22</v>
      </c>
      <c r="I27" t="s">
        <v>23</v>
      </c>
      <c r="J27" t="s">
        <v>25</v>
      </c>
      <c r="K27" t="s">
        <v>25</v>
      </c>
      <c r="L27">
        <v>2</v>
      </c>
      <c r="N27">
        <v>1.5</v>
      </c>
      <c r="O27" s="2">
        <v>0.24639928877029696</v>
      </c>
      <c r="P27" s="2">
        <v>0.27064483458218186</v>
      </c>
      <c r="Q27" s="2">
        <v>0.29025067922091718</v>
      </c>
      <c r="R27" s="2">
        <v>0.21691458503782418</v>
      </c>
      <c r="S27" s="2">
        <v>0.29093785542514422</v>
      </c>
      <c r="T27" s="2">
        <v>0.30300284333216976</v>
      </c>
      <c r="U27" s="2">
        <v>4.4289913376223264</v>
      </c>
      <c r="V27">
        <v>1050</v>
      </c>
      <c r="W27">
        <f t="shared" si="0"/>
        <v>0.35248925430983685</v>
      </c>
      <c r="X27">
        <f t="shared" si="1"/>
        <v>-0.12727744796471907</v>
      </c>
      <c r="Z27">
        <f t="shared" si="6"/>
        <v>0.25874946124208731</v>
      </c>
      <c r="AA27">
        <f t="shared" si="3"/>
        <v>7.2270820322818827E-2</v>
      </c>
      <c r="AC27">
        <f t="shared" si="4"/>
        <v>0.19859680055049256</v>
      </c>
      <c r="AD27">
        <f t="shared" si="5"/>
        <v>4.299060562294918E-2</v>
      </c>
    </row>
    <row r="28" spans="1:30" x14ac:dyDescent="0.25">
      <c r="A28">
        <v>426</v>
      </c>
      <c r="B28" t="s">
        <v>31</v>
      </c>
      <c r="C28" t="s">
        <v>27</v>
      </c>
      <c r="D28" t="s">
        <v>54</v>
      </c>
      <c r="E28">
        <v>4</v>
      </c>
      <c r="F28">
        <v>2024</v>
      </c>
      <c r="G28">
        <v>5</v>
      </c>
      <c r="H28" t="s">
        <v>22</v>
      </c>
      <c r="I28" t="s">
        <v>23</v>
      </c>
      <c r="J28" t="s">
        <v>25</v>
      </c>
      <c r="K28" t="s">
        <v>25</v>
      </c>
      <c r="L28">
        <v>2</v>
      </c>
      <c r="N28">
        <v>1.5</v>
      </c>
      <c r="O28" s="2">
        <v>0.22067782674140904</v>
      </c>
      <c r="P28" s="2">
        <v>0.28317687047893148</v>
      </c>
      <c r="Q28" s="2">
        <v>0.28082517670367452</v>
      </c>
      <c r="R28" s="2">
        <v>0.21695598378037556</v>
      </c>
      <c r="S28" s="2">
        <v>0.28268672628762925</v>
      </c>
      <c r="T28" s="2">
        <v>0.27307173106825183</v>
      </c>
      <c r="U28" s="2">
        <v>4.5981845499661285</v>
      </c>
      <c r="V28">
        <v>1052</v>
      </c>
      <c r="W28">
        <f t="shared" si="0"/>
        <v>0.11823774127431559</v>
      </c>
      <c r="X28">
        <f t="shared" si="1"/>
        <v>-1.7008937022466235E-2</v>
      </c>
      <c r="Z28">
        <f t="shared" si="6"/>
        <v>8.3975665504914643E-2</v>
      </c>
      <c r="AA28">
        <f t="shared" si="3"/>
        <v>-1.7323757672449258E-3</v>
      </c>
      <c r="AC28">
        <f t="shared" si="4"/>
        <v>0.17761166795077149</v>
      </c>
      <c r="AD28">
        <f t="shared" si="5"/>
        <v>-2.7995988158198051E-2</v>
      </c>
    </row>
    <row r="29" spans="1:30" x14ac:dyDescent="0.25">
      <c r="A29">
        <v>426</v>
      </c>
      <c r="B29" t="s">
        <v>31</v>
      </c>
      <c r="C29" t="s">
        <v>27</v>
      </c>
      <c r="D29" t="s">
        <v>54</v>
      </c>
      <c r="E29">
        <v>4</v>
      </c>
      <c r="F29">
        <v>2024</v>
      </c>
      <c r="G29">
        <v>5</v>
      </c>
      <c r="H29" t="s">
        <v>22</v>
      </c>
      <c r="I29" t="s">
        <v>23</v>
      </c>
      <c r="J29" t="s">
        <v>25</v>
      </c>
      <c r="K29" t="s">
        <v>25</v>
      </c>
      <c r="L29">
        <v>2</v>
      </c>
      <c r="N29">
        <v>1.5</v>
      </c>
      <c r="O29" s="2">
        <v>0.22067782674140904</v>
      </c>
      <c r="P29" s="2">
        <v>0.28317687047893148</v>
      </c>
      <c r="Q29" s="2">
        <v>0.28082517670367452</v>
      </c>
      <c r="R29" s="2">
        <v>0.21695598378037556</v>
      </c>
      <c r="S29" s="2">
        <v>0.27141548583680208</v>
      </c>
      <c r="T29" s="2">
        <v>0.28412326341989042</v>
      </c>
      <c r="U29" s="2">
        <v>4.5981845499661285</v>
      </c>
      <c r="V29">
        <v>1052</v>
      </c>
      <c r="W29">
        <f t="shared" si="0"/>
        <v>0.11823774127431559</v>
      </c>
      <c r="X29">
        <f t="shared" si="1"/>
        <v>-1.7008937022466235E-2</v>
      </c>
      <c r="Z29">
        <f t="shared" si="6"/>
        <v>0.21848125293431211</v>
      </c>
      <c r="AA29">
        <f t="shared" si="3"/>
        <v>-4.2414521253998486E-2</v>
      </c>
      <c r="AC29">
        <f t="shared" si="4"/>
        <v>9.0143176627776642E-2</v>
      </c>
      <c r="AD29">
        <f t="shared" si="5"/>
        <v>1.1675708726603595E-2</v>
      </c>
    </row>
    <row r="30" spans="1:30" x14ac:dyDescent="0.25">
      <c r="A30">
        <v>427</v>
      </c>
      <c r="B30" t="s">
        <v>31</v>
      </c>
      <c r="C30" t="s">
        <v>27</v>
      </c>
      <c r="D30" t="s">
        <v>54</v>
      </c>
      <c r="E30">
        <v>4</v>
      </c>
      <c r="F30">
        <v>2024</v>
      </c>
      <c r="G30">
        <v>5</v>
      </c>
      <c r="H30" t="s">
        <v>22</v>
      </c>
      <c r="I30" t="s">
        <v>23</v>
      </c>
      <c r="J30" t="s">
        <v>25</v>
      </c>
      <c r="K30" t="s">
        <v>25</v>
      </c>
      <c r="L30">
        <v>2</v>
      </c>
      <c r="N30">
        <v>1.5</v>
      </c>
      <c r="O30" s="2">
        <v>0.2033191096107759</v>
      </c>
      <c r="P30" s="2">
        <v>0.24129855781104054</v>
      </c>
      <c r="Q30" s="2">
        <v>0.28627264414646225</v>
      </c>
      <c r="R30" s="2">
        <v>0.23383960349116517</v>
      </c>
      <c r="S30" s="2">
        <v>0.26414149939086728</v>
      </c>
      <c r="T30" s="2">
        <v>0.29088642399775932</v>
      </c>
      <c r="U30" s="2">
        <v>4.3518037268160494</v>
      </c>
      <c r="V30">
        <v>1055</v>
      </c>
      <c r="W30">
        <f t="shared" si="0"/>
        <v>0.37770352844240523</v>
      </c>
      <c r="X30">
        <f t="shared" si="1"/>
        <v>0.13963118183702858</v>
      </c>
      <c r="Z30">
        <f t="shared" si="6"/>
        <v>0.2916655521452336</v>
      </c>
      <c r="AA30">
        <f t="shared" si="3"/>
        <v>9.0388330937932346E-2</v>
      </c>
      <c r="AC30">
        <f t="shared" si="4"/>
        <v>0.11152569439974397</v>
      </c>
      <c r="AD30">
        <f t="shared" si="5"/>
        <v>1.598789694540214E-2</v>
      </c>
    </row>
    <row r="31" spans="1:30" x14ac:dyDescent="0.25">
      <c r="A31">
        <v>427</v>
      </c>
      <c r="B31" t="s">
        <v>31</v>
      </c>
      <c r="C31" t="s">
        <v>27</v>
      </c>
      <c r="D31" t="s">
        <v>54</v>
      </c>
      <c r="E31">
        <v>4</v>
      </c>
      <c r="F31">
        <v>2024</v>
      </c>
      <c r="G31">
        <v>5</v>
      </c>
      <c r="H31" t="s">
        <v>22</v>
      </c>
      <c r="I31" t="s">
        <v>23</v>
      </c>
      <c r="J31" t="s">
        <v>25</v>
      </c>
      <c r="K31" t="s">
        <v>25</v>
      </c>
      <c r="L31">
        <v>2</v>
      </c>
      <c r="N31">
        <v>1.5</v>
      </c>
      <c r="O31" s="2">
        <v>0.2033191096107759</v>
      </c>
      <c r="P31" s="2">
        <v>0.24129855781104054</v>
      </c>
      <c r="Q31" s="2">
        <v>0.28627264414646225</v>
      </c>
      <c r="R31" s="2">
        <v>0.23383960349116517</v>
      </c>
      <c r="S31" s="2">
        <v>0.26414149939086728</v>
      </c>
      <c r="T31" s="2">
        <v>0.29088642399775932</v>
      </c>
      <c r="U31" s="2">
        <v>4.3518037268160494</v>
      </c>
      <c r="V31">
        <v>1055</v>
      </c>
      <c r="W31">
        <f t="shared" si="0"/>
        <v>0.37770352844240523</v>
      </c>
      <c r="X31">
        <f t="shared" si="1"/>
        <v>0.13963118183702858</v>
      </c>
      <c r="Z31">
        <f t="shared" si="6"/>
        <v>0.2916655521452336</v>
      </c>
      <c r="AA31">
        <f t="shared" si="3"/>
        <v>9.0388330937932346E-2</v>
      </c>
      <c r="AC31">
        <f t="shared" si="4"/>
        <v>0.11152569439974397</v>
      </c>
      <c r="AD31">
        <f t="shared" si="5"/>
        <v>1.598789694540214E-2</v>
      </c>
    </row>
    <row r="32" spans="1:30" x14ac:dyDescent="0.25">
      <c r="A32">
        <v>428</v>
      </c>
      <c r="B32" t="s">
        <v>31</v>
      </c>
      <c r="C32" t="s">
        <v>27</v>
      </c>
      <c r="D32" t="s">
        <v>54</v>
      </c>
      <c r="E32">
        <v>4</v>
      </c>
      <c r="F32">
        <v>2024</v>
      </c>
      <c r="G32">
        <v>5</v>
      </c>
      <c r="H32" t="s">
        <v>22</v>
      </c>
      <c r="I32" t="s">
        <v>23</v>
      </c>
      <c r="J32" t="s">
        <v>25</v>
      </c>
      <c r="K32" t="s">
        <v>25</v>
      </c>
      <c r="L32">
        <v>2</v>
      </c>
      <c r="N32">
        <v>1.5</v>
      </c>
      <c r="O32" s="2">
        <v>0.21271333814384913</v>
      </c>
      <c r="P32" s="2">
        <v>0.25891561711421479</v>
      </c>
      <c r="Q32" s="2">
        <v>0.24884163184101568</v>
      </c>
      <c r="R32" s="2">
        <v>0.20919175318466723</v>
      </c>
      <c r="S32" s="2">
        <v>0.26982229970709204</v>
      </c>
      <c r="T32" s="2">
        <v>0.26596091244355347</v>
      </c>
      <c r="U32" s="2">
        <v>4.153885926619858</v>
      </c>
      <c r="V32">
        <v>1057</v>
      </c>
      <c r="W32">
        <f t="shared" si="0"/>
        <v>0.11689720699628008</v>
      </c>
      <c r="X32">
        <f t="shared" si="1"/>
        <v>-1.6693730564345397E-2</v>
      </c>
      <c r="Z32">
        <f t="shared" si="6"/>
        <v>0.18956792324628099</v>
      </c>
      <c r="AA32">
        <f t="shared" si="3"/>
        <v>4.1255534153656272E-2</v>
      </c>
      <c r="AC32">
        <f t="shared" si="4"/>
        <v>0.25091477938447732</v>
      </c>
      <c r="AD32">
        <f t="shared" si="5"/>
        <v>6.650814294761799E-2</v>
      </c>
    </row>
    <row r="33" spans="1:30" x14ac:dyDescent="0.25">
      <c r="A33">
        <v>428</v>
      </c>
      <c r="B33" t="s">
        <v>31</v>
      </c>
      <c r="C33" t="s">
        <v>27</v>
      </c>
      <c r="D33" t="s">
        <v>54</v>
      </c>
      <c r="E33">
        <v>4</v>
      </c>
      <c r="F33">
        <v>2024</v>
      </c>
      <c r="G33">
        <v>5</v>
      </c>
      <c r="H33" t="s">
        <v>22</v>
      </c>
      <c r="I33" t="s">
        <v>23</v>
      </c>
      <c r="J33" t="s">
        <v>25</v>
      </c>
      <c r="K33" t="s">
        <v>25</v>
      </c>
      <c r="L33">
        <v>2</v>
      </c>
      <c r="N33">
        <v>1.5</v>
      </c>
      <c r="O33" s="2">
        <v>0.21271333814384913</v>
      </c>
      <c r="P33" s="2">
        <v>0.25365022392353209</v>
      </c>
      <c r="Q33" s="2">
        <v>0.24662688406886854</v>
      </c>
      <c r="R33" s="2">
        <v>0.2095710165272951</v>
      </c>
      <c r="S33" s="2">
        <v>0.26994486803964118</v>
      </c>
      <c r="T33" s="2">
        <v>0.26596091244355347</v>
      </c>
      <c r="U33" s="2">
        <v>4.153885926619858</v>
      </c>
      <c r="V33">
        <v>1057</v>
      </c>
      <c r="W33">
        <f t="shared" si="0"/>
        <v>0.10887478007253826</v>
      </c>
      <c r="X33">
        <f t="shared" si="1"/>
        <v>-1.4882491296657818E-2</v>
      </c>
      <c r="Z33">
        <f t="shared" si="6"/>
        <v>0.23858301913694652</v>
      </c>
      <c r="AA33">
        <f t="shared" si="3"/>
        <v>6.2241393650248972E-2</v>
      </c>
      <c r="AC33">
        <f t="shared" si="4"/>
        <v>0.26811756240673207</v>
      </c>
      <c r="AD33">
        <f t="shared" si="5"/>
        <v>7.5436943704984924E-2</v>
      </c>
    </row>
    <row r="34" spans="1:30" x14ac:dyDescent="0.25">
      <c r="A34">
        <v>429</v>
      </c>
      <c r="B34" t="s">
        <v>31</v>
      </c>
      <c r="C34" t="s">
        <v>27</v>
      </c>
      <c r="D34" t="s">
        <v>54</v>
      </c>
      <c r="E34">
        <v>4</v>
      </c>
      <c r="F34">
        <v>2024</v>
      </c>
      <c r="G34">
        <v>5</v>
      </c>
      <c r="H34" t="s">
        <v>22</v>
      </c>
      <c r="I34" t="s">
        <v>23</v>
      </c>
      <c r="J34" t="s">
        <v>25</v>
      </c>
      <c r="K34" t="s">
        <v>25</v>
      </c>
      <c r="L34">
        <v>2</v>
      </c>
      <c r="N34">
        <v>1.5</v>
      </c>
      <c r="O34" s="2">
        <v>0.23639608816764873</v>
      </c>
      <c r="P34" s="2">
        <v>0.29468472960164233</v>
      </c>
      <c r="Q34" s="2">
        <v>0.27655812940379493</v>
      </c>
      <c r="R34" s="2">
        <v>0.2274347127004516</v>
      </c>
      <c r="S34" s="2">
        <v>0.29639618150361269</v>
      </c>
      <c r="T34" s="2">
        <v>0.28057035337975522</v>
      </c>
      <c r="U34" s="2">
        <v>5.1505984504712323</v>
      </c>
      <c r="V34">
        <v>1060</v>
      </c>
      <c r="W34">
        <f t="shared" si="0"/>
        <v>0.18871124845735476</v>
      </c>
      <c r="X34">
        <f t="shared" si="1"/>
        <v>-3.8640708855147733E-2</v>
      </c>
      <c r="Z34">
        <f t="shared" si="6"/>
        <v>2.1711424776844217E-2</v>
      </c>
      <c r="AA34">
        <f t="shared" si="3"/>
        <v>5.7909225955889492E-3</v>
      </c>
      <c r="AC34">
        <f t="shared" si="4"/>
        <v>0.10417922282978775</v>
      </c>
      <c r="AD34">
        <f t="shared" si="5"/>
        <v>1.4403226903475629E-2</v>
      </c>
    </row>
    <row r="35" spans="1:30" x14ac:dyDescent="0.25">
      <c r="A35">
        <v>429</v>
      </c>
      <c r="B35" t="s">
        <v>31</v>
      </c>
      <c r="C35" t="s">
        <v>27</v>
      </c>
      <c r="D35" t="s">
        <v>54</v>
      </c>
      <c r="E35">
        <v>4</v>
      </c>
      <c r="F35">
        <v>2024</v>
      </c>
      <c r="G35">
        <v>5</v>
      </c>
      <c r="H35" t="s">
        <v>22</v>
      </c>
      <c r="I35" t="s">
        <v>23</v>
      </c>
      <c r="J35" t="s">
        <v>25</v>
      </c>
      <c r="K35" t="s">
        <v>25</v>
      </c>
      <c r="L35">
        <v>2</v>
      </c>
      <c r="N35">
        <v>1.5</v>
      </c>
      <c r="O35" s="2">
        <v>0.23639608816764873</v>
      </c>
      <c r="P35" s="2">
        <v>0.29468472960164233</v>
      </c>
      <c r="Q35" s="2">
        <v>0.27655812940379493</v>
      </c>
      <c r="R35" s="2">
        <v>0.2210053664385121</v>
      </c>
      <c r="S35" s="2">
        <v>0.29802210434312315</v>
      </c>
      <c r="T35" s="2">
        <v>0.2809701553943772</v>
      </c>
      <c r="U35" s="2">
        <v>5.1505984504712323</v>
      </c>
      <c r="V35">
        <v>1060</v>
      </c>
      <c r="W35">
        <f t="shared" si="0"/>
        <v>0.25351048435850415</v>
      </c>
      <c r="X35">
        <f t="shared" si="1"/>
        <v>-6.7296339240497619E-2</v>
      </c>
      <c r="Z35">
        <f t="shared" si="6"/>
        <v>7.7083929006695126E-2</v>
      </c>
      <c r="AA35">
        <f t="shared" si="3"/>
        <v>1.1261468740857598E-2</v>
      </c>
      <c r="AC35">
        <f t="shared" si="4"/>
        <v>0.11080242103722196</v>
      </c>
      <c r="AD35">
        <f t="shared" si="5"/>
        <v>1.5827092941766867E-2</v>
      </c>
    </row>
    <row r="36" spans="1:30" x14ac:dyDescent="0.25">
      <c r="A36">
        <v>430</v>
      </c>
      <c r="B36" t="s">
        <v>31</v>
      </c>
      <c r="C36" t="s">
        <v>27</v>
      </c>
      <c r="D36" t="s">
        <v>54</v>
      </c>
      <c r="E36">
        <v>4</v>
      </c>
      <c r="F36">
        <v>2024</v>
      </c>
      <c r="G36">
        <v>5</v>
      </c>
      <c r="H36" t="s">
        <v>22</v>
      </c>
      <c r="I36" t="s">
        <v>23</v>
      </c>
      <c r="J36" t="s">
        <v>25</v>
      </c>
      <c r="K36" t="s">
        <v>25</v>
      </c>
      <c r="L36">
        <v>2</v>
      </c>
      <c r="N36">
        <v>1.5</v>
      </c>
      <c r="O36" s="2">
        <v>0.17631816466174854</v>
      </c>
      <c r="P36" s="2">
        <v>0.19137388637708835</v>
      </c>
      <c r="Q36" s="2">
        <v>0.22330642845415496</v>
      </c>
      <c r="R36" s="2">
        <v>0.17991963510673961</v>
      </c>
      <c r="S36" s="2">
        <v>0.23703471083787134</v>
      </c>
      <c r="T36" s="2">
        <v>0.2408370441679854</v>
      </c>
      <c r="U36" s="2">
        <v>3.7703148126175323</v>
      </c>
      <c r="V36">
        <v>1062</v>
      </c>
      <c r="W36">
        <f t="shared" si="0"/>
        <v>0.15247375986646569</v>
      </c>
      <c r="X36">
        <f t="shared" si="1"/>
        <v>2.0219473887002397E-2</v>
      </c>
      <c r="Z36">
        <f t="shared" si="6"/>
        <v>0.4559005381290146</v>
      </c>
      <c r="AA36">
        <f t="shared" si="3"/>
        <v>0.21316483729607349</v>
      </c>
      <c r="AC36">
        <f t="shared" si="4"/>
        <v>0.26830901001106799</v>
      </c>
      <c r="AD36">
        <f t="shared" si="5"/>
        <v>7.5539641287176426E-2</v>
      </c>
    </row>
    <row r="37" spans="1:30" x14ac:dyDescent="0.25">
      <c r="A37">
        <v>430</v>
      </c>
      <c r="B37" t="s">
        <v>31</v>
      </c>
      <c r="C37" t="s">
        <v>27</v>
      </c>
      <c r="D37" t="s">
        <v>54</v>
      </c>
      <c r="E37">
        <v>4</v>
      </c>
      <c r="F37">
        <v>2024</v>
      </c>
      <c r="G37">
        <v>5</v>
      </c>
      <c r="H37" t="s">
        <v>22</v>
      </c>
      <c r="I37" t="s">
        <v>23</v>
      </c>
      <c r="J37" t="s">
        <v>25</v>
      </c>
      <c r="K37" t="s">
        <v>25</v>
      </c>
      <c r="L37">
        <v>2</v>
      </c>
      <c r="N37">
        <v>1.5</v>
      </c>
      <c r="O37" s="2">
        <v>0.17631816466174854</v>
      </c>
      <c r="P37" s="2">
        <v>0.19137388637708835</v>
      </c>
      <c r="Q37" s="2">
        <v>0.22330642845415496</v>
      </c>
      <c r="R37" s="2">
        <v>0.17991963510673961</v>
      </c>
      <c r="S37" s="2">
        <v>0.23703471083787134</v>
      </c>
      <c r="T37" s="2">
        <v>0.2408370441679854</v>
      </c>
      <c r="U37" s="2">
        <v>3.7703148126175323</v>
      </c>
      <c r="V37">
        <v>1062</v>
      </c>
      <c r="W37">
        <f t="shared" si="0"/>
        <v>0.15247375986646569</v>
      </c>
      <c r="X37">
        <f t="shared" si="1"/>
        <v>2.0219473887002397E-2</v>
      </c>
      <c r="Z37">
        <f t="shared" si="6"/>
        <v>0.4559005381290146</v>
      </c>
      <c r="AA37">
        <f t="shared" si="3"/>
        <v>0.21316483729607349</v>
      </c>
      <c r="AC37">
        <f t="shared" si="4"/>
        <v>0.26830901001106799</v>
      </c>
      <c r="AD37">
        <f t="shared" si="5"/>
        <v>7.5539641287176426E-2</v>
      </c>
    </row>
    <row r="38" spans="1:30" x14ac:dyDescent="0.25">
      <c r="A38">
        <v>431</v>
      </c>
      <c r="B38" t="s">
        <v>32</v>
      </c>
      <c r="C38" t="s">
        <v>27</v>
      </c>
      <c r="D38" t="s">
        <v>54</v>
      </c>
      <c r="E38">
        <v>4</v>
      </c>
      <c r="F38">
        <v>2023</v>
      </c>
      <c r="G38">
        <v>7</v>
      </c>
      <c r="H38" t="s">
        <v>22</v>
      </c>
      <c r="I38" t="s">
        <v>23</v>
      </c>
      <c r="J38" t="s">
        <v>25</v>
      </c>
      <c r="K38" t="s">
        <v>25</v>
      </c>
      <c r="L38">
        <v>2</v>
      </c>
      <c r="N38">
        <v>1.5</v>
      </c>
      <c r="O38" s="2">
        <v>0.20417862129743197</v>
      </c>
      <c r="P38" s="2">
        <v>0.23229962465559512</v>
      </c>
      <c r="Q38" s="2">
        <v>0.2346031939111563</v>
      </c>
      <c r="R38" s="2">
        <v>0.20529704934871776</v>
      </c>
      <c r="S38" s="2">
        <v>0.24464306188871149</v>
      </c>
      <c r="T38" s="2">
        <v>0.23210082629576945</v>
      </c>
      <c r="U38" s="2">
        <v>3.9176080862195275</v>
      </c>
      <c r="V38">
        <v>1064</v>
      </c>
      <c r="W38">
        <f t="shared" si="0"/>
        <v>9.2149368849916868E-2</v>
      </c>
      <c r="X38">
        <f t="shared" si="1"/>
        <v>5.4627326186237838E-3</v>
      </c>
      <c r="Z38">
        <f t="shared" si="6"/>
        <v>0.21550205667122507</v>
      </c>
      <c r="AA38">
        <f t="shared" si="3"/>
        <v>5.1760673059276285E-2</v>
      </c>
      <c r="AC38">
        <f t="shared" si="4"/>
        <v>0.11947171515111692</v>
      </c>
      <c r="AD38">
        <f t="shared" si="5"/>
        <v>-1.0723574287092561E-2</v>
      </c>
    </row>
    <row r="39" spans="1:30" x14ac:dyDescent="0.25">
      <c r="A39">
        <v>431</v>
      </c>
      <c r="B39" t="s">
        <v>32</v>
      </c>
      <c r="C39" t="s">
        <v>27</v>
      </c>
      <c r="D39" t="s">
        <v>54</v>
      </c>
      <c r="E39">
        <v>4</v>
      </c>
      <c r="F39">
        <v>2023</v>
      </c>
      <c r="G39">
        <v>7</v>
      </c>
      <c r="H39" t="s">
        <v>22</v>
      </c>
      <c r="I39" t="s">
        <v>23</v>
      </c>
      <c r="J39" t="s">
        <v>25</v>
      </c>
      <c r="K39" t="s">
        <v>25</v>
      </c>
      <c r="L39">
        <v>2</v>
      </c>
      <c r="N39">
        <v>1.5</v>
      </c>
      <c r="O39" s="2">
        <v>0.19569621617519842</v>
      </c>
      <c r="P39" s="2">
        <v>0.22875758339185515</v>
      </c>
      <c r="Q39" s="2">
        <v>0.23798269835444485</v>
      </c>
      <c r="R39" s="2">
        <v>0.20329017581377506</v>
      </c>
      <c r="S39" s="2">
        <v>0.24464306188871149</v>
      </c>
      <c r="T39" s="2">
        <v>0.23210082629576945</v>
      </c>
      <c r="U39" s="2">
        <v>3.9176080862195275</v>
      </c>
      <c r="V39">
        <v>1064</v>
      </c>
      <c r="W39">
        <f t="shared" si="0"/>
        <v>0.20271909731451321</v>
      </c>
      <c r="X39">
        <f t="shared" si="1"/>
        <v>3.8066258855196829E-2</v>
      </c>
      <c r="Z39">
        <f t="shared" si="6"/>
        <v>0.24858129371263704</v>
      </c>
      <c r="AA39">
        <f t="shared" si="3"/>
        <v>6.7112196213596709E-2</v>
      </c>
      <c r="AC39">
        <f t="shared" si="4"/>
        <v>0.16904056326785105</v>
      </c>
      <c r="AD39">
        <f t="shared" si="5"/>
        <v>-2.5024795595855295E-2</v>
      </c>
    </row>
    <row r="40" spans="1:30" x14ac:dyDescent="0.25">
      <c r="A40">
        <v>432</v>
      </c>
      <c r="B40" t="s">
        <v>32</v>
      </c>
      <c r="C40" t="s">
        <v>27</v>
      </c>
      <c r="D40" t="s">
        <v>54</v>
      </c>
      <c r="E40">
        <v>4</v>
      </c>
      <c r="F40">
        <v>2023</v>
      </c>
      <c r="G40">
        <v>7</v>
      </c>
      <c r="H40" t="s">
        <v>22</v>
      </c>
      <c r="I40" t="s">
        <v>23</v>
      </c>
      <c r="J40" t="s">
        <v>25</v>
      </c>
      <c r="K40" t="s">
        <v>25</v>
      </c>
      <c r="L40">
        <v>2</v>
      </c>
      <c r="N40">
        <v>1.5</v>
      </c>
      <c r="O40" s="2">
        <v>0.21733443214068413</v>
      </c>
      <c r="P40" s="2">
        <v>0.28379020158636642</v>
      </c>
      <c r="Q40" s="2">
        <v>0.28208873125175044</v>
      </c>
      <c r="R40" s="2">
        <v>0.20077040344177227</v>
      </c>
      <c r="S40" s="2">
        <v>0.27726265264534677</v>
      </c>
      <c r="T40" s="2">
        <v>0.273584730774378</v>
      </c>
      <c r="U40" s="2">
        <v>4.2238723511694927</v>
      </c>
      <c r="V40">
        <v>1066</v>
      </c>
      <c r="W40">
        <f t="shared" si="0"/>
        <v>0.27605267648881326</v>
      </c>
      <c r="X40">
        <f t="shared" si="1"/>
        <v>-7.9233853757451636E-2</v>
      </c>
      <c r="Z40">
        <f t="shared" si="6"/>
        <v>0.1690812336807804</v>
      </c>
      <c r="AA40">
        <f t="shared" si="3"/>
        <v>-2.3268926953266281E-2</v>
      </c>
      <c r="AC40">
        <f t="shared" si="4"/>
        <v>0.18481834916032505</v>
      </c>
      <c r="AD40">
        <f t="shared" si="5"/>
        <v>-3.0607905752290766E-2</v>
      </c>
    </row>
    <row r="41" spans="1:30" x14ac:dyDescent="0.25">
      <c r="A41">
        <v>432</v>
      </c>
      <c r="B41" t="s">
        <v>32</v>
      </c>
      <c r="C41" t="s">
        <v>27</v>
      </c>
      <c r="D41" t="s">
        <v>54</v>
      </c>
      <c r="E41">
        <v>4</v>
      </c>
      <c r="F41">
        <v>2023</v>
      </c>
      <c r="G41">
        <v>7</v>
      </c>
      <c r="H41" t="s">
        <v>22</v>
      </c>
      <c r="I41" t="s">
        <v>23</v>
      </c>
      <c r="J41" t="s">
        <v>25</v>
      </c>
      <c r="K41" t="s">
        <v>25</v>
      </c>
      <c r="L41">
        <v>2</v>
      </c>
      <c r="N41">
        <v>1.5</v>
      </c>
      <c r="O41" s="2">
        <v>0.21729038998290562</v>
      </c>
      <c r="P41" s="2">
        <v>0.28379020158636642</v>
      </c>
      <c r="Q41" s="2">
        <v>0.28208873125175044</v>
      </c>
      <c r="R41" s="2">
        <v>0.20077040344177227</v>
      </c>
      <c r="S41" s="2">
        <v>0.27754613528402966</v>
      </c>
      <c r="T41" s="2">
        <v>0.2733033095980828</v>
      </c>
      <c r="U41" s="2">
        <v>4.2679761086146399</v>
      </c>
      <c r="V41">
        <v>1066</v>
      </c>
      <c r="W41">
        <f t="shared" si="0"/>
        <v>0.27568592636445038</v>
      </c>
      <c r="X41">
        <f t="shared" si="1"/>
        <v>-7.9031503556239391E-2</v>
      </c>
      <c r="Z41">
        <f t="shared" si="6"/>
        <v>0.16603217971817641</v>
      </c>
      <c r="AA41">
        <f t="shared" si="3"/>
        <v>-2.2247148072220446E-2</v>
      </c>
      <c r="AC41">
        <f t="shared" si="4"/>
        <v>0.18758130488836458</v>
      </c>
      <c r="AD41">
        <f t="shared" si="5"/>
        <v>-3.1636829509564528E-2</v>
      </c>
    </row>
    <row r="42" spans="1:30" x14ac:dyDescent="0.25">
      <c r="A42">
        <v>433</v>
      </c>
      <c r="B42" t="s">
        <v>33</v>
      </c>
      <c r="C42" t="s">
        <v>21</v>
      </c>
      <c r="D42" t="s">
        <v>53</v>
      </c>
      <c r="E42">
        <v>2</v>
      </c>
      <c r="F42">
        <v>2023</v>
      </c>
      <c r="G42">
        <v>5</v>
      </c>
      <c r="H42" t="s">
        <v>22</v>
      </c>
      <c r="I42" t="s">
        <v>23</v>
      </c>
      <c r="J42" t="s">
        <v>24</v>
      </c>
      <c r="K42" t="s">
        <v>25</v>
      </c>
      <c r="L42">
        <v>2</v>
      </c>
      <c r="N42">
        <v>1.5</v>
      </c>
      <c r="O42" s="2">
        <v>0.20376185229462984</v>
      </c>
      <c r="P42" s="2">
        <v>0.26156756233780032</v>
      </c>
      <c r="Q42" s="2">
        <v>0.25804614645951096</v>
      </c>
      <c r="R42" s="2">
        <v>0.20016178693875974</v>
      </c>
      <c r="S42" s="2">
        <v>0.25671461559793651</v>
      </c>
      <c r="T42" s="2">
        <v>0.24393740268018393</v>
      </c>
      <c r="U42" s="2">
        <v>4.2727269112487427</v>
      </c>
      <c r="V42">
        <v>1069</v>
      </c>
      <c r="W42">
        <f t="shared" si="0"/>
        <v>0.12164169263206823</v>
      </c>
      <c r="X42">
        <f t="shared" si="1"/>
        <v>-1.7825474947208805E-2</v>
      </c>
      <c r="Z42">
        <f t="shared" si="6"/>
        <v>0.15506960135612813</v>
      </c>
      <c r="AA42">
        <f t="shared" si="3"/>
        <v>-1.872704463500011E-2</v>
      </c>
      <c r="AC42">
        <f t="shared" si="4"/>
        <v>0.24446245747638132</v>
      </c>
      <c r="AD42">
        <f t="shared" si="5"/>
        <v>-5.6211976681334486E-2</v>
      </c>
    </row>
    <row r="43" spans="1:30" x14ac:dyDescent="0.25">
      <c r="A43">
        <v>433</v>
      </c>
      <c r="B43" t="s">
        <v>33</v>
      </c>
      <c r="C43" t="s">
        <v>21</v>
      </c>
      <c r="D43" t="s">
        <v>53</v>
      </c>
      <c r="E43">
        <v>2</v>
      </c>
      <c r="F43">
        <v>2023</v>
      </c>
      <c r="G43">
        <v>5</v>
      </c>
      <c r="H43" t="s">
        <v>22</v>
      </c>
      <c r="I43" t="s">
        <v>23</v>
      </c>
      <c r="J43" t="s">
        <v>24</v>
      </c>
      <c r="K43" t="s">
        <v>25</v>
      </c>
      <c r="L43">
        <v>2</v>
      </c>
      <c r="N43">
        <v>1.5</v>
      </c>
      <c r="O43" s="2">
        <v>0.20376185229462984</v>
      </c>
      <c r="P43" s="2">
        <v>0.26156756233780032</v>
      </c>
      <c r="Q43" s="2">
        <v>0.25804614645951096</v>
      </c>
      <c r="R43" s="2">
        <v>0.20601160566831445</v>
      </c>
      <c r="S43" s="2">
        <v>0.25433052762068487</v>
      </c>
      <c r="T43" s="2">
        <v>0.24735635243328857</v>
      </c>
      <c r="U43" s="2">
        <v>4.2919296475860271</v>
      </c>
      <c r="V43">
        <v>1069</v>
      </c>
      <c r="W43">
        <f t="shared" si="0"/>
        <v>0.1183606667343832</v>
      </c>
      <c r="X43">
        <f t="shared" si="1"/>
        <v>1.0980473868993481E-2</v>
      </c>
      <c r="Z43">
        <f t="shared" si="6"/>
        <v>0.18268990082611736</v>
      </c>
      <c r="AA43">
        <f t="shared" si="3"/>
        <v>-2.8056063234108211E-2</v>
      </c>
      <c r="AC43">
        <f t="shared" si="4"/>
        <v>0.2141308441599557</v>
      </c>
      <c r="AD43">
        <f t="shared" si="5"/>
        <v>-4.2302101986598173E-2</v>
      </c>
    </row>
    <row r="44" spans="1:30" x14ac:dyDescent="0.25">
      <c r="A44">
        <v>434</v>
      </c>
      <c r="B44" t="s">
        <v>30</v>
      </c>
      <c r="C44" t="s">
        <v>27</v>
      </c>
      <c r="D44" t="s">
        <v>54</v>
      </c>
      <c r="E44">
        <v>3</v>
      </c>
      <c r="F44">
        <v>2023</v>
      </c>
      <c r="G44">
        <v>7</v>
      </c>
      <c r="H44" t="s">
        <v>22</v>
      </c>
      <c r="I44" t="s">
        <v>23</v>
      </c>
      <c r="J44" t="s">
        <v>24</v>
      </c>
      <c r="K44" t="s">
        <v>21</v>
      </c>
      <c r="L44">
        <v>1</v>
      </c>
      <c r="N44">
        <v>1.5</v>
      </c>
      <c r="O44" s="2">
        <v>0.20817554887479461</v>
      </c>
      <c r="P44" s="2">
        <v>0.27560357132509478</v>
      </c>
      <c r="Q44" s="2">
        <v>0.27231898376243957</v>
      </c>
      <c r="R44" s="2">
        <v>0.20828434984223254</v>
      </c>
      <c r="S44" s="2">
        <v>0.2794729293971725</v>
      </c>
      <c r="T44" s="2">
        <v>0.27550582477121305</v>
      </c>
      <c r="U44" s="2">
        <v>4.4996409690383983</v>
      </c>
      <c r="V44">
        <v>1071</v>
      </c>
      <c r="W44">
        <f t="shared" si="0"/>
        <v>5.9592595961886916E-2</v>
      </c>
      <c r="X44">
        <f t="shared" si="1"/>
        <v>5.2250393266245671E-4</v>
      </c>
      <c r="Z44">
        <f t="shared" si="6"/>
        <v>9.2855664065166321E-2</v>
      </c>
      <c r="AA44">
        <f t="shared" si="3"/>
        <v>1.3941710978731403E-2</v>
      </c>
      <c r="AC44">
        <f t="shared" si="4"/>
        <v>8.991445733323411E-2</v>
      </c>
      <c r="AD44">
        <f t="shared" si="5"/>
        <v>1.1634526071587034E-2</v>
      </c>
    </row>
    <row r="45" spans="1:30" x14ac:dyDescent="0.25">
      <c r="A45">
        <v>434</v>
      </c>
      <c r="B45" t="s">
        <v>30</v>
      </c>
      <c r="C45" t="s">
        <v>27</v>
      </c>
      <c r="D45" t="s">
        <v>54</v>
      </c>
      <c r="E45">
        <v>3</v>
      </c>
      <c r="F45">
        <v>2023</v>
      </c>
      <c r="G45">
        <v>7</v>
      </c>
      <c r="H45" t="s">
        <v>22</v>
      </c>
      <c r="I45" t="s">
        <v>23</v>
      </c>
      <c r="J45" t="s">
        <v>24</v>
      </c>
      <c r="K45" t="s">
        <v>21</v>
      </c>
      <c r="L45">
        <v>1</v>
      </c>
      <c r="N45">
        <v>1.5</v>
      </c>
      <c r="O45" s="2">
        <v>0.20817554887479461</v>
      </c>
      <c r="P45" s="2">
        <v>0.27560357132509478</v>
      </c>
      <c r="Q45" s="2">
        <v>0.27231898376243957</v>
      </c>
      <c r="R45" s="2">
        <v>0.20828434984223254</v>
      </c>
      <c r="S45" s="2">
        <v>0.2794729293971725</v>
      </c>
      <c r="T45" s="2">
        <v>0.27550582477121305</v>
      </c>
      <c r="U45" s="2">
        <v>4.4996409690383983</v>
      </c>
      <c r="V45">
        <v>1071</v>
      </c>
      <c r="W45">
        <f t="shared" si="0"/>
        <v>5.9592595961886916E-2</v>
      </c>
      <c r="X45">
        <f t="shared" si="1"/>
        <v>5.2250393266245671E-4</v>
      </c>
      <c r="Z45">
        <f t="shared" si="6"/>
        <v>9.2855664065166321E-2</v>
      </c>
      <c r="AA45">
        <f t="shared" si="3"/>
        <v>1.3941710978731403E-2</v>
      </c>
      <c r="AC45">
        <f t="shared" si="4"/>
        <v>8.991445733323411E-2</v>
      </c>
      <c r="AD45">
        <f t="shared" si="5"/>
        <v>1.1634526071587034E-2</v>
      </c>
    </row>
    <row r="46" spans="1:30" x14ac:dyDescent="0.25">
      <c r="A46">
        <v>435</v>
      </c>
      <c r="B46" t="s">
        <v>34</v>
      </c>
      <c r="C46" t="s">
        <v>27</v>
      </c>
      <c r="D46" t="s">
        <v>54</v>
      </c>
      <c r="E46">
        <v>1</v>
      </c>
      <c r="F46">
        <v>2023</v>
      </c>
      <c r="G46">
        <v>5</v>
      </c>
      <c r="H46" t="s">
        <v>22</v>
      </c>
      <c r="I46" t="s">
        <v>23</v>
      </c>
      <c r="J46" t="s">
        <v>24</v>
      </c>
      <c r="K46" t="s">
        <v>25</v>
      </c>
      <c r="L46">
        <v>2</v>
      </c>
      <c r="N46">
        <v>1.5</v>
      </c>
      <c r="O46" s="2">
        <v>0.21392712103046213</v>
      </c>
      <c r="P46" s="2">
        <v>0.28694314922302805</v>
      </c>
      <c r="Q46" s="2">
        <v>0.28934195779255273</v>
      </c>
      <c r="R46" s="2">
        <v>0.19728409368226585</v>
      </c>
      <c r="S46" s="2">
        <v>0.28096684227808733</v>
      </c>
      <c r="T46" s="2">
        <v>0.28056941939925573</v>
      </c>
      <c r="U46" s="2">
        <v>4.554193168193752</v>
      </c>
      <c r="V46">
        <v>1073</v>
      </c>
      <c r="W46">
        <f t="shared" si="0"/>
        <v>0.27913723394470152</v>
      </c>
      <c r="X46">
        <f t="shared" si="1"/>
        <v>-8.0946368935113283E-2</v>
      </c>
      <c r="Z46">
        <f t="shared" si="6"/>
        <v>0.16237674130687407</v>
      </c>
      <c r="AA46">
        <f t="shared" si="3"/>
        <v>-2.1046669487691117E-2</v>
      </c>
      <c r="AC46">
        <f t="shared" si="4"/>
        <v>0.1852985143158474</v>
      </c>
      <c r="AD46">
        <f t="shared" si="5"/>
        <v>-3.0785622973603245E-2</v>
      </c>
    </row>
    <row r="47" spans="1:30" x14ac:dyDescent="0.25">
      <c r="A47">
        <v>435</v>
      </c>
      <c r="B47" t="s">
        <v>34</v>
      </c>
      <c r="C47" t="s">
        <v>27</v>
      </c>
      <c r="D47" t="s">
        <v>54</v>
      </c>
      <c r="E47">
        <v>1</v>
      </c>
      <c r="F47">
        <v>2023</v>
      </c>
      <c r="G47">
        <v>5</v>
      </c>
      <c r="H47" t="s">
        <v>22</v>
      </c>
      <c r="I47" t="s">
        <v>23</v>
      </c>
      <c r="J47" t="s">
        <v>24</v>
      </c>
      <c r="K47" t="s">
        <v>25</v>
      </c>
      <c r="L47">
        <v>2</v>
      </c>
      <c r="N47">
        <v>1.5</v>
      </c>
      <c r="O47" s="2">
        <v>0.21392712103046213</v>
      </c>
      <c r="P47" s="2">
        <v>0.28694314922302805</v>
      </c>
      <c r="Q47" s="2">
        <v>0.28934195779255273</v>
      </c>
      <c r="R47" s="2">
        <v>0.19728409368226585</v>
      </c>
      <c r="S47" s="2">
        <v>0.28096684227808733</v>
      </c>
      <c r="T47" s="2">
        <v>0.28056941939925573</v>
      </c>
      <c r="U47" s="2">
        <v>4.554193168193752</v>
      </c>
      <c r="V47">
        <v>1073</v>
      </c>
      <c r="W47">
        <f t="shared" si="0"/>
        <v>0.27913723394470152</v>
      </c>
      <c r="X47">
        <f t="shared" si="1"/>
        <v>-8.0946368935113283E-2</v>
      </c>
      <c r="Z47">
        <f t="shared" si="6"/>
        <v>0.16237674130687407</v>
      </c>
      <c r="AA47">
        <f t="shared" si="3"/>
        <v>-2.1046669487691117E-2</v>
      </c>
      <c r="AC47">
        <f t="shared" si="4"/>
        <v>0.1852985143158474</v>
      </c>
      <c r="AD47">
        <f t="shared" si="5"/>
        <v>-3.0785622973603245E-2</v>
      </c>
    </row>
    <row r="48" spans="1:30" x14ac:dyDescent="0.25">
      <c r="A48">
        <v>436</v>
      </c>
      <c r="B48" t="s">
        <v>30</v>
      </c>
      <c r="C48" t="s">
        <v>27</v>
      </c>
      <c r="D48" t="s">
        <v>54</v>
      </c>
      <c r="E48">
        <v>4</v>
      </c>
      <c r="F48">
        <v>2023</v>
      </c>
      <c r="G48">
        <v>5</v>
      </c>
      <c r="H48" t="s">
        <v>22</v>
      </c>
      <c r="I48" t="s">
        <v>23</v>
      </c>
      <c r="J48" t="s">
        <v>24</v>
      </c>
      <c r="K48" t="s">
        <v>25</v>
      </c>
      <c r="L48">
        <v>2</v>
      </c>
      <c r="N48">
        <v>1.5</v>
      </c>
      <c r="O48" s="2">
        <v>0.2027436754709224</v>
      </c>
      <c r="P48" s="2">
        <v>0.25706582123920912</v>
      </c>
      <c r="Q48" s="2">
        <v>0.29500715548129763</v>
      </c>
      <c r="R48" s="2">
        <v>0.21244949806912519</v>
      </c>
      <c r="S48" s="2">
        <v>0.28699547324024111</v>
      </c>
      <c r="T48" s="2">
        <v>0.2469154966673611</v>
      </c>
      <c r="U48" s="2">
        <v>4.656566056752129</v>
      </c>
      <c r="V48">
        <v>1075</v>
      </c>
      <c r="W48">
        <f t="shared" si="0"/>
        <v>0.22311893595484925</v>
      </c>
      <c r="X48">
        <f t="shared" si="1"/>
        <v>4.6753286020809866E-2</v>
      </c>
      <c r="Z48">
        <f t="shared" si="6"/>
        <v>0.32357928234419797</v>
      </c>
      <c r="AA48">
        <f t="shared" si="3"/>
        <v>0.11002308859213455</v>
      </c>
      <c r="AC48">
        <f t="shared" si="4"/>
        <v>0.42548236234991033</v>
      </c>
      <c r="AD48">
        <f t="shared" si="5"/>
        <v>-0.17748532423680333</v>
      </c>
    </row>
    <row r="49" spans="1:30" x14ac:dyDescent="0.25">
      <c r="A49">
        <v>436</v>
      </c>
      <c r="B49" t="s">
        <v>30</v>
      </c>
      <c r="C49" t="s">
        <v>27</v>
      </c>
      <c r="D49" t="s">
        <v>54</v>
      </c>
      <c r="E49">
        <v>4</v>
      </c>
      <c r="F49">
        <v>2023</v>
      </c>
      <c r="G49">
        <v>5</v>
      </c>
      <c r="H49" t="s">
        <v>22</v>
      </c>
      <c r="I49" t="s">
        <v>23</v>
      </c>
      <c r="J49" t="s">
        <v>24</v>
      </c>
      <c r="K49" t="s">
        <v>25</v>
      </c>
      <c r="L49">
        <v>2</v>
      </c>
      <c r="N49">
        <v>1.5</v>
      </c>
      <c r="O49" s="2">
        <v>0.2027436754709224</v>
      </c>
      <c r="P49" s="2">
        <v>0.25706582123920912</v>
      </c>
      <c r="Q49" s="2">
        <v>0.29500715548129763</v>
      </c>
      <c r="R49" s="2">
        <v>0.21244949806912519</v>
      </c>
      <c r="S49" s="2">
        <v>0.28699547324024111</v>
      </c>
      <c r="T49" s="2">
        <v>0.27340464058410519</v>
      </c>
      <c r="U49" s="2">
        <v>4.656566056752129</v>
      </c>
      <c r="V49">
        <v>1075</v>
      </c>
      <c r="W49">
        <f t="shared" si="0"/>
        <v>0.22311893595484925</v>
      </c>
      <c r="X49">
        <f t="shared" si="1"/>
        <v>4.6753286020809866E-2</v>
      </c>
      <c r="Z49">
        <f t="shared" si="6"/>
        <v>0.32357928234419797</v>
      </c>
      <c r="AA49">
        <f t="shared" si="3"/>
        <v>0.11002308859213455</v>
      </c>
      <c r="AC49">
        <f t="shared" si="4"/>
        <v>0.28206382779051631</v>
      </c>
      <c r="AD49">
        <f t="shared" si="5"/>
        <v>-7.6010086513780981E-2</v>
      </c>
    </row>
    <row r="50" spans="1:30" x14ac:dyDescent="0.25">
      <c r="A50">
        <v>437</v>
      </c>
      <c r="B50" t="s">
        <v>30</v>
      </c>
      <c r="C50" t="s">
        <v>27</v>
      </c>
      <c r="D50" t="s">
        <v>54</v>
      </c>
      <c r="E50">
        <v>4</v>
      </c>
      <c r="F50">
        <v>2023</v>
      </c>
      <c r="G50">
        <v>5</v>
      </c>
      <c r="H50" t="s">
        <v>22</v>
      </c>
      <c r="I50" t="s">
        <v>23</v>
      </c>
      <c r="J50" t="s">
        <v>24</v>
      </c>
      <c r="K50" t="s">
        <v>25</v>
      </c>
      <c r="L50">
        <v>2</v>
      </c>
      <c r="N50">
        <v>1.5</v>
      </c>
      <c r="O50" s="2">
        <v>0.21895193694545123</v>
      </c>
      <c r="P50" s="2">
        <v>0.28287534895785188</v>
      </c>
      <c r="Q50" s="2">
        <v>0.28707602238407509</v>
      </c>
      <c r="R50" s="2">
        <v>0.19546992186820936</v>
      </c>
      <c r="S50" s="2">
        <v>0.30113712032682072</v>
      </c>
      <c r="T50" s="2">
        <v>0.29127831459945552</v>
      </c>
      <c r="U50" s="2">
        <v>4.510914390984559</v>
      </c>
      <c r="V50">
        <v>1078</v>
      </c>
      <c r="W50">
        <f t="shared" si="0"/>
        <v>0.33210756901766292</v>
      </c>
      <c r="X50">
        <f t="shared" si="1"/>
        <v>-0.11332421095963599</v>
      </c>
      <c r="Z50">
        <f t="shared" si="6"/>
        <v>0.23920585481080947</v>
      </c>
      <c r="AA50">
        <f t="shared" si="3"/>
        <v>6.253897760551845E-2</v>
      </c>
      <c r="AC50">
        <f t="shared" si="4"/>
        <v>0.10479493523048437</v>
      </c>
      <c r="AD50">
        <f t="shared" si="5"/>
        <v>1.4531894884018471E-2</v>
      </c>
    </row>
    <row r="51" spans="1:30" x14ac:dyDescent="0.25">
      <c r="A51">
        <v>437</v>
      </c>
      <c r="B51" t="s">
        <v>30</v>
      </c>
      <c r="C51" t="s">
        <v>27</v>
      </c>
      <c r="D51" t="s">
        <v>54</v>
      </c>
      <c r="E51">
        <v>4</v>
      </c>
      <c r="F51">
        <v>2023</v>
      </c>
      <c r="G51">
        <v>5</v>
      </c>
      <c r="H51" t="s">
        <v>22</v>
      </c>
      <c r="I51" t="s">
        <v>23</v>
      </c>
      <c r="J51" t="s">
        <v>24</v>
      </c>
      <c r="K51" t="s">
        <v>25</v>
      </c>
      <c r="L51">
        <v>2</v>
      </c>
      <c r="N51">
        <v>1.5</v>
      </c>
      <c r="O51" s="2">
        <v>0.21895193694545123</v>
      </c>
      <c r="P51" s="2">
        <v>0.28287534895785188</v>
      </c>
      <c r="Q51" s="2">
        <v>0.28707602238407509</v>
      </c>
      <c r="R51" s="2">
        <v>0.19546992186820936</v>
      </c>
      <c r="S51" s="2">
        <v>0.30113712032682072</v>
      </c>
      <c r="T51" s="2">
        <v>0.29127831459945552</v>
      </c>
      <c r="U51" s="2">
        <v>4.510914390984559</v>
      </c>
      <c r="V51">
        <v>1078</v>
      </c>
      <c r="W51">
        <f t="shared" si="0"/>
        <v>0.33210756901766292</v>
      </c>
      <c r="X51">
        <f t="shared" si="1"/>
        <v>-0.11332421095963599</v>
      </c>
      <c r="Z51">
        <f t="shared" si="6"/>
        <v>0.23920585481080947</v>
      </c>
      <c r="AA51">
        <f t="shared" si="3"/>
        <v>6.253897760551845E-2</v>
      </c>
      <c r="AC51">
        <f t="shared" si="4"/>
        <v>0.10479493523048437</v>
      </c>
      <c r="AD51">
        <f t="shared" si="5"/>
        <v>1.4531894884018471E-2</v>
      </c>
    </row>
    <row r="52" spans="1:30" x14ac:dyDescent="0.25">
      <c r="A52">
        <v>438</v>
      </c>
      <c r="B52" t="s">
        <v>30</v>
      </c>
      <c r="C52" t="s">
        <v>27</v>
      </c>
      <c r="D52" t="s">
        <v>54</v>
      </c>
      <c r="E52">
        <v>4</v>
      </c>
      <c r="F52">
        <v>2023</v>
      </c>
      <c r="G52">
        <v>5</v>
      </c>
      <c r="H52" t="s">
        <v>22</v>
      </c>
      <c r="I52" t="s">
        <v>23</v>
      </c>
      <c r="J52" t="s">
        <v>24</v>
      </c>
      <c r="K52" t="s">
        <v>25</v>
      </c>
      <c r="L52">
        <v>2</v>
      </c>
      <c r="N52">
        <v>1.5</v>
      </c>
      <c r="O52" s="2">
        <v>0.22243631852053183</v>
      </c>
      <c r="P52" s="2">
        <v>0.26020251682875711</v>
      </c>
      <c r="Q52" s="2">
        <v>0.30422526424494445</v>
      </c>
      <c r="R52" s="2">
        <v>0.22266513318828204</v>
      </c>
      <c r="S52" s="2">
        <v>0.27730746632523967</v>
      </c>
      <c r="T52" s="2">
        <v>0.29645470315300337</v>
      </c>
      <c r="U52" s="2">
        <v>4.2924868384563482</v>
      </c>
      <c r="V52">
        <v>1080</v>
      </c>
      <c r="W52">
        <f t="shared" si="0"/>
        <v>6.3693953338343545E-2</v>
      </c>
      <c r="X52">
        <f t="shared" si="1"/>
        <v>1.0281461310528415E-3</v>
      </c>
      <c r="Z52">
        <f t="shared" si="6"/>
        <v>0.24150694602260164</v>
      </c>
      <c r="AA52">
        <f t="shared" si="3"/>
        <v>6.3645141606912203E-2</v>
      </c>
      <c r="AC52">
        <f t="shared" si="4"/>
        <v>0.17152978144801223</v>
      </c>
      <c r="AD52">
        <f t="shared" si="5"/>
        <v>-2.5872549489545781E-2</v>
      </c>
    </row>
    <row r="53" spans="1:30" x14ac:dyDescent="0.25">
      <c r="A53">
        <v>438</v>
      </c>
      <c r="B53" t="s">
        <v>30</v>
      </c>
      <c r="C53" t="s">
        <v>27</v>
      </c>
      <c r="D53" t="s">
        <v>54</v>
      </c>
      <c r="E53">
        <v>4</v>
      </c>
      <c r="F53">
        <v>2023</v>
      </c>
      <c r="G53">
        <v>5</v>
      </c>
      <c r="H53" t="s">
        <v>22</v>
      </c>
      <c r="I53" t="s">
        <v>23</v>
      </c>
      <c r="J53" t="s">
        <v>24</v>
      </c>
      <c r="K53" t="s">
        <v>25</v>
      </c>
      <c r="L53">
        <v>2</v>
      </c>
      <c r="N53">
        <v>1.5</v>
      </c>
      <c r="O53" s="2">
        <v>0.22243631852053183</v>
      </c>
      <c r="P53" s="2">
        <v>0.26020251682875711</v>
      </c>
      <c r="Q53" s="2">
        <v>0.30422526424494445</v>
      </c>
      <c r="R53" s="2">
        <v>0.22266513318828204</v>
      </c>
      <c r="S53" s="2">
        <v>0.27730746632523967</v>
      </c>
      <c r="T53" s="2">
        <v>0.29645470315300337</v>
      </c>
      <c r="U53" s="2">
        <v>4.2266650522005351</v>
      </c>
      <c r="V53">
        <v>1080</v>
      </c>
      <c r="W53">
        <f t="shared" si="0"/>
        <v>6.3693953338343545E-2</v>
      </c>
      <c r="X53">
        <f t="shared" si="1"/>
        <v>1.0281461310528415E-3</v>
      </c>
      <c r="Z53">
        <f t="shared" si="6"/>
        <v>0.24150694602260164</v>
      </c>
      <c r="AA53">
        <f t="shared" si="3"/>
        <v>6.3645141606912203E-2</v>
      </c>
      <c r="AC53">
        <f t="shared" si="4"/>
        <v>0.17152978144801223</v>
      </c>
      <c r="AD53">
        <f t="shared" si="5"/>
        <v>-2.5872549489545781E-2</v>
      </c>
    </row>
    <row r="54" spans="1:30" x14ac:dyDescent="0.25">
      <c r="A54">
        <v>439</v>
      </c>
      <c r="B54" t="s">
        <v>33</v>
      </c>
      <c r="C54" t="s">
        <v>21</v>
      </c>
      <c r="D54" t="s">
        <v>53</v>
      </c>
      <c r="E54">
        <v>4</v>
      </c>
      <c r="F54">
        <v>2023</v>
      </c>
      <c r="G54">
        <v>7</v>
      </c>
      <c r="H54" t="s">
        <v>22</v>
      </c>
      <c r="I54" t="s">
        <v>23</v>
      </c>
      <c r="J54" t="s">
        <v>25</v>
      </c>
      <c r="K54" t="s">
        <v>25</v>
      </c>
      <c r="L54">
        <v>2</v>
      </c>
      <c r="N54">
        <v>1.5</v>
      </c>
      <c r="O54" s="2">
        <v>0.21090305835670756</v>
      </c>
      <c r="P54" s="2">
        <v>0.27349915369873934</v>
      </c>
      <c r="Q54" s="2">
        <v>0.28908781286173718</v>
      </c>
      <c r="R54" s="2">
        <v>0.20683368166572616</v>
      </c>
      <c r="S54" s="2">
        <v>0.26809763155679972</v>
      </c>
      <c r="T54" s="2">
        <v>0.28192116753426111</v>
      </c>
      <c r="U54" s="2">
        <v>4.5158310936381154</v>
      </c>
      <c r="V54">
        <v>1083</v>
      </c>
      <c r="W54">
        <f t="shared" si="0"/>
        <v>0.12827392117139969</v>
      </c>
      <c r="X54">
        <f t="shared" si="1"/>
        <v>-1.9482972413500707E-2</v>
      </c>
      <c r="Z54">
        <f t="shared" si="6"/>
        <v>0.15895342632104115</v>
      </c>
      <c r="AA54">
        <f t="shared" si="3"/>
        <v>-1.9946655109450269E-2</v>
      </c>
      <c r="AC54">
        <f t="shared" si="4"/>
        <v>0.16926785535824737</v>
      </c>
      <c r="AD54">
        <f t="shared" si="5"/>
        <v>-2.5101690423523493E-2</v>
      </c>
    </row>
    <row r="55" spans="1:30" x14ac:dyDescent="0.25">
      <c r="A55">
        <v>439</v>
      </c>
      <c r="B55" t="s">
        <v>33</v>
      </c>
      <c r="C55" t="s">
        <v>21</v>
      </c>
      <c r="D55" t="s">
        <v>53</v>
      </c>
      <c r="E55">
        <v>4</v>
      </c>
      <c r="F55">
        <v>2023</v>
      </c>
      <c r="G55">
        <v>7</v>
      </c>
      <c r="H55" t="s">
        <v>22</v>
      </c>
      <c r="I55" t="s">
        <v>23</v>
      </c>
      <c r="J55" t="s">
        <v>25</v>
      </c>
      <c r="K55" t="s">
        <v>25</v>
      </c>
      <c r="L55">
        <v>2</v>
      </c>
      <c r="N55">
        <v>1.5</v>
      </c>
      <c r="O55" s="2">
        <v>0.21090305835670756</v>
      </c>
      <c r="P55" s="2">
        <v>0.27349915369873934</v>
      </c>
      <c r="Q55" s="2">
        <v>0.28908781286173718</v>
      </c>
      <c r="R55" s="2">
        <v>0.20683368166572616</v>
      </c>
      <c r="S55" s="2">
        <v>0.26809763155679972</v>
      </c>
      <c r="T55" s="2">
        <v>0.28192116753426111</v>
      </c>
      <c r="U55" s="2">
        <v>4.5158310936381154</v>
      </c>
      <c r="V55">
        <v>1083</v>
      </c>
      <c r="W55">
        <f t="shared" si="0"/>
        <v>0.12827392117139969</v>
      </c>
      <c r="X55">
        <f t="shared" si="1"/>
        <v>-1.9482972413500707E-2</v>
      </c>
      <c r="Z55">
        <f t="shared" si="6"/>
        <v>0.15895342632104115</v>
      </c>
      <c r="AA55">
        <f t="shared" si="3"/>
        <v>-1.9946655109450269E-2</v>
      </c>
      <c r="AC55">
        <f t="shared" si="4"/>
        <v>0.16926785535824737</v>
      </c>
      <c r="AD55">
        <f t="shared" si="5"/>
        <v>-2.5101690423523493E-2</v>
      </c>
    </row>
    <row r="56" spans="1:30" x14ac:dyDescent="0.25">
      <c r="A56">
        <v>440</v>
      </c>
      <c r="B56" t="s">
        <v>33</v>
      </c>
      <c r="C56" t="s">
        <v>21</v>
      </c>
      <c r="D56" t="s">
        <v>53</v>
      </c>
      <c r="E56">
        <v>4</v>
      </c>
      <c r="F56">
        <v>2023</v>
      </c>
      <c r="G56">
        <v>7</v>
      </c>
      <c r="H56" t="s">
        <v>22</v>
      </c>
      <c r="I56" t="s">
        <v>23</v>
      </c>
      <c r="J56" t="s">
        <v>25</v>
      </c>
      <c r="K56" t="s">
        <v>25</v>
      </c>
      <c r="L56">
        <v>2</v>
      </c>
      <c r="N56">
        <v>1.5</v>
      </c>
      <c r="O56" s="2">
        <v>0.22445571908703213</v>
      </c>
      <c r="P56" s="2">
        <v>0.27126096659634846</v>
      </c>
      <c r="Q56" s="2">
        <v>0.28904481147239036</v>
      </c>
      <c r="R56" s="2">
        <v>0.200747848092097</v>
      </c>
      <c r="S56" s="2">
        <v>0.28164497151631962</v>
      </c>
      <c r="T56" s="2">
        <v>0.26685991637704692</v>
      </c>
      <c r="U56" s="2">
        <v>4.4498357521581786</v>
      </c>
      <c r="V56">
        <v>1086</v>
      </c>
      <c r="W56">
        <f t="shared" si="0"/>
        <v>0.32936949689736261</v>
      </c>
      <c r="X56">
        <f t="shared" si="1"/>
        <v>-0.11151303904723599</v>
      </c>
      <c r="Z56">
        <f t="shared" si="6"/>
        <v>0.17956064117921652</v>
      </c>
      <c r="AA56">
        <f t="shared" si="3"/>
        <v>3.7561560490439738E-2</v>
      </c>
      <c r="AC56">
        <f t="shared" si="4"/>
        <v>0.28873062524400234</v>
      </c>
      <c r="AD56">
        <f t="shared" si="5"/>
        <v>-7.9815457519735469E-2</v>
      </c>
    </row>
    <row r="57" spans="1:30" x14ac:dyDescent="0.25">
      <c r="A57">
        <v>440</v>
      </c>
      <c r="B57" t="s">
        <v>33</v>
      </c>
      <c r="C57" t="s">
        <v>21</v>
      </c>
      <c r="D57" t="s">
        <v>53</v>
      </c>
      <c r="E57">
        <v>4</v>
      </c>
      <c r="F57">
        <v>2023</v>
      </c>
      <c r="G57">
        <v>7</v>
      </c>
      <c r="H57" t="s">
        <v>22</v>
      </c>
      <c r="I57" t="s">
        <v>23</v>
      </c>
      <c r="J57" t="s">
        <v>25</v>
      </c>
      <c r="K57" t="s">
        <v>25</v>
      </c>
      <c r="L57">
        <v>2</v>
      </c>
      <c r="N57">
        <v>1.5</v>
      </c>
      <c r="O57" s="2">
        <v>0.22445571908703213</v>
      </c>
      <c r="P57" s="2">
        <v>0.27126096659634846</v>
      </c>
      <c r="Q57" s="2">
        <v>0.28904481147239036</v>
      </c>
      <c r="R57" s="2">
        <v>0.200747848092097</v>
      </c>
      <c r="S57" s="2">
        <v>0.28164497151631962</v>
      </c>
      <c r="T57" s="2">
        <v>0.25221097922050328</v>
      </c>
      <c r="U57" s="2">
        <v>4.4498357521581786</v>
      </c>
      <c r="V57">
        <v>1086</v>
      </c>
      <c r="W57">
        <f t="shared" si="0"/>
        <v>0.32936949689736261</v>
      </c>
      <c r="X57">
        <f t="shared" si="1"/>
        <v>-0.11151303904723599</v>
      </c>
      <c r="Z57">
        <f t="shared" si="6"/>
        <v>0.17956064117921652</v>
      </c>
      <c r="AA57">
        <f t="shared" si="3"/>
        <v>3.7561560490439738E-2</v>
      </c>
      <c r="AC57">
        <f t="shared" si="4"/>
        <v>0.37370442836562773</v>
      </c>
      <c r="AD57">
        <f t="shared" si="5"/>
        <v>-0.13610508334602353</v>
      </c>
    </row>
    <row r="58" spans="1:30" x14ac:dyDescent="0.25">
      <c r="A58">
        <v>441</v>
      </c>
      <c r="B58" t="s">
        <v>20</v>
      </c>
      <c r="C58" t="s">
        <v>21</v>
      </c>
      <c r="D58" t="s">
        <v>53</v>
      </c>
      <c r="E58">
        <v>1</v>
      </c>
      <c r="F58">
        <v>2023</v>
      </c>
      <c r="G58">
        <v>5</v>
      </c>
      <c r="H58" t="s">
        <v>22</v>
      </c>
      <c r="I58" t="s">
        <v>23</v>
      </c>
      <c r="J58" t="s">
        <v>25</v>
      </c>
      <c r="K58" t="s">
        <v>25</v>
      </c>
      <c r="L58">
        <v>2</v>
      </c>
      <c r="N58">
        <v>1.5</v>
      </c>
      <c r="O58" s="2">
        <v>0.17592516530744301</v>
      </c>
      <c r="P58" s="2">
        <v>0.18585360216804334</v>
      </c>
      <c r="Q58" s="2">
        <v>0.17724417178646276</v>
      </c>
      <c r="R58" s="2">
        <v>0.17088754891342589</v>
      </c>
      <c r="S58" s="2">
        <v>0.17765489410886573</v>
      </c>
      <c r="T58" s="2">
        <v>0.16816188671787149</v>
      </c>
      <c r="U58" s="2">
        <v>3.1149633947800845</v>
      </c>
      <c r="V58">
        <v>1088</v>
      </c>
      <c r="W58">
        <f t="shared" si="0"/>
        <v>0.16131385261672448</v>
      </c>
      <c r="X58">
        <f t="shared" si="1"/>
        <v>-2.9050932606864553E-2</v>
      </c>
      <c r="Z58">
        <f t="shared" si="6"/>
        <v>0.22456244740261844</v>
      </c>
      <c r="AA58">
        <f t="shared" si="3"/>
        <v>-4.5108756153705382E-2</v>
      </c>
      <c r="AC58">
        <f t="shared" si="4"/>
        <v>0.23693659081668597</v>
      </c>
      <c r="AD58">
        <f t="shared" si="5"/>
        <v>-5.2589031633776623E-2</v>
      </c>
    </row>
    <row r="59" spans="1:30" x14ac:dyDescent="0.25">
      <c r="A59">
        <v>441</v>
      </c>
      <c r="B59" t="s">
        <v>20</v>
      </c>
      <c r="C59" t="s">
        <v>21</v>
      </c>
      <c r="D59" t="s">
        <v>53</v>
      </c>
      <c r="E59">
        <v>1</v>
      </c>
      <c r="F59">
        <v>2023</v>
      </c>
      <c r="G59">
        <v>5</v>
      </c>
      <c r="H59" t="s">
        <v>22</v>
      </c>
      <c r="I59" t="s">
        <v>23</v>
      </c>
      <c r="J59" t="s">
        <v>25</v>
      </c>
      <c r="K59" t="s">
        <v>25</v>
      </c>
      <c r="L59">
        <v>2</v>
      </c>
      <c r="N59">
        <v>1.5</v>
      </c>
      <c r="O59" s="2">
        <v>0.17592516530744301</v>
      </c>
      <c r="P59" s="2">
        <v>0.18585360216804334</v>
      </c>
      <c r="Q59" s="2">
        <v>0.17724417178646276</v>
      </c>
      <c r="R59" s="2">
        <v>0.17088754891342589</v>
      </c>
      <c r="S59" s="2">
        <v>0.17765489410886573</v>
      </c>
      <c r="T59" s="2">
        <v>0.16816188671787149</v>
      </c>
      <c r="U59" s="2">
        <v>3.1149633947800845</v>
      </c>
      <c r="V59">
        <v>1088</v>
      </c>
      <c r="W59">
        <f t="shared" si="0"/>
        <v>0.16131385261672448</v>
      </c>
      <c r="X59">
        <f t="shared" si="1"/>
        <v>-2.9050932606864553E-2</v>
      </c>
      <c r="Z59">
        <f t="shared" si="6"/>
        <v>0.22456244740261844</v>
      </c>
      <c r="AA59">
        <f t="shared" si="3"/>
        <v>-4.5108756153705382E-2</v>
      </c>
      <c r="AC59">
        <f t="shared" si="4"/>
        <v>0.23693659081668597</v>
      </c>
      <c r="AD59">
        <f t="shared" si="5"/>
        <v>-5.2589031633776623E-2</v>
      </c>
    </row>
    <row r="60" spans="1:30" x14ac:dyDescent="0.25">
      <c r="A60">
        <v>442</v>
      </c>
      <c r="B60" t="s">
        <v>35</v>
      </c>
      <c r="C60" t="s">
        <v>21</v>
      </c>
      <c r="D60" t="s">
        <v>53</v>
      </c>
      <c r="E60">
        <v>4</v>
      </c>
      <c r="F60">
        <v>2023</v>
      </c>
      <c r="G60">
        <v>7</v>
      </c>
      <c r="H60" t="s">
        <v>22</v>
      </c>
      <c r="I60" t="s">
        <v>23</v>
      </c>
      <c r="J60" t="s">
        <v>25</v>
      </c>
      <c r="K60" t="s">
        <v>25</v>
      </c>
      <c r="L60">
        <v>2</v>
      </c>
      <c r="M60">
        <v>6</v>
      </c>
      <c r="N60">
        <v>1.5</v>
      </c>
      <c r="O60" s="2">
        <v>0.16351334393854314</v>
      </c>
      <c r="P60" s="2">
        <v>0.171051608558763</v>
      </c>
      <c r="Q60" s="2">
        <v>0.16164213774539493</v>
      </c>
      <c r="R60" s="2">
        <v>0.15024298385349907</v>
      </c>
      <c r="S60" s="2">
        <v>0.18896977048872723</v>
      </c>
      <c r="T60" s="2">
        <v>0.166858970427745</v>
      </c>
      <c r="U60" s="2">
        <v>3.226958049864721</v>
      </c>
      <c r="V60">
        <v>1090</v>
      </c>
      <c r="W60">
        <f t="shared" si="0"/>
        <v>0.28558966577659289</v>
      </c>
      <c r="X60">
        <f t="shared" si="1"/>
        <v>-8.4590230759200261E-2</v>
      </c>
      <c r="Z60">
        <f t="shared" si="6"/>
        <v>0.30695259593732444</v>
      </c>
      <c r="AA60">
        <f t="shared" si="3"/>
        <v>9.9539432782410731E-2</v>
      </c>
      <c r="AC60">
        <f t="shared" si="4"/>
        <v>0.16796283762117639</v>
      </c>
      <c r="AD60">
        <f t="shared" si="5"/>
        <v>3.1761431255814723E-2</v>
      </c>
    </row>
    <row r="61" spans="1:30" x14ac:dyDescent="0.25">
      <c r="A61">
        <v>442</v>
      </c>
      <c r="B61" t="s">
        <v>35</v>
      </c>
      <c r="C61" t="s">
        <v>21</v>
      </c>
      <c r="D61" t="s">
        <v>53</v>
      </c>
      <c r="E61">
        <v>4</v>
      </c>
      <c r="F61">
        <v>2023</v>
      </c>
      <c r="G61">
        <v>7</v>
      </c>
      <c r="H61" t="s">
        <v>22</v>
      </c>
      <c r="I61" t="s">
        <v>23</v>
      </c>
      <c r="J61" t="s">
        <v>25</v>
      </c>
      <c r="K61" t="s">
        <v>25</v>
      </c>
      <c r="L61">
        <v>2</v>
      </c>
      <c r="M61">
        <v>6</v>
      </c>
      <c r="N61">
        <v>1.5</v>
      </c>
      <c r="O61" s="2">
        <v>0.16351334393854314</v>
      </c>
      <c r="P61" s="2">
        <v>0.171051608558763</v>
      </c>
      <c r="Q61" s="2">
        <v>0.16164213774539493</v>
      </c>
      <c r="R61" s="2">
        <v>0.15024298385349907</v>
      </c>
      <c r="S61" s="2">
        <v>0.18896977048872723</v>
      </c>
      <c r="T61" s="2">
        <v>0.166858970427745</v>
      </c>
      <c r="U61" s="2">
        <v>3.226958049864721</v>
      </c>
      <c r="V61">
        <v>1090</v>
      </c>
      <c r="W61">
        <f t="shared" si="0"/>
        <v>0.28558966577659289</v>
      </c>
      <c r="X61">
        <f t="shared" si="1"/>
        <v>-8.4590230759200261E-2</v>
      </c>
      <c r="Z61">
        <f t="shared" si="6"/>
        <v>0.30695259593732444</v>
      </c>
      <c r="AA61">
        <f t="shared" si="3"/>
        <v>9.9539432782410731E-2</v>
      </c>
      <c r="AC61">
        <f t="shared" si="4"/>
        <v>0.16796283762117639</v>
      </c>
      <c r="AD61">
        <f t="shared" si="5"/>
        <v>3.1761431255814723E-2</v>
      </c>
    </row>
    <row r="62" spans="1:30" x14ac:dyDescent="0.25">
      <c r="A62">
        <v>443</v>
      </c>
      <c r="B62" t="s">
        <v>36</v>
      </c>
      <c r="C62" t="s">
        <v>27</v>
      </c>
      <c r="D62" t="s">
        <v>54</v>
      </c>
      <c r="E62">
        <v>4</v>
      </c>
      <c r="F62">
        <v>2023</v>
      </c>
      <c r="G62">
        <v>7</v>
      </c>
      <c r="H62" t="s">
        <v>22</v>
      </c>
      <c r="I62" t="s">
        <v>23</v>
      </c>
      <c r="J62" t="s">
        <v>24</v>
      </c>
      <c r="K62" t="s">
        <v>25</v>
      </c>
      <c r="L62">
        <v>2</v>
      </c>
      <c r="N62">
        <v>1.5</v>
      </c>
      <c r="O62" s="2">
        <v>0.19842261446245243</v>
      </c>
      <c r="P62" s="2">
        <v>0.24949247655563386</v>
      </c>
      <c r="Q62" s="2">
        <v>0.25243954430250509</v>
      </c>
      <c r="R62" s="2">
        <v>0.20092589536300307</v>
      </c>
      <c r="S62" s="2">
        <v>0.26771148722200988</v>
      </c>
      <c r="T62" s="2">
        <v>0.25756025205539179</v>
      </c>
      <c r="U62" s="2">
        <v>4.5865503710673687</v>
      </c>
      <c r="V62">
        <v>1092</v>
      </c>
      <c r="W62">
        <f t="shared" si="0"/>
        <v>0.12476216216052122</v>
      </c>
      <c r="X62">
        <f t="shared" si="1"/>
        <v>1.2536823546153947E-2</v>
      </c>
      <c r="Z62">
        <f t="shared" si="6"/>
        <v>0.2552105030636419</v>
      </c>
      <c r="AA62">
        <f t="shared" si="3"/>
        <v>7.0451937503745551E-2</v>
      </c>
      <c r="AC62">
        <f t="shared" si="4"/>
        <v>0.1285740971518067</v>
      </c>
      <c r="AD62">
        <f t="shared" si="5"/>
        <v>2.0081214892459284E-2</v>
      </c>
    </row>
    <row r="63" spans="1:30" x14ac:dyDescent="0.25">
      <c r="A63">
        <v>443</v>
      </c>
      <c r="B63" t="s">
        <v>36</v>
      </c>
      <c r="C63" t="s">
        <v>27</v>
      </c>
      <c r="D63" t="s">
        <v>54</v>
      </c>
      <c r="E63">
        <v>4</v>
      </c>
      <c r="F63">
        <v>2023</v>
      </c>
      <c r="G63">
        <v>7</v>
      </c>
      <c r="H63" t="s">
        <v>22</v>
      </c>
      <c r="I63" t="s">
        <v>23</v>
      </c>
      <c r="J63" t="s">
        <v>24</v>
      </c>
      <c r="K63" t="s">
        <v>25</v>
      </c>
      <c r="L63">
        <v>2</v>
      </c>
      <c r="N63">
        <v>1.5</v>
      </c>
      <c r="O63" s="2">
        <v>0.19842261446245243</v>
      </c>
      <c r="P63" s="2">
        <v>0.24949247655563386</v>
      </c>
      <c r="Q63" s="2">
        <v>0.25243954430250509</v>
      </c>
      <c r="R63" s="2">
        <v>0.20092589536300307</v>
      </c>
      <c r="S63" s="2">
        <v>0.26771148722200988</v>
      </c>
      <c r="T63" s="2">
        <v>0.25756025205539179</v>
      </c>
      <c r="U63" s="2">
        <v>4.5865503710673687</v>
      </c>
      <c r="V63">
        <v>1092</v>
      </c>
      <c r="W63">
        <f t="shared" si="0"/>
        <v>0.12476216216052122</v>
      </c>
      <c r="X63">
        <f t="shared" si="1"/>
        <v>1.2536823546153947E-2</v>
      </c>
      <c r="Z63">
        <f t="shared" si="6"/>
        <v>0.2552105030636419</v>
      </c>
      <c r="AA63">
        <f t="shared" si="3"/>
        <v>7.0451937503745551E-2</v>
      </c>
      <c r="AC63">
        <f t="shared" si="4"/>
        <v>0.1285740971518067</v>
      </c>
      <c r="AD63">
        <f t="shared" si="5"/>
        <v>2.0081214892459284E-2</v>
      </c>
    </row>
    <row r="64" spans="1:30" x14ac:dyDescent="0.25">
      <c r="A64">
        <v>444</v>
      </c>
      <c r="B64" t="s">
        <v>36</v>
      </c>
      <c r="C64" t="s">
        <v>27</v>
      </c>
      <c r="D64" t="s">
        <v>54</v>
      </c>
      <c r="E64">
        <v>3</v>
      </c>
      <c r="F64">
        <v>2023</v>
      </c>
      <c r="G64">
        <v>7</v>
      </c>
      <c r="H64" t="s">
        <v>22</v>
      </c>
      <c r="I64" t="s">
        <v>23</v>
      </c>
      <c r="J64" t="s">
        <v>24</v>
      </c>
      <c r="K64" t="s">
        <v>25</v>
      </c>
      <c r="L64">
        <v>2</v>
      </c>
      <c r="N64">
        <v>1.5</v>
      </c>
      <c r="O64" s="2">
        <v>0.21085874964300544</v>
      </c>
      <c r="P64" s="2">
        <v>0.27418563992047473</v>
      </c>
      <c r="Q64" s="2">
        <v>0.26532772519629522</v>
      </c>
      <c r="R64" s="2">
        <v>0.1873893544986831</v>
      </c>
      <c r="S64" s="2">
        <v>0.27582310537651022</v>
      </c>
      <c r="T64" s="2">
        <v>0.2597039570861519</v>
      </c>
      <c r="U64" s="2">
        <v>4.986240649502415</v>
      </c>
      <c r="V64">
        <v>1094</v>
      </c>
      <c r="W64">
        <f t="shared" si="0"/>
        <v>0.33887226535728199</v>
      </c>
      <c r="X64">
        <f t="shared" si="1"/>
        <v>-0.11786318578919038</v>
      </c>
      <c r="Z64">
        <f t="shared" si="6"/>
        <v>2.5195010089210327E-2</v>
      </c>
      <c r="AA64">
        <f t="shared" si="3"/>
        <v>5.9543251631437944E-3</v>
      </c>
      <c r="AC64">
        <f t="shared" si="4"/>
        <v>0.15802690326562691</v>
      </c>
      <c r="AD64">
        <f t="shared" si="5"/>
        <v>-2.1422585721666748E-2</v>
      </c>
    </row>
    <row r="65" spans="1:30" x14ac:dyDescent="0.25">
      <c r="A65">
        <v>444</v>
      </c>
      <c r="B65" t="s">
        <v>36</v>
      </c>
      <c r="C65" t="s">
        <v>27</v>
      </c>
      <c r="D65" t="s">
        <v>54</v>
      </c>
      <c r="E65">
        <v>3</v>
      </c>
      <c r="F65">
        <v>2023</v>
      </c>
      <c r="G65">
        <v>7</v>
      </c>
      <c r="H65" t="s">
        <v>22</v>
      </c>
      <c r="I65" t="s">
        <v>23</v>
      </c>
      <c r="J65" t="s">
        <v>24</v>
      </c>
      <c r="K65" t="s">
        <v>25</v>
      </c>
      <c r="L65">
        <v>2</v>
      </c>
      <c r="N65">
        <v>1.5</v>
      </c>
      <c r="O65" s="2">
        <v>0.21366723914564134</v>
      </c>
      <c r="P65" s="2">
        <v>0.27687435351220541</v>
      </c>
      <c r="Q65" s="2">
        <v>0.26191317382288376</v>
      </c>
      <c r="R65" s="2">
        <v>0.1873893544986831</v>
      </c>
      <c r="S65" s="2">
        <v>0.26882670194991448</v>
      </c>
      <c r="T65" s="2">
        <v>0.27775298992413089</v>
      </c>
      <c r="U65" s="2">
        <v>4.986240649502415</v>
      </c>
      <c r="V65">
        <v>1094</v>
      </c>
      <c r="W65">
        <f t="shared" si="0"/>
        <v>0.35779114151490271</v>
      </c>
      <c r="X65">
        <f t="shared" si="1"/>
        <v>-0.13104327450735137</v>
      </c>
      <c r="Z65">
        <f t="shared" si="6"/>
        <v>0.1865858050836959</v>
      </c>
      <c r="AA65">
        <f t="shared" si="3"/>
        <v>-2.9494726028982572E-2</v>
      </c>
      <c r="AC65">
        <f t="shared" si="4"/>
        <v>0.23484539546355165</v>
      </c>
      <c r="AD65">
        <f t="shared" si="5"/>
        <v>5.8702276204489034E-2</v>
      </c>
    </row>
    <row r="66" spans="1:30" x14ac:dyDescent="0.25">
      <c r="A66">
        <v>447</v>
      </c>
      <c r="B66" t="s">
        <v>33</v>
      </c>
      <c r="C66" t="s">
        <v>21</v>
      </c>
      <c r="D66" t="s">
        <v>53</v>
      </c>
      <c r="E66">
        <v>2</v>
      </c>
      <c r="F66">
        <v>2023</v>
      </c>
      <c r="G66">
        <v>5</v>
      </c>
      <c r="H66" t="s">
        <v>22</v>
      </c>
      <c r="I66" t="s">
        <v>23</v>
      </c>
      <c r="J66" t="s">
        <v>25</v>
      </c>
      <c r="K66" t="s">
        <v>25</v>
      </c>
      <c r="L66">
        <v>2</v>
      </c>
      <c r="N66">
        <v>1.5</v>
      </c>
      <c r="O66" s="2">
        <v>0.20948909590356526</v>
      </c>
      <c r="P66" s="2">
        <v>0.24825117114904638</v>
      </c>
      <c r="Q66" s="2">
        <v>0.23063822856204666</v>
      </c>
      <c r="R66" s="2">
        <v>0.19039423667323854</v>
      </c>
      <c r="S66" s="2">
        <v>0.21362804507720051</v>
      </c>
      <c r="T66" s="2">
        <v>0.22579854049594303</v>
      </c>
      <c r="U66" s="2">
        <v>4.0407537420616135</v>
      </c>
      <c r="V66">
        <v>1100</v>
      </c>
      <c r="W66">
        <f t="shared" si="0"/>
        <v>0.30409435635263504</v>
      </c>
      <c r="X66">
        <f t="shared" si="1"/>
        <v>-9.5502151126337614E-2</v>
      </c>
      <c r="Z66">
        <f t="shared" si="6"/>
        <v>0.39400811491850712</v>
      </c>
      <c r="AA66">
        <f t="shared" si="3"/>
        <v>-0.14992285799188712</v>
      </c>
      <c r="AC66">
        <f t="shared" si="4"/>
        <v>0.15734136909272872</v>
      </c>
      <c r="AD66">
        <f t="shared" si="5"/>
        <v>-2.1206389993917232E-2</v>
      </c>
    </row>
    <row r="67" spans="1:30" x14ac:dyDescent="0.25">
      <c r="A67">
        <v>447</v>
      </c>
      <c r="B67" t="s">
        <v>33</v>
      </c>
      <c r="C67" t="s">
        <v>21</v>
      </c>
      <c r="D67" t="s">
        <v>53</v>
      </c>
      <c r="E67">
        <v>2</v>
      </c>
      <c r="F67">
        <v>2023</v>
      </c>
      <c r="G67">
        <v>5</v>
      </c>
      <c r="H67" t="s">
        <v>22</v>
      </c>
      <c r="I67" t="s">
        <v>23</v>
      </c>
      <c r="J67" t="s">
        <v>25</v>
      </c>
      <c r="K67" t="s">
        <v>25</v>
      </c>
      <c r="L67">
        <v>2</v>
      </c>
      <c r="N67">
        <v>1.5</v>
      </c>
      <c r="O67" s="2">
        <v>0.20948909590356526</v>
      </c>
      <c r="P67" s="2">
        <v>0.24825117114904638</v>
      </c>
      <c r="Q67" s="2">
        <v>0.23063822856204666</v>
      </c>
      <c r="R67" s="2">
        <v>0.18978770714996254</v>
      </c>
      <c r="S67" s="2">
        <v>0.23138807107054213</v>
      </c>
      <c r="T67" s="2">
        <v>0.23624444454408866</v>
      </c>
      <c r="U67" s="2">
        <v>4.0407537420616135</v>
      </c>
      <c r="V67">
        <v>1100</v>
      </c>
      <c r="W67">
        <f t="shared" ref="W67:W130" si="7">SQRT(ABS(X67-$Y$2))</f>
        <v>0.30928399990278249</v>
      </c>
      <c r="X67">
        <f t="shared" ref="X67:X130" si="8">(R67-O67)/(0.5*(O67+R67))</f>
        <v>-9.8685366156678611E-2</v>
      </c>
      <c r="Z67">
        <f t="shared" si="6"/>
        <v>0.27501872928089716</v>
      </c>
      <c r="AA67">
        <f t="shared" ref="AA67:AA130" si="9">(S67-P67)/(0.5*(P67+S67))</f>
        <v>-7.0315764825531035E-2</v>
      </c>
      <c r="AC67">
        <f t="shared" ref="AC67:AC130" si="10">SQRT(ABS(AD67-$AE$2))</f>
        <v>0.14305805605014618</v>
      </c>
      <c r="AD67">
        <f t="shared" ref="AD67:AD130" si="11">(T67-Q67)/(0.5*(Q67+T67))</f>
        <v>2.4015523834903824E-2</v>
      </c>
    </row>
    <row r="68" spans="1:30" x14ac:dyDescent="0.25">
      <c r="A68">
        <v>448</v>
      </c>
      <c r="B68" t="s">
        <v>37</v>
      </c>
      <c r="C68" t="s">
        <v>21</v>
      </c>
      <c r="D68" t="s">
        <v>53</v>
      </c>
      <c r="E68">
        <v>4</v>
      </c>
      <c r="F68">
        <v>2023</v>
      </c>
      <c r="G68">
        <v>7</v>
      </c>
      <c r="H68" t="s">
        <v>22</v>
      </c>
      <c r="I68" t="s">
        <v>23</v>
      </c>
      <c r="J68" t="s">
        <v>24</v>
      </c>
      <c r="K68" t="s">
        <v>21</v>
      </c>
      <c r="L68">
        <v>1</v>
      </c>
      <c r="N68">
        <v>1.5</v>
      </c>
      <c r="O68" s="2">
        <v>0.21325438106459566</v>
      </c>
      <c r="P68" s="2">
        <v>0.26095565155125333</v>
      </c>
      <c r="Q68" s="2">
        <v>0.24439235631573353</v>
      </c>
      <c r="R68" s="2">
        <v>0.19945758631679589</v>
      </c>
      <c r="S68" s="2">
        <v>0.26925470446370797</v>
      </c>
      <c r="T68" s="2">
        <v>0.23536052647554292</v>
      </c>
      <c r="U68" s="2">
        <v>4.583755890237458</v>
      </c>
      <c r="V68">
        <v>1102</v>
      </c>
      <c r="W68">
        <f t="shared" si="7"/>
        <v>0.25264682947707895</v>
      </c>
      <c r="X68">
        <f t="shared" si="8"/>
        <v>-6.6859194005634448E-2</v>
      </c>
      <c r="Z68">
        <f t="shared" si="6"/>
        <v>0.16119931567004814</v>
      </c>
      <c r="AA68">
        <f t="shared" si="9"/>
        <v>3.1304756002240211E-2</v>
      </c>
      <c r="AC68">
        <f t="shared" si="10"/>
        <v>0.20298257328731173</v>
      </c>
      <c r="AD68">
        <f t="shared" si="11"/>
        <v>-3.7652008624281814E-2</v>
      </c>
    </row>
    <row r="69" spans="1:30" x14ac:dyDescent="0.25">
      <c r="A69">
        <v>448</v>
      </c>
      <c r="B69" t="s">
        <v>37</v>
      </c>
      <c r="C69" t="s">
        <v>21</v>
      </c>
      <c r="D69" t="s">
        <v>53</v>
      </c>
      <c r="E69">
        <v>4</v>
      </c>
      <c r="F69">
        <v>2023</v>
      </c>
      <c r="G69">
        <v>7</v>
      </c>
      <c r="H69" t="s">
        <v>22</v>
      </c>
      <c r="I69" t="s">
        <v>23</v>
      </c>
      <c r="J69" t="s">
        <v>24</v>
      </c>
      <c r="K69" t="s">
        <v>21</v>
      </c>
      <c r="L69">
        <v>1</v>
      </c>
      <c r="N69">
        <v>1.5</v>
      </c>
      <c r="O69" s="2">
        <v>0.21325438106459566</v>
      </c>
      <c r="P69" s="2">
        <v>0.26095565155125333</v>
      </c>
      <c r="Q69" s="2">
        <v>0.24439235631573353</v>
      </c>
      <c r="R69" s="2">
        <v>0.19945758631679589</v>
      </c>
      <c r="S69" s="2">
        <v>0.26925470446370797</v>
      </c>
      <c r="T69" s="2">
        <v>0.23536052647554292</v>
      </c>
      <c r="U69" s="2">
        <v>4.583755890237458</v>
      </c>
      <c r="V69">
        <v>1102</v>
      </c>
      <c r="W69">
        <f t="shared" si="7"/>
        <v>0.25264682947707895</v>
      </c>
      <c r="X69">
        <f t="shared" si="8"/>
        <v>-6.6859194005634448E-2</v>
      </c>
      <c r="Z69">
        <f t="shared" si="6"/>
        <v>0.16119931567004814</v>
      </c>
      <c r="AA69">
        <f t="shared" si="9"/>
        <v>3.1304756002240211E-2</v>
      </c>
      <c r="AC69">
        <f t="shared" si="10"/>
        <v>0.20298257328731173</v>
      </c>
      <c r="AD69">
        <f t="shared" si="11"/>
        <v>-3.7652008624281814E-2</v>
      </c>
    </row>
    <row r="70" spans="1:30" x14ac:dyDescent="0.25">
      <c r="A70">
        <v>449</v>
      </c>
      <c r="B70" t="s">
        <v>38</v>
      </c>
      <c r="C70" t="s">
        <v>27</v>
      </c>
      <c r="D70" t="s">
        <v>54</v>
      </c>
      <c r="E70">
        <v>3</v>
      </c>
      <c r="F70">
        <v>2023</v>
      </c>
      <c r="G70">
        <v>7</v>
      </c>
      <c r="H70" t="s">
        <v>22</v>
      </c>
      <c r="I70" t="s">
        <v>23</v>
      </c>
      <c r="J70" t="s">
        <v>24</v>
      </c>
      <c r="K70" t="s">
        <v>25</v>
      </c>
      <c r="L70">
        <v>2</v>
      </c>
      <c r="N70">
        <v>1.5</v>
      </c>
      <c r="O70" s="2">
        <v>0.18559443085757329</v>
      </c>
      <c r="P70" s="2">
        <v>0.25462902451845404</v>
      </c>
      <c r="Q70" s="2">
        <v>0.26633864433134058</v>
      </c>
      <c r="R70" s="2">
        <v>0.23363128113785717</v>
      </c>
      <c r="S70" s="2">
        <v>0.25028003879685595</v>
      </c>
      <c r="T70" s="2">
        <v>0.26642743063268393</v>
      </c>
      <c r="U70" s="2">
        <v>4.4559436928205116</v>
      </c>
      <c r="V70">
        <v>1105</v>
      </c>
      <c r="W70">
        <f t="shared" si="7"/>
        <v>0.48186944627288542</v>
      </c>
      <c r="X70">
        <f t="shared" si="8"/>
        <v>0.22916938969052295</v>
      </c>
      <c r="Z70">
        <f t="shared" ref="Z70:Z133" si="12">SQRT(ABS(AA70-$AB$2))</f>
        <v>0.15015440231537891</v>
      </c>
      <c r="AA70">
        <f t="shared" si="9"/>
        <v>-1.7226807904940279E-2</v>
      </c>
      <c r="AC70">
        <f t="shared" si="10"/>
        <v>5.6715194610073967E-2</v>
      </c>
      <c r="AD70">
        <f t="shared" si="11"/>
        <v>3.3330313439849528E-4</v>
      </c>
    </row>
    <row r="71" spans="1:30" x14ac:dyDescent="0.25">
      <c r="A71">
        <v>449</v>
      </c>
      <c r="B71" t="s">
        <v>38</v>
      </c>
      <c r="C71" t="s">
        <v>27</v>
      </c>
      <c r="D71" t="s">
        <v>54</v>
      </c>
      <c r="E71">
        <v>3</v>
      </c>
      <c r="F71">
        <v>2023</v>
      </c>
      <c r="G71">
        <v>7</v>
      </c>
      <c r="H71" t="s">
        <v>22</v>
      </c>
      <c r="I71" t="s">
        <v>23</v>
      </c>
      <c r="J71" t="s">
        <v>24</v>
      </c>
      <c r="K71" t="s">
        <v>25</v>
      </c>
      <c r="L71">
        <v>2</v>
      </c>
      <c r="N71">
        <v>1.5</v>
      </c>
      <c r="O71" s="2">
        <v>0.18559443085757329</v>
      </c>
      <c r="P71" s="2">
        <v>0.25462902451845404</v>
      </c>
      <c r="Q71" s="2">
        <v>0.26633864433134058</v>
      </c>
      <c r="R71" s="2">
        <v>0.2108979455740265</v>
      </c>
      <c r="S71" s="2">
        <v>0.26093195725447399</v>
      </c>
      <c r="T71" s="2">
        <v>0.26624475456021723</v>
      </c>
      <c r="U71" s="2">
        <v>4.4559436928205116</v>
      </c>
      <c r="V71">
        <v>1105</v>
      </c>
      <c r="W71">
        <f t="shared" si="7"/>
        <v>0.36147697300417442</v>
      </c>
      <c r="X71">
        <f t="shared" si="8"/>
        <v>0.12763682845144639</v>
      </c>
      <c r="Z71">
        <f t="shared" si="12"/>
        <v>0.13831571925009556</v>
      </c>
      <c r="AA71">
        <f t="shared" si="9"/>
        <v>2.4450774821419642E-2</v>
      </c>
      <c r="AC71">
        <f t="shared" si="10"/>
        <v>6.2469983603760042E-2</v>
      </c>
      <c r="AD71">
        <f t="shared" si="11"/>
        <v>-3.5258241739699028E-4</v>
      </c>
    </row>
    <row r="72" spans="1:30" x14ac:dyDescent="0.25">
      <c r="A72">
        <v>450</v>
      </c>
      <c r="B72" t="s">
        <v>38</v>
      </c>
      <c r="C72" t="s">
        <v>27</v>
      </c>
      <c r="D72" t="s">
        <v>54</v>
      </c>
      <c r="E72">
        <v>3</v>
      </c>
      <c r="F72">
        <v>2023</v>
      </c>
      <c r="G72">
        <v>7</v>
      </c>
      <c r="H72" t="s">
        <v>22</v>
      </c>
      <c r="I72" t="s">
        <v>23</v>
      </c>
      <c r="J72" t="s">
        <v>24</v>
      </c>
      <c r="K72" t="s">
        <v>25</v>
      </c>
      <c r="L72">
        <v>2</v>
      </c>
      <c r="N72">
        <v>1.5</v>
      </c>
      <c r="O72" s="2">
        <v>0.19702918631458843</v>
      </c>
      <c r="P72" s="2">
        <v>0.2744180913795648</v>
      </c>
      <c r="Q72" s="2">
        <v>0.27216106200184603</v>
      </c>
      <c r="R72" s="2">
        <v>0.16965979355022964</v>
      </c>
      <c r="S72" s="2">
        <v>0.2785422773285357</v>
      </c>
      <c r="T72" s="2">
        <v>0.2539301424115033</v>
      </c>
      <c r="U72" s="2">
        <v>4.094512511020266</v>
      </c>
      <c r="V72">
        <v>1107</v>
      </c>
      <c r="W72">
        <f t="shared" si="7"/>
        <v>0.3824261224271806</v>
      </c>
      <c r="X72">
        <f t="shared" si="8"/>
        <v>-0.14927851267550318</v>
      </c>
      <c r="Z72">
        <f t="shared" si="12"/>
        <v>9.7965371154125763E-2</v>
      </c>
      <c r="AA72">
        <f t="shared" si="9"/>
        <v>1.4916750575114001E-2</v>
      </c>
      <c r="AC72">
        <f t="shared" si="10"/>
        <v>0.26992033085430328</v>
      </c>
      <c r="AD72">
        <f t="shared" si="11"/>
        <v>-6.9307068574439482E-2</v>
      </c>
    </row>
    <row r="73" spans="1:30" x14ac:dyDescent="0.25">
      <c r="A73">
        <v>450</v>
      </c>
      <c r="B73" t="s">
        <v>38</v>
      </c>
      <c r="C73" t="s">
        <v>27</v>
      </c>
      <c r="D73" t="s">
        <v>54</v>
      </c>
      <c r="E73">
        <v>3</v>
      </c>
      <c r="F73">
        <v>2023</v>
      </c>
      <c r="G73">
        <v>7</v>
      </c>
      <c r="H73" t="s">
        <v>22</v>
      </c>
      <c r="I73" t="s">
        <v>23</v>
      </c>
      <c r="J73" t="s">
        <v>24</v>
      </c>
      <c r="K73" t="s">
        <v>25</v>
      </c>
      <c r="L73">
        <v>2</v>
      </c>
      <c r="N73">
        <v>1.5</v>
      </c>
      <c r="O73" s="2">
        <v>0.19535690271536602</v>
      </c>
      <c r="P73" s="2">
        <v>0.2744180913795648</v>
      </c>
      <c r="Q73" s="2">
        <v>0.27216106200184603</v>
      </c>
      <c r="R73" s="2">
        <v>0.16909744000077262</v>
      </c>
      <c r="S73" s="2">
        <v>0.27929519143875348</v>
      </c>
      <c r="T73" s="2">
        <v>0.26242337138055821</v>
      </c>
      <c r="U73" s="2">
        <v>4.094512511020266</v>
      </c>
      <c r="V73">
        <v>1107</v>
      </c>
      <c r="W73">
        <f t="shared" si="7"/>
        <v>0.37559834957073829</v>
      </c>
      <c r="X73">
        <f t="shared" si="8"/>
        <v>-0.14410289376107677</v>
      </c>
      <c r="Z73">
        <f t="shared" si="12"/>
        <v>0.11088931311364934</v>
      </c>
      <c r="AA73">
        <f t="shared" si="9"/>
        <v>1.761597639256535E-2</v>
      </c>
      <c r="AC73">
        <f t="shared" si="10"/>
        <v>0.19995198485457102</v>
      </c>
      <c r="AD73">
        <f t="shared" si="11"/>
        <v>-3.6430879813225535E-2</v>
      </c>
    </row>
    <row r="74" spans="1:30" x14ac:dyDescent="0.25">
      <c r="A74">
        <v>451</v>
      </c>
      <c r="B74" t="s">
        <v>38</v>
      </c>
      <c r="C74" t="s">
        <v>27</v>
      </c>
      <c r="D74" t="s">
        <v>54</v>
      </c>
      <c r="E74">
        <v>3</v>
      </c>
      <c r="F74">
        <v>2023</v>
      </c>
      <c r="G74">
        <v>7</v>
      </c>
      <c r="H74" t="s">
        <v>22</v>
      </c>
      <c r="I74" t="s">
        <v>23</v>
      </c>
      <c r="J74" t="s">
        <v>24</v>
      </c>
      <c r="K74" t="s">
        <v>25</v>
      </c>
      <c r="L74">
        <v>2</v>
      </c>
      <c r="N74">
        <v>1.5</v>
      </c>
      <c r="O74" s="2">
        <v>0.22209789783678552</v>
      </c>
      <c r="P74" s="2">
        <v>0.27504509713700726</v>
      </c>
      <c r="Q74" s="2">
        <v>0.26608081500991304</v>
      </c>
      <c r="R74" s="2">
        <v>0.2119889467591794</v>
      </c>
      <c r="S74" s="2">
        <v>0.28243790626668558</v>
      </c>
      <c r="T74" s="2">
        <v>3.7464223373036178</v>
      </c>
      <c r="U74" s="2">
        <v>4.3968047884867705</v>
      </c>
      <c r="V74">
        <v>1109</v>
      </c>
      <c r="W74">
        <f t="shared" si="7"/>
        <v>0.20867902270964547</v>
      </c>
      <c r="X74">
        <f t="shared" si="8"/>
        <v>-4.6575708079866975E-2</v>
      </c>
      <c r="Z74">
        <f t="shared" si="12"/>
        <v>0.14561098966587027</v>
      </c>
      <c r="AA74">
        <f t="shared" si="9"/>
        <v>2.652209694122256E-2</v>
      </c>
      <c r="AC74">
        <f t="shared" si="10"/>
        <v>1.3157501241270078</v>
      </c>
      <c r="AD74">
        <f t="shared" si="11"/>
        <v>1.7347483055742936</v>
      </c>
    </row>
    <row r="75" spans="1:30" x14ac:dyDescent="0.25">
      <c r="A75">
        <v>451</v>
      </c>
      <c r="B75" t="s">
        <v>38</v>
      </c>
      <c r="C75" t="s">
        <v>27</v>
      </c>
      <c r="D75" t="s">
        <v>54</v>
      </c>
      <c r="E75">
        <v>3</v>
      </c>
      <c r="F75">
        <v>2023</v>
      </c>
      <c r="G75">
        <v>7</v>
      </c>
      <c r="H75" t="s">
        <v>22</v>
      </c>
      <c r="I75" t="s">
        <v>23</v>
      </c>
      <c r="J75" t="s">
        <v>24</v>
      </c>
      <c r="K75" t="s">
        <v>25</v>
      </c>
      <c r="L75">
        <v>2</v>
      </c>
      <c r="N75">
        <v>1.5</v>
      </c>
      <c r="O75" s="2">
        <v>0.22209789783678552</v>
      </c>
      <c r="P75" s="2">
        <v>0.27504509713700726</v>
      </c>
      <c r="Q75" s="2">
        <v>0.26608081500991304</v>
      </c>
      <c r="R75" s="2">
        <v>0.2119889467591794</v>
      </c>
      <c r="S75" s="2">
        <v>0.28243790626668558</v>
      </c>
      <c r="T75" s="2">
        <v>0.30987067119112693</v>
      </c>
      <c r="U75" s="2">
        <v>4.3988743220552946</v>
      </c>
      <c r="V75">
        <v>1109</v>
      </c>
      <c r="W75">
        <f t="shared" si="7"/>
        <v>0.20867902270964547</v>
      </c>
      <c r="X75">
        <f t="shared" si="8"/>
        <v>-4.6575708079866975E-2</v>
      </c>
      <c r="Z75">
        <f t="shared" si="12"/>
        <v>0.14561098966587027</v>
      </c>
      <c r="AA75">
        <f t="shared" si="9"/>
        <v>2.652209694122256E-2</v>
      </c>
      <c r="AC75">
        <f t="shared" si="10"/>
        <v>0.38537125306606168</v>
      </c>
      <c r="AD75">
        <f t="shared" si="11"/>
        <v>0.1520609191237636</v>
      </c>
    </row>
    <row r="76" spans="1:30" x14ac:dyDescent="0.25">
      <c r="A76">
        <v>452</v>
      </c>
      <c r="B76" t="s">
        <v>38</v>
      </c>
      <c r="C76" t="s">
        <v>27</v>
      </c>
      <c r="D76" t="s">
        <v>54</v>
      </c>
      <c r="E76">
        <v>3</v>
      </c>
      <c r="F76">
        <v>2023</v>
      </c>
      <c r="G76">
        <v>7</v>
      </c>
      <c r="H76" t="s">
        <v>22</v>
      </c>
      <c r="I76" t="s">
        <v>23</v>
      </c>
      <c r="J76" t="s">
        <v>24</v>
      </c>
      <c r="K76" t="s">
        <v>25</v>
      </c>
      <c r="L76">
        <v>2</v>
      </c>
      <c r="N76">
        <v>1.5</v>
      </c>
      <c r="O76" s="2">
        <v>0.22202869615246115</v>
      </c>
      <c r="P76" s="2">
        <v>0.28343225009347389</v>
      </c>
      <c r="Q76" s="2">
        <v>0.29655209147062428</v>
      </c>
      <c r="R76" s="2">
        <v>0.2410041567271568</v>
      </c>
      <c r="S76" s="2">
        <v>0.28630832393995037</v>
      </c>
      <c r="T76" s="2">
        <v>0.30816986103771932</v>
      </c>
      <c r="U76" s="2">
        <v>4.4670768003907266</v>
      </c>
      <c r="V76">
        <v>1112</v>
      </c>
      <c r="W76">
        <f t="shared" si="7"/>
        <v>0.2915311134954699</v>
      </c>
      <c r="X76">
        <f t="shared" si="8"/>
        <v>8.196161657509432E-2</v>
      </c>
      <c r="Z76">
        <f t="shared" si="12"/>
        <v>6.9112557569836391E-2</v>
      </c>
      <c r="AA76">
        <f t="shared" si="9"/>
        <v>1.0096082243592333E-2</v>
      </c>
      <c r="AC76">
        <f t="shared" si="10"/>
        <v>0.18674472456185581</v>
      </c>
      <c r="AD76">
        <f t="shared" si="11"/>
        <v>3.8423508585740458E-2</v>
      </c>
    </row>
    <row r="77" spans="1:30" x14ac:dyDescent="0.25">
      <c r="A77">
        <v>452</v>
      </c>
      <c r="B77" t="s">
        <v>38</v>
      </c>
      <c r="C77" t="s">
        <v>27</v>
      </c>
      <c r="D77" t="s">
        <v>54</v>
      </c>
      <c r="E77">
        <v>3</v>
      </c>
      <c r="F77">
        <v>2023</v>
      </c>
      <c r="G77">
        <v>7</v>
      </c>
      <c r="H77" t="s">
        <v>22</v>
      </c>
      <c r="I77" t="s">
        <v>23</v>
      </c>
      <c r="J77" t="s">
        <v>24</v>
      </c>
      <c r="K77" t="s">
        <v>25</v>
      </c>
      <c r="L77">
        <v>2</v>
      </c>
      <c r="N77">
        <v>1.5</v>
      </c>
      <c r="O77" s="2">
        <v>0.22202869615246115</v>
      </c>
      <c r="P77" s="2">
        <v>0.28343225009347389</v>
      </c>
      <c r="Q77" s="2">
        <v>0.29655209147062428</v>
      </c>
      <c r="R77" s="2">
        <v>0.2410041567271568</v>
      </c>
      <c r="S77" s="2">
        <v>0.28630832393995037</v>
      </c>
      <c r="T77" s="2">
        <v>0.30816986103771932</v>
      </c>
      <c r="U77" s="2">
        <v>4.4670768003907266</v>
      </c>
      <c r="V77">
        <v>1112</v>
      </c>
      <c r="W77">
        <f t="shared" si="7"/>
        <v>0.2915311134954699</v>
      </c>
      <c r="X77">
        <f t="shared" si="8"/>
        <v>8.196161657509432E-2</v>
      </c>
      <c r="Z77">
        <f t="shared" si="12"/>
        <v>6.9112557569836391E-2</v>
      </c>
      <c r="AA77">
        <f t="shared" si="9"/>
        <v>1.0096082243592333E-2</v>
      </c>
      <c r="AC77">
        <f t="shared" si="10"/>
        <v>0.18674472456185581</v>
      </c>
      <c r="AD77">
        <f t="shared" si="11"/>
        <v>3.8423508585740458E-2</v>
      </c>
    </row>
    <row r="78" spans="1:30" x14ac:dyDescent="0.25">
      <c r="A78">
        <v>453</v>
      </c>
      <c r="B78" t="s">
        <v>37</v>
      </c>
      <c r="C78" t="s">
        <v>21</v>
      </c>
      <c r="D78" t="s">
        <v>53</v>
      </c>
      <c r="E78">
        <v>3</v>
      </c>
      <c r="F78">
        <v>2023</v>
      </c>
      <c r="G78">
        <v>5</v>
      </c>
      <c r="H78" t="s">
        <v>22</v>
      </c>
      <c r="I78" t="s">
        <v>23</v>
      </c>
      <c r="J78" t="s">
        <v>25</v>
      </c>
      <c r="K78" t="s">
        <v>25</v>
      </c>
      <c r="L78">
        <v>2</v>
      </c>
      <c r="N78">
        <v>1.5</v>
      </c>
      <c r="O78" s="2">
        <v>0.2278134652821947</v>
      </c>
      <c r="P78" s="2">
        <v>0.27225339672544602</v>
      </c>
      <c r="Q78" s="2">
        <v>0.30808429286107492</v>
      </c>
      <c r="R78" s="2">
        <v>0.2312214837589904</v>
      </c>
      <c r="S78" s="2">
        <v>0.29053393628044111</v>
      </c>
      <c r="T78" s="2">
        <v>0.29686078330465876</v>
      </c>
      <c r="U78" s="2">
        <v>4.421315191342174</v>
      </c>
      <c r="V78">
        <v>1114</v>
      </c>
      <c r="W78">
        <f t="shared" si="7"/>
        <v>0.13370638231927187</v>
      </c>
      <c r="X78">
        <f t="shared" si="8"/>
        <v>1.4848623112093052E-2</v>
      </c>
      <c r="Z78">
        <f t="shared" si="12"/>
        <v>0.24422275213415687</v>
      </c>
      <c r="AA78">
        <f t="shared" si="9"/>
        <v>6.4964289289730207E-2</v>
      </c>
      <c r="AC78">
        <f t="shared" si="10"/>
        <v>0.20163282459642767</v>
      </c>
      <c r="AD78">
        <f t="shared" si="11"/>
        <v>-3.7105879520676711E-2</v>
      </c>
    </row>
    <row r="79" spans="1:30" x14ac:dyDescent="0.25">
      <c r="A79">
        <v>453</v>
      </c>
      <c r="B79" t="s">
        <v>37</v>
      </c>
      <c r="C79" t="s">
        <v>21</v>
      </c>
      <c r="D79" t="s">
        <v>53</v>
      </c>
      <c r="E79">
        <v>3</v>
      </c>
      <c r="F79">
        <v>2023</v>
      </c>
      <c r="G79">
        <v>5</v>
      </c>
      <c r="H79" t="s">
        <v>22</v>
      </c>
      <c r="I79" t="s">
        <v>23</v>
      </c>
      <c r="J79" t="s">
        <v>25</v>
      </c>
      <c r="K79" t="s">
        <v>25</v>
      </c>
      <c r="L79">
        <v>2</v>
      </c>
      <c r="N79">
        <v>1.5</v>
      </c>
      <c r="O79" s="2">
        <v>0.2278134652821947</v>
      </c>
      <c r="P79" s="2">
        <v>0.27225339672544602</v>
      </c>
      <c r="Q79" s="2">
        <v>0.30808429286107492</v>
      </c>
      <c r="R79" s="2">
        <v>0.2312214837589904</v>
      </c>
      <c r="S79" s="2">
        <v>0.29053393628044111</v>
      </c>
      <c r="T79" s="2">
        <v>0.29686078330465876</v>
      </c>
      <c r="U79" s="2">
        <v>4.421315191342174</v>
      </c>
      <c r="V79">
        <v>1114</v>
      </c>
      <c r="W79">
        <f t="shared" si="7"/>
        <v>0.13370638231927187</v>
      </c>
      <c r="X79">
        <f t="shared" si="8"/>
        <v>1.4848623112093052E-2</v>
      </c>
      <c r="Z79">
        <f t="shared" si="12"/>
        <v>0.24422275213415687</v>
      </c>
      <c r="AA79">
        <f t="shared" si="9"/>
        <v>6.4964289289730207E-2</v>
      </c>
      <c r="AC79">
        <f t="shared" si="10"/>
        <v>0.20163282459642767</v>
      </c>
      <c r="AD79">
        <f t="shared" si="11"/>
        <v>-3.7105879520676711E-2</v>
      </c>
    </row>
    <row r="80" spans="1:30" x14ac:dyDescent="0.25">
      <c r="A80">
        <v>454</v>
      </c>
      <c r="B80" t="s">
        <v>37</v>
      </c>
      <c r="C80" t="s">
        <v>21</v>
      </c>
      <c r="D80" t="s">
        <v>53</v>
      </c>
      <c r="E80">
        <v>3</v>
      </c>
      <c r="F80">
        <v>2023</v>
      </c>
      <c r="G80">
        <v>5</v>
      </c>
      <c r="H80" t="s">
        <v>22</v>
      </c>
      <c r="I80" t="s">
        <v>23</v>
      </c>
      <c r="J80" t="s">
        <v>25</v>
      </c>
      <c r="K80" t="s">
        <v>25</v>
      </c>
      <c r="L80">
        <v>2</v>
      </c>
      <c r="N80">
        <v>1.5</v>
      </c>
      <c r="O80" s="2">
        <v>0.14881621007697285</v>
      </c>
      <c r="P80" s="2">
        <v>0.19856822336751739</v>
      </c>
      <c r="Q80" s="2">
        <v>0.1583519375042253</v>
      </c>
      <c r="R80" s="2">
        <v>0.15998734913445209</v>
      </c>
      <c r="S80" s="2">
        <v>0.17863316655882097</v>
      </c>
      <c r="T80" s="2">
        <v>0.16906912325590057</v>
      </c>
      <c r="U80" s="2">
        <v>3.3585871252937012</v>
      </c>
      <c r="V80">
        <v>1117</v>
      </c>
      <c r="W80">
        <f t="shared" si="7"/>
        <v>0.27455395926273662</v>
      </c>
      <c r="X80">
        <f t="shared" si="8"/>
        <v>7.2351102986030202E-2</v>
      </c>
      <c r="Z80">
        <f t="shared" si="12"/>
        <v>0.33319565169675264</v>
      </c>
      <c r="AA80">
        <f t="shared" si="9"/>
        <v>-0.10569980567987533</v>
      </c>
      <c r="AC80">
        <f t="shared" si="10"/>
        <v>0.24882589375016537</v>
      </c>
      <c r="AD80">
        <f t="shared" si="11"/>
        <v>6.5464241834625639E-2</v>
      </c>
    </row>
    <row r="81" spans="1:30" x14ac:dyDescent="0.25">
      <c r="A81">
        <v>454</v>
      </c>
      <c r="B81" t="s">
        <v>37</v>
      </c>
      <c r="C81" t="s">
        <v>21</v>
      </c>
      <c r="D81" t="s">
        <v>53</v>
      </c>
      <c r="E81">
        <v>3</v>
      </c>
      <c r="F81">
        <v>2023</v>
      </c>
      <c r="G81">
        <v>5</v>
      </c>
      <c r="H81" t="s">
        <v>22</v>
      </c>
      <c r="I81" t="s">
        <v>23</v>
      </c>
      <c r="J81" t="s">
        <v>25</v>
      </c>
      <c r="K81" t="s">
        <v>25</v>
      </c>
      <c r="L81">
        <v>2</v>
      </c>
      <c r="N81">
        <v>1.5</v>
      </c>
      <c r="O81" s="2">
        <v>0.14881621007697285</v>
      </c>
      <c r="P81" s="2">
        <v>0.19856822336751739</v>
      </c>
      <c r="Q81" s="2">
        <v>0.1583519375042253</v>
      </c>
      <c r="R81" s="2">
        <v>0.15998734913445209</v>
      </c>
      <c r="S81" s="2">
        <v>0.17863316655882097</v>
      </c>
      <c r="T81" s="2">
        <v>0.16906912325590057</v>
      </c>
      <c r="U81" s="2">
        <v>3.3585871252937012</v>
      </c>
      <c r="V81">
        <v>1117</v>
      </c>
      <c r="W81">
        <f t="shared" si="7"/>
        <v>0.27455395926273662</v>
      </c>
      <c r="X81">
        <f t="shared" si="8"/>
        <v>7.2351102986030202E-2</v>
      </c>
      <c r="Z81">
        <f t="shared" si="12"/>
        <v>0.33319565169675264</v>
      </c>
      <c r="AA81">
        <f t="shared" si="9"/>
        <v>-0.10569980567987533</v>
      </c>
      <c r="AC81">
        <f t="shared" si="10"/>
        <v>0.24882589375016537</v>
      </c>
      <c r="AD81">
        <f t="shared" si="11"/>
        <v>6.5464241834625639E-2</v>
      </c>
    </row>
    <row r="82" spans="1:30" x14ac:dyDescent="0.25">
      <c r="A82">
        <v>455</v>
      </c>
      <c r="B82" t="s">
        <v>30</v>
      </c>
      <c r="C82" t="s">
        <v>27</v>
      </c>
      <c r="D82" t="s">
        <v>54</v>
      </c>
      <c r="E82">
        <v>2</v>
      </c>
      <c r="F82">
        <v>2023</v>
      </c>
      <c r="G82">
        <v>7</v>
      </c>
      <c r="H82" t="s">
        <v>22</v>
      </c>
      <c r="I82" t="s">
        <v>23</v>
      </c>
      <c r="J82" t="s">
        <v>25</v>
      </c>
      <c r="K82" t="s">
        <v>25</v>
      </c>
      <c r="L82">
        <v>2</v>
      </c>
      <c r="N82">
        <v>1.5</v>
      </c>
      <c r="O82" s="2">
        <v>0.13486950398799119</v>
      </c>
      <c r="P82" s="2">
        <v>0.16180679718295091</v>
      </c>
      <c r="Q82" s="2">
        <v>0.15449194893494902</v>
      </c>
      <c r="R82" s="2">
        <v>0.14347970872694712</v>
      </c>
      <c r="S82" s="2">
        <v>0.18082307015994736</v>
      </c>
      <c r="T82" s="2">
        <v>0.1456361286408269</v>
      </c>
      <c r="U82" s="2">
        <v>3.1704781464153604</v>
      </c>
      <c r="V82">
        <v>1122</v>
      </c>
      <c r="W82">
        <f t="shared" si="7"/>
        <v>0.25474492858867898</v>
      </c>
      <c r="X82">
        <f t="shared" si="8"/>
        <v>6.1866205080836907E-2</v>
      </c>
      <c r="Z82">
        <f t="shared" si="12"/>
        <v>0.32508814815468723</v>
      </c>
      <c r="AA82">
        <f t="shared" si="9"/>
        <v>0.11100184070039223</v>
      </c>
      <c r="AC82">
        <f t="shared" si="10"/>
        <v>0.25012701572512519</v>
      </c>
      <c r="AD82">
        <f t="shared" si="11"/>
        <v>-5.9013607561499967E-2</v>
      </c>
    </row>
    <row r="83" spans="1:30" x14ac:dyDescent="0.25">
      <c r="A83">
        <v>455</v>
      </c>
      <c r="B83" t="s">
        <v>30</v>
      </c>
      <c r="C83" t="s">
        <v>27</v>
      </c>
      <c r="D83" t="s">
        <v>54</v>
      </c>
      <c r="E83">
        <v>2</v>
      </c>
      <c r="F83">
        <v>2023</v>
      </c>
      <c r="G83">
        <v>7</v>
      </c>
      <c r="H83" t="s">
        <v>22</v>
      </c>
      <c r="I83" t="s">
        <v>23</v>
      </c>
      <c r="J83" t="s">
        <v>25</v>
      </c>
      <c r="K83" t="s">
        <v>25</v>
      </c>
      <c r="L83">
        <v>2</v>
      </c>
      <c r="N83">
        <v>1.5</v>
      </c>
      <c r="O83" s="2">
        <v>0.13486950398799119</v>
      </c>
      <c r="P83" s="2">
        <v>0.16180679718295091</v>
      </c>
      <c r="Q83" s="2">
        <v>0.15449194893494902</v>
      </c>
      <c r="R83" s="2">
        <v>0.14347970872694712</v>
      </c>
      <c r="S83" s="2">
        <v>0.18082307015994736</v>
      </c>
      <c r="T83" s="2">
        <v>0.1456361286408269</v>
      </c>
      <c r="U83" s="2">
        <v>3.1704781464153604</v>
      </c>
      <c r="V83">
        <v>1122</v>
      </c>
      <c r="W83">
        <f t="shared" si="7"/>
        <v>0.25474492858867898</v>
      </c>
      <c r="X83">
        <f t="shared" si="8"/>
        <v>6.1866205080836907E-2</v>
      </c>
      <c r="Z83">
        <f t="shared" si="12"/>
        <v>0.32508814815468723</v>
      </c>
      <c r="AA83">
        <f t="shared" si="9"/>
        <v>0.11100184070039223</v>
      </c>
      <c r="AC83">
        <f t="shared" si="10"/>
        <v>0.25012701572512519</v>
      </c>
      <c r="AD83">
        <f t="shared" si="11"/>
        <v>-5.9013607561499967E-2</v>
      </c>
    </row>
    <row r="84" spans="1:30" x14ac:dyDescent="0.25">
      <c r="A84">
        <v>456</v>
      </c>
      <c r="B84" t="s">
        <v>33</v>
      </c>
      <c r="C84" t="s">
        <v>21</v>
      </c>
      <c r="D84" t="s">
        <v>53</v>
      </c>
      <c r="E84">
        <v>4</v>
      </c>
      <c r="F84">
        <v>2023</v>
      </c>
      <c r="G84">
        <v>7</v>
      </c>
      <c r="H84" t="s">
        <v>22</v>
      </c>
      <c r="I84" t="s">
        <v>23</v>
      </c>
      <c r="J84" t="s">
        <v>25</v>
      </c>
      <c r="K84" t="s">
        <v>21</v>
      </c>
      <c r="L84">
        <v>1</v>
      </c>
      <c r="N84">
        <v>1.5</v>
      </c>
      <c r="O84" s="2">
        <v>0.23250527068809232</v>
      </c>
      <c r="P84" s="2">
        <v>0.27050939312997635</v>
      </c>
      <c r="Q84" s="2">
        <v>0.28813609583871985</v>
      </c>
      <c r="R84" s="2">
        <v>0.19698235970287015</v>
      </c>
      <c r="S84" s="2">
        <v>0.2790725278386757</v>
      </c>
      <c r="T84" s="2">
        <v>0.26059980125579296</v>
      </c>
      <c r="U84" s="2">
        <v>4.3730523605789724</v>
      </c>
      <c r="V84">
        <v>1124</v>
      </c>
      <c r="W84">
        <f t="shared" si="7"/>
        <v>0.40297788471247348</v>
      </c>
      <c r="X84">
        <f t="shared" si="8"/>
        <v>-0.1654199491281538</v>
      </c>
      <c r="Z84">
        <f t="shared" si="12"/>
        <v>0.1607570306684068</v>
      </c>
      <c r="AA84">
        <f t="shared" si="9"/>
        <v>3.1162359539071469E-2</v>
      </c>
      <c r="AC84">
        <f t="shared" si="10"/>
        <v>0.32235472252258096</v>
      </c>
      <c r="AD84">
        <f t="shared" si="11"/>
        <v>-0.10036265069855312</v>
      </c>
    </row>
    <row r="85" spans="1:30" x14ac:dyDescent="0.25">
      <c r="A85">
        <v>456</v>
      </c>
      <c r="B85" t="s">
        <v>33</v>
      </c>
      <c r="C85" t="s">
        <v>21</v>
      </c>
      <c r="D85" t="s">
        <v>53</v>
      </c>
      <c r="E85">
        <v>4</v>
      </c>
      <c r="F85">
        <v>2023</v>
      </c>
      <c r="G85">
        <v>7</v>
      </c>
      <c r="H85" t="s">
        <v>22</v>
      </c>
      <c r="I85" t="s">
        <v>23</v>
      </c>
      <c r="J85" t="s">
        <v>25</v>
      </c>
      <c r="K85" t="s">
        <v>21</v>
      </c>
      <c r="L85">
        <v>1</v>
      </c>
      <c r="N85">
        <v>1.5</v>
      </c>
      <c r="O85" s="2">
        <v>0.23250527068809232</v>
      </c>
      <c r="P85" s="2">
        <v>0.27050939312997635</v>
      </c>
      <c r="Q85" s="2">
        <v>0.28512133302796216</v>
      </c>
      <c r="R85" s="2">
        <v>0.19698235970287015</v>
      </c>
      <c r="S85" s="2">
        <v>0.27347749685775818</v>
      </c>
      <c r="T85" s="2">
        <v>0.26639629243061197</v>
      </c>
      <c r="U85" s="2">
        <v>4.3730523605789724</v>
      </c>
      <c r="V85">
        <v>1124</v>
      </c>
      <c r="W85">
        <f t="shared" si="7"/>
        <v>0.40297788471247348</v>
      </c>
      <c r="X85">
        <f t="shared" si="8"/>
        <v>-0.1654199491281538</v>
      </c>
      <c r="Z85">
        <f t="shared" si="12"/>
        <v>7.478550935544348E-2</v>
      </c>
      <c r="AA85">
        <f t="shared" si="9"/>
        <v>1.0912409039301508E-2</v>
      </c>
      <c r="AC85">
        <f t="shared" si="10"/>
        <v>0.26730807173001797</v>
      </c>
      <c r="AD85">
        <f t="shared" si="11"/>
        <v>-6.7903688777963392E-2</v>
      </c>
    </row>
    <row r="86" spans="1:30" x14ac:dyDescent="0.25">
      <c r="A86">
        <v>459</v>
      </c>
      <c r="B86" t="s">
        <v>39</v>
      </c>
      <c r="C86" t="s">
        <v>27</v>
      </c>
      <c r="D86" t="s">
        <v>54</v>
      </c>
      <c r="E86">
        <v>2</v>
      </c>
      <c r="F86">
        <v>2023</v>
      </c>
      <c r="G86">
        <v>5</v>
      </c>
      <c r="H86" t="s">
        <v>22</v>
      </c>
      <c r="I86" t="s">
        <v>23</v>
      </c>
      <c r="J86" t="s">
        <v>25</v>
      </c>
      <c r="K86" t="s">
        <v>25</v>
      </c>
      <c r="L86">
        <v>2</v>
      </c>
      <c r="N86">
        <v>1.5</v>
      </c>
      <c r="O86" s="2">
        <v>0.22472738944896595</v>
      </c>
      <c r="P86" s="2">
        <v>0.31083695379835291</v>
      </c>
      <c r="Q86" s="2">
        <v>0.31790074454919348</v>
      </c>
      <c r="R86" s="2">
        <v>0.23078957996746693</v>
      </c>
      <c r="S86" s="2">
        <v>0.29987742256150307</v>
      </c>
      <c r="T86" s="2">
        <v>0.31758705189424408</v>
      </c>
      <c r="U86" s="2">
        <v>4.840808741295886</v>
      </c>
      <c r="V86">
        <v>1136</v>
      </c>
      <c r="W86">
        <f t="shared" si="7"/>
        <v>0.17217875302388458</v>
      </c>
      <c r="X86">
        <f t="shared" si="8"/>
        <v>2.6616749432045603E-2</v>
      </c>
      <c r="Z86">
        <f t="shared" si="12"/>
        <v>0.20300343305635177</v>
      </c>
      <c r="AA86">
        <f t="shared" si="9"/>
        <v>-3.5890857202916314E-2</v>
      </c>
      <c r="AC86">
        <f t="shared" si="10"/>
        <v>6.7358491722170344E-2</v>
      </c>
      <c r="AD86">
        <f t="shared" si="11"/>
        <v>-9.8724997302863308E-4</v>
      </c>
    </row>
    <row r="87" spans="1:30" x14ac:dyDescent="0.25">
      <c r="A87">
        <v>459</v>
      </c>
      <c r="B87" t="s">
        <v>39</v>
      </c>
      <c r="C87" t="s">
        <v>27</v>
      </c>
      <c r="D87" t="s">
        <v>54</v>
      </c>
      <c r="E87">
        <v>2</v>
      </c>
      <c r="F87">
        <v>2023</v>
      </c>
      <c r="G87">
        <v>5</v>
      </c>
      <c r="H87" t="s">
        <v>22</v>
      </c>
      <c r="I87" t="s">
        <v>23</v>
      </c>
      <c r="J87" t="s">
        <v>25</v>
      </c>
      <c r="K87" t="s">
        <v>25</v>
      </c>
      <c r="L87">
        <v>2</v>
      </c>
      <c r="N87">
        <v>1.5</v>
      </c>
      <c r="O87" s="2">
        <v>0.22472738944896595</v>
      </c>
      <c r="P87" s="2">
        <v>0.31083695379835291</v>
      </c>
      <c r="Q87" s="2">
        <v>0.31790074454919348</v>
      </c>
      <c r="R87" s="2">
        <v>0.23078957996746693</v>
      </c>
      <c r="S87" s="2">
        <v>0.29987742256150307</v>
      </c>
      <c r="T87" s="2">
        <v>0.31758705189424408</v>
      </c>
      <c r="U87" s="2">
        <v>4.840808741295886</v>
      </c>
      <c r="V87">
        <v>1136</v>
      </c>
      <c r="W87">
        <f t="shared" si="7"/>
        <v>0.17217875302388458</v>
      </c>
      <c r="X87">
        <f t="shared" si="8"/>
        <v>2.6616749432045603E-2</v>
      </c>
      <c r="Z87">
        <f t="shared" si="12"/>
        <v>0.20300343305635177</v>
      </c>
      <c r="AA87">
        <f t="shared" si="9"/>
        <v>-3.5890857202916314E-2</v>
      </c>
      <c r="AC87">
        <f t="shared" si="10"/>
        <v>6.7358491722170344E-2</v>
      </c>
      <c r="AD87">
        <f t="shared" si="11"/>
        <v>-9.8724997302863308E-4</v>
      </c>
    </row>
    <row r="88" spans="1:30" x14ac:dyDescent="0.25">
      <c r="A88">
        <v>460</v>
      </c>
      <c r="B88" t="s">
        <v>33</v>
      </c>
      <c r="C88" t="s">
        <v>27</v>
      </c>
      <c r="D88" t="s">
        <v>54</v>
      </c>
      <c r="E88">
        <v>2</v>
      </c>
      <c r="F88">
        <v>2023</v>
      </c>
      <c r="G88">
        <v>7</v>
      </c>
      <c r="H88" t="s">
        <v>22</v>
      </c>
      <c r="I88" t="s">
        <v>23</v>
      </c>
      <c r="J88" t="s">
        <v>24</v>
      </c>
      <c r="K88" t="s">
        <v>25</v>
      </c>
      <c r="L88">
        <v>2</v>
      </c>
      <c r="N88">
        <v>1.5</v>
      </c>
      <c r="O88" s="2">
        <v>0.24203488709314694</v>
      </c>
      <c r="P88" s="2">
        <v>0.31033981210014883</v>
      </c>
      <c r="Q88" s="2">
        <v>0.28695219908636993</v>
      </c>
      <c r="R88" s="2">
        <v>0.23091978756927761</v>
      </c>
      <c r="S88" s="2">
        <v>0.30113431072804814</v>
      </c>
      <c r="T88" s="2">
        <v>0.24643379886341216</v>
      </c>
      <c r="U88" s="2">
        <v>4.7860588913370705</v>
      </c>
      <c r="V88">
        <v>1141</v>
      </c>
      <c r="W88">
        <f t="shared" si="7"/>
        <v>0.20969987398553075</v>
      </c>
      <c r="X88">
        <f t="shared" si="8"/>
        <v>-4.700281071036172E-2</v>
      </c>
      <c r="Z88">
        <f t="shared" si="12"/>
        <v>0.1882252548978034</v>
      </c>
      <c r="AA88">
        <f t="shared" si="9"/>
        <v>-3.0109209951594679E-2</v>
      </c>
      <c r="AC88">
        <f t="shared" si="10"/>
        <v>0.39430814709512751</v>
      </c>
      <c r="AD88">
        <f t="shared" si="11"/>
        <v>-0.15192899843153568</v>
      </c>
    </row>
    <row r="89" spans="1:30" x14ac:dyDescent="0.25">
      <c r="A89">
        <v>460</v>
      </c>
      <c r="B89" t="s">
        <v>33</v>
      </c>
      <c r="C89" t="s">
        <v>27</v>
      </c>
      <c r="D89" t="s">
        <v>54</v>
      </c>
      <c r="E89">
        <v>2</v>
      </c>
      <c r="F89">
        <v>2023</v>
      </c>
      <c r="G89">
        <v>7</v>
      </c>
      <c r="H89" t="s">
        <v>22</v>
      </c>
      <c r="I89" t="s">
        <v>23</v>
      </c>
      <c r="J89" t="s">
        <v>24</v>
      </c>
      <c r="K89" t="s">
        <v>25</v>
      </c>
      <c r="L89">
        <v>2</v>
      </c>
      <c r="N89">
        <v>1.5</v>
      </c>
      <c r="O89" s="2">
        <v>0.24203488709314694</v>
      </c>
      <c r="P89" s="2">
        <v>0.31033981210014883</v>
      </c>
      <c r="Q89" s="2">
        <v>0.28695219908636993</v>
      </c>
      <c r="R89" s="2">
        <v>0.23091978756927761</v>
      </c>
      <c r="S89" s="2">
        <v>0.30113431072804814</v>
      </c>
      <c r="T89" s="2">
        <v>0.24643379886341216</v>
      </c>
      <c r="U89" s="2">
        <v>4.7860588913370705</v>
      </c>
      <c r="V89">
        <v>1141</v>
      </c>
      <c r="W89">
        <f t="shared" si="7"/>
        <v>0.20969987398553075</v>
      </c>
      <c r="X89">
        <f t="shared" si="8"/>
        <v>-4.700281071036172E-2</v>
      </c>
      <c r="Z89">
        <f t="shared" si="12"/>
        <v>0.1882252548978034</v>
      </c>
      <c r="AA89">
        <f t="shared" si="9"/>
        <v>-3.0109209951594679E-2</v>
      </c>
      <c r="AC89">
        <f t="shared" si="10"/>
        <v>0.39430814709512751</v>
      </c>
      <c r="AD89">
        <f t="shared" si="11"/>
        <v>-0.15192899843153568</v>
      </c>
    </row>
    <row r="90" spans="1:30" x14ac:dyDescent="0.25">
      <c r="A90">
        <v>461</v>
      </c>
      <c r="B90" t="s">
        <v>32</v>
      </c>
      <c r="C90" t="s">
        <v>27</v>
      </c>
      <c r="D90" t="s">
        <v>54</v>
      </c>
      <c r="E90">
        <v>4</v>
      </c>
      <c r="F90">
        <v>2023</v>
      </c>
      <c r="G90">
        <v>7</v>
      </c>
      <c r="H90" t="s">
        <v>22</v>
      </c>
      <c r="I90" t="s">
        <v>23</v>
      </c>
      <c r="J90" t="s">
        <v>24</v>
      </c>
      <c r="K90" t="s">
        <v>21</v>
      </c>
      <c r="L90">
        <v>1</v>
      </c>
      <c r="N90">
        <v>1.5</v>
      </c>
      <c r="O90" s="2">
        <v>0.22722616518189129</v>
      </c>
      <c r="P90" s="2">
        <v>0.28180257870781078</v>
      </c>
      <c r="Q90" s="2">
        <v>0.28171749459506812</v>
      </c>
      <c r="R90" s="2">
        <v>0.23307996505247644</v>
      </c>
      <c r="S90" s="2">
        <v>0.34329498662391472</v>
      </c>
      <c r="T90" s="2">
        <v>0.25204618515978866</v>
      </c>
      <c r="U90" s="2">
        <v>4.6948491020293837</v>
      </c>
      <c r="V90">
        <v>1144</v>
      </c>
      <c r="W90">
        <f t="shared" si="7"/>
        <v>0.16871025681619262</v>
      </c>
      <c r="X90">
        <f t="shared" si="8"/>
        <v>2.5434377194171427E-2</v>
      </c>
      <c r="Z90">
        <f t="shared" si="12"/>
        <v>0.43752194906889319</v>
      </c>
      <c r="AA90">
        <f t="shared" si="9"/>
        <v>0.19674499254679156</v>
      </c>
      <c r="AC90">
        <f t="shared" si="10"/>
        <v>0.33871465510131404</v>
      </c>
      <c r="AD90">
        <f t="shared" si="11"/>
        <v>-0.11117770114634508</v>
      </c>
    </row>
    <row r="91" spans="1:30" x14ac:dyDescent="0.25">
      <c r="A91">
        <v>461</v>
      </c>
      <c r="B91" t="s">
        <v>32</v>
      </c>
      <c r="C91" t="s">
        <v>27</v>
      </c>
      <c r="D91" t="s">
        <v>54</v>
      </c>
      <c r="E91">
        <v>4</v>
      </c>
      <c r="F91">
        <v>2023</v>
      </c>
      <c r="G91">
        <v>7</v>
      </c>
      <c r="H91" t="s">
        <v>22</v>
      </c>
      <c r="I91" t="s">
        <v>23</v>
      </c>
      <c r="J91" t="s">
        <v>24</v>
      </c>
      <c r="K91" t="s">
        <v>21</v>
      </c>
      <c r="L91">
        <v>1</v>
      </c>
      <c r="N91">
        <v>1.5</v>
      </c>
      <c r="O91" s="2">
        <v>0.22722616518189129</v>
      </c>
      <c r="P91" s="2">
        <v>0.28180257870781078</v>
      </c>
      <c r="Q91" s="2">
        <v>0.28171749459506812</v>
      </c>
      <c r="R91" s="2">
        <v>0.23307996505247644</v>
      </c>
      <c r="S91" s="2">
        <v>0.34329498662391472</v>
      </c>
      <c r="T91" s="2">
        <v>0.25204618515978866</v>
      </c>
      <c r="U91" s="2">
        <v>4.6948491020293837</v>
      </c>
      <c r="V91">
        <v>1144</v>
      </c>
      <c r="W91">
        <f t="shared" si="7"/>
        <v>0.16871025681619262</v>
      </c>
      <c r="X91">
        <f t="shared" si="8"/>
        <v>2.5434377194171427E-2</v>
      </c>
      <c r="Z91">
        <f t="shared" si="12"/>
        <v>0.43752194906889319</v>
      </c>
      <c r="AA91">
        <f t="shared" si="9"/>
        <v>0.19674499254679156</v>
      </c>
      <c r="AC91">
        <f t="shared" si="10"/>
        <v>0.33871465510131404</v>
      </c>
      <c r="AD91">
        <f t="shared" si="11"/>
        <v>-0.11117770114634508</v>
      </c>
    </row>
    <row r="92" spans="1:30" x14ac:dyDescent="0.25">
      <c r="A92">
        <v>462</v>
      </c>
      <c r="B92" t="s">
        <v>32</v>
      </c>
      <c r="C92" t="s">
        <v>27</v>
      </c>
      <c r="D92" t="s">
        <v>54</v>
      </c>
      <c r="E92">
        <v>4</v>
      </c>
      <c r="F92">
        <v>2023</v>
      </c>
      <c r="G92">
        <v>7</v>
      </c>
      <c r="H92" t="s">
        <v>22</v>
      </c>
      <c r="I92" t="s">
        <v>23</v>
      </c>
      <c r="J92" t="s">
        <v>24</v>
      </c>
      <c r="K92" t="s">
        <v>21</v>
      </c>
      <c r="L92">
        <v>1</v>
      </c>
      <c r="N92">
        <v>1.5</v>
      </c>
      <c r="O92" s="2">
        <v>0.21818298146663703</v>
      </c>
      <c r="P92" s="2">
        <v>0.26910095074372137</v>
      </c>
      <c r="Q92" s="2">
        <v>0.28316211284200771</v>
      </c>
      <c r="R92" s="2">
        <v>0.22270932331771062</v>
      </c>
      <c r="S92" s="2">
        <v>0.27618065496598376</v>
      </c>
      <c r="T92" s="2">
        <v>0.26767906528826535</v>
      </c>
      <c r="U92" s="2">
        <v>5.0273488171235963</v>
      </c>
      <c r="V92">
        <v>1146</v>
      </c>
      <c r="W92">
        <f t="shared" si="7"/>
        <v>0.15349728080595879</v>
      </c>
      <c r="X92">
        <f t="shared" si="8"/>
        <v>2.0532641654009115E-2</v>
      </c>
      <c r="Z92">
        <f t="shared" si="12"/>
        <v>0.14369276911970197</v>
      </c>
      <c r="AA92">
        <f t="shared" si="9"/>
        <v>2.5967148527036358E-2</v>
      </c>
      <c r="AC92">
        <f t="shared" si="10"/>
        <v>0.24447071386266547</v>
      </c>
      <c r="AD92">
        <f t="shared" si="11"/>
        <v>-5.621601350246419E-2</v>
      </c>
    </row>
    <row r="93" spans="1:30" x14ac:dyDescent="0.25">
      <c r="A93">
        <v>462</v>
      </c>
      <c r="B93" t="s">
        <v>32</v>
      </c>
      <c r="C93" t="s">
        <v>27</v>
      </c>
      <c r="D93" t="s">
        <v>54</v>
      </c>
      <c r="E93">
        <v>4</v>
      </c>
      <c r="F93">
        <v>2023</v>
      </c>
      <c r="G93">
        <v>7</v>
      </c>
      <c r="H93" t="s">
        <v>22</v>
      </c>
      <c r="I93" t="s">
        <v>23</v>
      </c>
      <c r="J93" t="s">
        <v>24</v>
      </c>
      <c r="K93" t="s">
        <v>21</v>
      </c>
      <c r="L93">
        <v>1</v>
      </c>
      <c r="N93">
        <v>1.5</v>
      </c>
      <c r="O93" s="2">
        <v>0.21818298146663703</v>
      </c>
      <c r="P93" s="2">
        <v>0.26910095074372137</v>
      </c>
      <c r="Q93" s="2">
        <v>0.28316211284200771</v>
      </c>
      <c r="R93" s="2">
        <v>0.22270932331771062</v>
      </c>
      <c r="S93" s="2">
        <v>0.27618065496598376</v>
      </c>
      <c r="T93" s="2">
        <v>0.26767906528826535</v>
      </c>
      <c r="U93" s="2">
        <v>5.0273488171235963</v>
      </c>
      <c r="V93">
        <v>1146</v>
      </c>
      <c r="W93">
        <f t="shared" si="7"/>
        <v>0.15349728080595879</v>
      </c>
      <c r="X93">
        <f t="shared" si="8"/>
        <v>2.0532641654009115E-2</v>
      </c>
      <c r="Z93">
        <f t="shared" si="12"/>
        <v>0.14369276911970197</v>
      </c>
      <c r="AA93">
        <f t="shared" si="9"/>
        <v>2.5967148527036358E-2</v>
      </c>
      <c r="AC93">
        <f t="shared" si="10"/>
        <v>0.24447071386266547</v>
      </c>
      <c r="AD93">
        <f t="shared" si="11"/>
        <v>-5.621601350246419E-2</v>
      </c>
    </row>
    <row r="94" spans="1:30" x14ac:dyDescent="0.25">
      <c r="A94">
        <v>463</v>
      </c>
      <c r="B94" t="s">
        <v>32</v>
      </c>
      <c r="C94" t="s">
        <v>27</v>
      </c>
      <c r="D94" t="s">
        <v>54</v>
      </c>
      <c r="E94">
        <v>4</v>
      </c>
      <c r="F94">
        <v>2023</v>
      </c>
      <c r="G94">
        <v>7</v>
      </c>
      <c r="H94" t="s">
        <v>22</v>
      </c>
      <c r="I94" t="s">
        <v>23</v>
      </c>
      <c r="J94" t="s">
        <v>24</v>
      </c>
      <c r="K94" t="s">
        <v>40</v>
      </c>
      <c r="L94">
        <v>0</v>
      </c>
      <c r="N94">
        <v>1.5</v>
      </c>
      <c r="O94" s="2">
        <v>0.24178955651275313</v>
      </c>
      <c r="P94" s="2">
        <v>0.26930708456528069</v>
      </c>
      <c r="Q94" s="2">
        <v>0.27709071414084691</v>
      </c>
      <c r="R94" s="2">
        <v>0.19592944993867281</v>
      </c>
      <c r="S94" s="2">
        <v>0.27915177007206116</v>
      </c>
      <c r="T94" s="2">
        <v>0.29204116598900937</v>
      </c>
      <c r="U94" s="2">
        <v>4.6607620526185798</v>
      </c>
      <c r="V94">
        <v>1150</v>
      </c>
      <c r="W94">
        <f t="shared" si="7"/>
        <v>0.45443650209780151</v>
      </c>
      <c r="X94">
        <f t="shared" si="8"/>
        <v>-0.20954130799969939</v>
      </c>
      <c r="Z94">
        <f t="shared" si="12"/>
        <v>0.17487113248687458</v>
      </c>
      <c r="AA94">
        <f t="shared" si="9"/>
        <v>3.5899449606990423E-2</v>
      </c>
      <c r="AC94">
        <f t="shared" si="10"/>
        <v>0.22133193452207328</v>
      </c>
      <c r="AD94">
        <f t="shared" si="11"/>
        <v>5.2537741673340396E-2</v>
      </c>
    </row>
    <row r="95" spans="1:30" x14ac:dyDescent="0.25">
      <c r="A95">
        <v>463</v>
      </c>
      <c r="B95" t="s">
        <v>32</v>
      </c>
      <c r="C95" t="s">
        <v>27</v>
      </c>
      <c r="D95" t="s">
        <v>54</v>
      </c>
      <c r="E95">
        <v>4</v>
      </c>
      <c r="F95">
        <v>2023</v>
      </c>
      <c r="G95">
        <v>7</v>
      </c>
      <c r="H95" t="s">
        <v>22</v>
      </c>
      <c r="I95" t="s">
        <v>23</v>
      </c>
      <c r="J95" t="s">
        <v>24</v>
      </c>
      <c r="K95" t="s">
        <v>40</v>
      </c>
      <c r="L95">
        <v>0</v>
      </c>
      <c r="N95">
        <v>1.5</v>
      </c>
      <c r="O95" s="2">
        <v>0.24178955651275313</v>
      </c>
      <c r="P95" s="2">
        <v>0.26930708456528069</v>
      </c>
      <c r="Q95" s="2">
        <v>0.27709071414084691</v>
      </c>
      <c r="R95" s="2">
        <v>0.19592944993867281</v>
      </c>
      <c r="S95" s="2">
        <v>0.27915177007206116</v>
      </c>
      <c r="T95" s="2">
        <v>0.29204116598900937</v>
      </c>
      <c r="U95" s="2">
        <v>4.6607620526185798</v>
      </c>
      <c r="V95">
        <v>1150</v>
      </c>
      <c r="W95">
        <f t="shared" si="7"/>
        <v>0.45443650209780151</v>
      </c>
      <c r="X95">
        <f t="shared" si="8"/>
        <v>-0.20954130799969939</v>
      </c>
      <c r="Z95">
        <f t="shared" si="12"/>
        <v>0.17487113248687458</v>
      </c>
      <c r="AA95">
        <f t="shared" si="9"/>
        <v>3.5899449606990423E-2</v>
      </c>
      <c r="AC95">
        <f t="shared" si="10"/>
        <v>0.22133193452207328</v>
      </c>
      <c r="AD95">
        <f t="shared" si="11"/>
        <v>5.2537741673340396E-2</v>
      </c>
    </row>
    <row r="96" spans="1:30" x14ac:dyDescent="0.25">
      <c r="A96">
        <v>464</v>
      </c>
      <c r="B96" t="s">
        <v>28</v>
      </c>
      <c r="C96" t="s">
        <v>21</v>
      </c>
      <c r="D96" t="s">
        <v>53</v>
      </c>
      <c r="E96">
        <v>2</v>
      </c>
      <c r="F96">
        <v>2023</v>
      </c>
      <c r="G96">
        <v>5</v>
      </c>
      <c r="H96" t="s">
        <v>22</v>
      </c>
      <c r="I96" t="s">
        <v>23</v>
      </c>
      <c r="J96" t="s">
        <v>24</v>
      </c>
      <c r="K96" t="s">
        <v>25</v>
      </c>
      <c r="L96">
        <v>2</v>
      </c>
      <c r="N96">
        <v>1.5</v>
      </c>
      <c r="O96" s="2">
        <v>0.24099303008687897</v>
      </c>
      <c r="P96" s="2">
        <v>0.26537522740724689</v>
      </c>
      <c r="Q96" s="2">
        <v>0.26468275174841094</v>
      </c>
      <c r="R96" s="2">
        <v>0.22839679477539351</v>
      </c>
      <c r="S96" s="2">
        <v>0.27192413641813407</v>
      </c>
      <c r="T96" s="2">
        <v>0.25840562650989723</v>
      </c>
      <c r="U96" s="2">
        <v>4.8632489690273601</v>
      </c>
      <c r="V96">
        <v>1153</v>
      </c>
      <c r="W96">
        <f t="shared" si="7"/>
        <v>0.22503756453963827</v>
      </c>
      <c r="X96">
        <f t="shared" si="8"/>
        <v>-5.3670679014746106E-2</v>
      </c>
      <c r="Z96">
        <f t="shared" si="12"/>
        <v>0.13804925321251349</v>
      </c>
      <c r="AA96">
        <f t="shared" si="9"/>
        <v>2.4377132942281048E-2</v>
      </c>
      <c r="AC96">
        <f t="shared" si="10"/>
        <v>0.16598242017982512</v>
      </c>
      <c r="AD96">
        <f t="shared" si="11"/>
        <v>-2.4000247374694961E-2</v>
      </c>
    </row>
    <row r="97" spans="1:30" x14ac:dyDescent="0.25">
      <c r="A97">
        <v>464</v>
      </c>
      <c r="B97" t="s">
        <v>28</v>
      </c>
      <c r="C97" t="s">
        <v>21</v>
      </c>
      <c r="D97" t="s">
        <v>53</v>
      </c>
      <c r="E97">
        <v>2</v>
      </c>
      <c r="F97">
        <v>2023</v>
      </c>
      <c r="G97">
        <v>5</v>
      </c>
      <c r="H97" t="s">
        <v>22</v>
      </c>
      <c r="I97" t="s">
        <v>23</v>
      </c>
      <c r="J97" t="s">
        <v>24</v>
      </c>
      <c r="K97" t="s">
        <v>25</v>
      </c>
      <c r="L97">
        <v>2</v>
      </c>
      <c r="N97">
        <v>1.5</v>
      </c>
      <c r="O97" s="2">
        <v>0.24099303008687897</v>
      </c>
      <c r="P97" s="2">
        <v>0.26537522740724689</v>
      </c>
      <c r="Q97" s="2">
        <v>0.26468275174841094</v>
      </c>
      <c r="R97" s="2">
        <v>0.22839679477539351</v>
      </c>
      <c r="S97" s="2">
        <v>0.27192413641813407</v>
      </c>
      <c r="T97" s="2">
        <v>0.25840562650989723</v>
      </c>
      <c r="U97" s="2">
        <v>4.7621348742620384</v>
      </c>
      <c r="V97">
        <v>1153</v>
      </c>
      <c r="W97">
        <f t="shared" si="7"/>
        <v>0.22503756453963827</v>
      </c>
      <c r="X97">
        <f t="shared" si="8"/>
        <v>-5.3670679014746106E-2</v>
      </c>
      <c r="Z97">
        <f t="shared" si="12"/>
        <v>0.13804925321251349</v>
      </c>
      <c r="AA97">
        <f t="shared" si="9"/>
        <v>2.4377132942281048E-2</v>
      </c>
      <c r="AC97">
        <f t="shared" si="10"/>
        <v>0.16598242017982512</v>
      </c>
      <c r="AD97">
        <f t="shared" si="11"/>
        <v>-2.4000247374694961E-2</v>
      </c>
    </row>
    <row r="98" spans="1:30" x14ac:dyDescent="0.25">
      <c r="A98">
        <v>465</v>
      </c>
      <c r="B98" t="s">
        <v>37</v>
      </c>
      <c r="C98" t="s">
        <v>29</v>
      </c>
      <c r="D98" t="s">
        <v>53</v>
      </c>
      <c r="E98">
        <v>2</v>
      </c>
      <c r="F98">
        <v>2023</v>
      </c>
      <c r="G98">
        <v>7</v>
      </c>
      <c r="H98" t="s">
        <v>22</v>
      </c>
      <c r="I98" t="s">
        <v>23</v>
      </c>
      <c r="J98" t="s">
        <v>24</v>
      </c>
      <c r="K98" t="s">
        <v>25</v>
      </c>
      <c r="L98">
        <v>2</v>
      </c>
      <c r="N98">
        <v>1.5</v>
      </c>
      <c r="O98" s="2">
        <v>0.2293662367325652</v>
      </c>
      <c r="P98" s="2">
        <v>0.2727501116858283</v>
      </c>
      <c r="Q98" s="2">
        <v>0.29569294675366065</v>
      </c>
      <c r="R98" s="2">
        <v>0.22005402731232432</v>
      </c>
      <c r="S98" s="2">
        <v>0.28398917647740551</v>
      </c>
      <c r="T98" s="2">
        <v>0.29627025618066199</v>
      </c>
      <c r="U98" s="2">
        <v>4.5582829949186054</v>
      </c>
      <c r="V98">
        <v>1155</v>
      </c>
      <c r="W98">
        <f t="shared" si="7"/>
        <v>0.19599033744706337</v>
      </c>
      <c r="X98">
        <f t="shared" si="8"/>
        <v>-4.1440985933428015E-2</v>
      </c>
      <c r="Z98">
        <f t="shared" si="12"/>
        <v>0.18722999143162206</v>
      </c>
      <c r="AA98">
        <f t="shared" si="9"/>
        <v>4.0374606321233658E-2</v>
      </c>
      <c r="AC98">
        <f t="shared" si="10"/>
        <v>3.999281824498619E-2</v>
      </c>
      <c r="AD98">
        <f t="shared" si="11"/>
        <v>1.9504909228805578E-3</v>
      </c>
    </row>
    <row r="99" spans="1:30" x14ac:dyDescent="0.25">
      <c r="A99">
        <v>465</v>
      </c>
      <c r="B99" t="s">
        <v>37</v>
      </c>
      <c r="C99" t="s">
        <v>29</v>
      </c>
      <c r="D99" t="s">
        <v>53</v>
      </c>
      <c r="E99">
        <v>2</v>
      </c>
      <c r="F99">
        <v>2023</v>
      </c>
      <c r="G99">
        <v>7</v>
      </c>
      <c r="H99" t="s">
        <v>22</v>
      </c>
      <c r="I99" t="s">
        <v>23</v>
      </c>
      <c r="J99" t="s">
        <v>24</v>
      </c>
      <c r="K99" t="s">
        <v>25</v>
      </c>
      <c r="L99">
        <v>2</v>
      </c>
      <c r="N99">
        <v>1.5</v>
      </c>
      <c r="O99" s="2">
        <v>0.2293662367325652</v>
      </c>
      <c r="P99" s="2">
        <v>0.2727501116858283</v>
      </c>
      <c r="Q99" s="2">
        <v>0.29569294675366065</v>
      </c>
      <c r="R99" s="2">
        <v>0.22005402731232432</v>
      </c>
      <c r="S99" s="2">
        <v>0.28398917647740551</v>
      </c>
      <c r="T99" s="2">
        <v>0.29627025618066199</v>
      </c>
      <c r="U99" s="2">
        <v>4.5582829949186054</v>
      </c>
      <c r="V99">
        <v>1155</v>
      </c>
      <c r="W99">
        <f t="shared" si="7"/>
        <v>0.19599033744706337</v>
      </c>
      <c r="X99">
        <f t="shared" si="8"/>
        <v>-4.1440985933428015E-2</v>
      </c>
      <c r="Z99">
        <f t="shared" si="12"/>
        <v>0.18722999143162206</v>
      </c>
      <c r="AA99">
        <f t="shared" si="9"/>
        <v>4.0374606321233658E-2</v>
      </c>
      <c r="AC99">
        <f t="shared" si="10"/>
        <v>3.999281824498619E-2</v>
      </c>
      <c r="AD99">
        <f t="shared" si="11"/>
        <v>1.9504909228805578E-3</v>
      </c>
    </row>
    <row r="100" spans="1:30" x14ac:dyDescent="0.25">
      <c r="A100">
        <v>466</v>
      </c>
      <c r="B100" t="s">
        <v>38</v>
      </c>
      <c r="C100" t="s">
        <v>27</v>
      </c>
      <c r="D100" t="s">
        <v>54</v>
      </c>
      <c r="E100">
        <v>3</v>
      </c>
      <c r="F100">
        <v>2023</v>
      </c>
      <c r="G100">
        <v>7</v>
      </c>
      <c r="H100" t="s">
        <v>22</v>
      </c>
      <c r="I100" t="s">
        <v>23</v>
      </c>
      <c r="J100" t="s">
        <v>25</v>
      </c>
      <c r="K100" t="s">
        <v>25</v>
      </c>
      <c r="L100">
        <v>2</v>
      </c>
      <c r="N100">
        <v>1.5</v>
      </c>
      <c r="O100" s="2">
        <v>0.20401834415929337</v>
      </c>
      <c r="P100" s="2">
        <v>0.26602146347756139</v>
      </c>
      <c r="Q100" s="2">
        <v>0.29238156080082667</v>
      </c>
      <c r="R100" s="2">
        <v>0.20734809575317917</v>
      </c>
      <c r="S100" s="2">
        <v>0.25715977578673316</v>
      </c>
      <c r="T100" s="2">
        <v>0.29945229173248933</v>
      </c>
      <c r="U100" s="2">
        <v>4.2652632957184098</v>
      </c>
      <c r="V100">
        <v>1162</v>
      </c>
      <c r="W100">
        <f t="shared" si="7"/>
        <v>0.1386272367130531</v>
      </c>
      <c r="X100">
        <f t="shared" si="8"/>
        <v>1.6188737197882611E-2</v>
      </c>
      <c r="Z100">
        <f t="shared" si="12"/>
        <v>0.19797905014662379</v>
      </c>
      <c r="AA100">
        <f t="shared" si="9"/>
        <v>-3.3876167667210987E-2</v>
      </c>
      <c r="AC100">
        <f t="shared" si="10"/>
        <v>0.14263377619165243</v>
      </c>
      <c r="AD100">
        <f t="shared" si="11"/>
        <v>2.3894310544747454E-2</v>
      </c>
    </row>
    <row r="101" spans="1:30" x14ac:dyDescent="0.25">
      <c r="A101">
        <v>466</v>
      </c>
      <c r="B101" t="s">
        <v>38</v>
      </c>
      <c r="C101" t="s">
        <v>27</v>
      </c>
      <c r="D101" t="s">
        <v>54</v>
      </c>
      <c r="E101">
        <v>3</v>
      </c>
      <c r="F101">
        <v>2023</v>
      </c>
      <c r="G101">
        <v>7</v>
      </c>
      <c r="H101" t="s">
        <v>22</v>
      </c>
      <c r="I101" t="s">
        <v>23</v>
      </c>
      <c r="J101" t="s">
        <v>25</v>
      </c>
      <c r="K101" t="s">
        <v>25</v>
      </c>
      <c r="L101">
        <v>2</v>
      </c>
      <c r="N101">
        <v>1.5</v>
      </c>
      <c r="O101" s="2">
        <v>0.20401834415929337</v>
      </c>
      <c r="P101" s="2">
        <v>0.26602146347756139</v>
      </c>
      <c r="Q101" s="2">
        <v>0.29238156080082667</v>
      </c>
      <c r="R101" s="2">
        <v>0.20734809575317917</v>
      </c>
      <c r="S101" s="2">
        <v>0.25715977578673316</v>
      </c>
      <c r="T101" s="2">
        <v>0.29945229173248933</v>
      </c>
      <c r="U101" s="2">
        <v>4.2652632957184098</v>
      </c>
      <c r="V101">
        <v>1162</v>
      </c>
      <c r="W101">
        <f t="shared" si="7"/>
        <v>0.1386272367130531</v>
      </c>
      <c r="X101">
        <f t="shared" si="8"/>
        <v>1.6188737197882611E-2</v>
      </c>
      <c r="Z101">
        <f t="shared" si="12"/>
        <v>0.19797905014662379</v>
      </c>
      <c r="AA101">
        <f t="shared" si="9"/>
        <v>-3.3876167667210987E-2</v>
      </c>
      <c r="AC101">
        <f t="shared" si="10"/>
        <v>0.14263377619165243</v>
      </c>
      <c r="AD101">
        <f t="shared" si="11"/>
        <v>2.3894310544747454E-2</v>
      </c>
    </row>
    <row r="102" spans="1:30" x14ac:dyDescent="0.25">
      <c r="A102">
        <v>467</v>
      </c>
      <c r="B102" t="s">
        <v>38</v>
      </c>
      <c r="C102" t="s">
        <v>27</v>
      </c>
      <c r="D102" t="s">
        <v>54</v>
      </c>
      <c r="E102">
        <v>3</v>
      </c>
      <c r="F102">
        <v>2023</v>
      </c>
      <c r="G102">
        <v>7</v>
      </c>
      <c r="H102" t="s">
        <v>22</v>
      </c>
      <c r="I102" t="s">
        <v>23</v>
      </c>
      <c r="J102" t="s">
        <v>25</v>
      </c>
      <c r="K102" t="s">
        <v>25</v>
      </c>
      <c r="L102">
        <v>2</v>
      </c>
      <c r="N102">
        <v>1.5</v>
      </c>
      <c r="O102" s="2">
        <v>0.26275100193018497</v>
      </c>
      <c r="P102" s="2">
        <v>0.32786043320856345</v>
      </c>
      <c r="Q102" s="2">
        <v>0.34926913111322971</v>
      </c>
      <c r="R102" s="2">
        <v>0.27213925118756732</v>
      </c>
      <c r="S102" s="2">
        <v>0.34332228439254364</v>
      </c>
      <c r="T102" s="2">
        <v>0.33228136274646414</v>
      </c>
      <c r="U102" s="2">
        <v>5.6402269843722612</v>
      </c>
      <c r="V102">
        <v>1165</v>
      </c>
      <c r="W102">
        <f t="shared" si="7"/>
        <v>0.19527476383972345</v>
      </c>
      <c r="X102">
        <f t="shared" si="8"/>
        <v>3.5103459831845527E-2</v>
      </c>
      <c r="Z102">
        <f t="shared" si="12"/>
        <v>0.20187598138961693</v>
      </c>
      <c r="AA102">
        <f t="shared" si="9"/>
        <v>4.607344849176935E-2</v>
      </c>
      <c r="AC102">
        <f t="shared" si="10"/>
        <v>0.23108499592808973</v>
      </c>
      <c r="AD102">
        <f t="shared" si="11"/>
        <v>-4.985035890902819E-2</v>
      </c>
    </row>
    <row r="103" spans="1:30" x14ac:dyDescent="0.25">
      <c r="A103">
        <v>467</v>
      </c>
      <c r="B103" t="s">
        <v>38</v>
      </c>
      <c r="C103" t="s">
        <v>27</v>
      </c>
      <c r="D103" t="s">
        <v>54</v>
      </c>
      <c r="E103">
        <v>3</v>
      </c>
      <c r="F103">
        <v>2023</v>
      </c>
      <c r="G103">
        <v>7</v>
      </c>
      <c r="H103" t="s">
        <v>22</v>
      </c>
      <c r="I103" t="s">
        <v>23</v>
      </c>
      <c r="J103" t="s">
        <v>25</v>
      </c>
      <c r="K103" t="s">
        <v>25</v>
      </c>
      <c r="L103">
        <v>2</v>
      </c>
      <c r="N103">
        <v>1.5</v>
      </c>
      <c r="O103" s="2">
        <v>0.26275100193018497</v>
      </c>
      <c r="P103" s="2">
        <v>0.32786043320856345</v>
      </c>
      <c r="Q103" s="2">
        <v>0.34926913111322971</v>
      </c>
      <c r="R103" s="2">
        <v>0.27213925118756732</v>
      </c>
      <c r="S103" s="2">
        <v>0.34332228439254364</v>
      </c>
      <c r="T103" s="2">
        <v>0.33228136274646414</v>
      </c>
      <c r="U103" s="2">
        <v>5.6402269843722612</v>
      </c>
      <c r="V103">
        <v>1165</v>
      </c>
      <c r="W103">
        <f t="shared" si="7"/>
        <v>0.19527476383972345</v>
      </c>
      <c r="X103">
        <f t="shared" si="8"/>
        <v>3.5103459831845527E-2</v>
      </c>
      <c r="Z103">
        <f t="shared" si="12"/>
        <v>0.20187598138961693</v>
      </c>
      <c r="AA103">
        <f t="shared" si="9"/>
        <v>4.607344849176935E-2</v>
      </c>
      <c r="AC103">
        <f t="shared" si="10"/>
        <v>0.23108499592808973</v>
      </c>
      <c r="AD103">
        <f t="shared" si="11"/>
        <v>-4.985035890902819E-2</v>
      </c>
    </row>
    <row r="104" spans="1:30" x14ac:dyDescent="0.25">
      <c r="A104">
        <v>468</v>
      </c>
      <c r="B104" t="s">
        <v>28</v>
      </c>
      <c r="C104" t="s">
        <v>21</v>
      </c>
      <c r="D104" t="s">
        <v>53</v>
      </c>
      <c r="E104">
        <v>4</v>
      </c>
      <c r="F104">
        <v>2023</v>
      </c>
      <c r="G104">
        <v>5</v>
      </c>
      <c r="H104" t="s">
        <v>22</v>
      </c>
      <c r="I104" t="s">
        <v>23</v>
      </c>
      <c r="J104" t="s">
        <v>25</v>
      </c>
      <c r="K104" t="s">
        <v>25</v>
      </c>
      <c r="L104">
        <v>2</v>
      </c>
      <c r="N104">
        <v>1.5</v>
      </c>
      <c r="O104" s="2">
        <v>0.21525227545215858</v>
      </c>
      <c r="P104" s="2">
        <v>0.2076100597957232</v>
      </c>
      <c r="Q104" s="2"/>
      <c r="R104" s="2">
        <v>0.2122137537751741</v>
      </c>
      <c r="S104" s="2">
        <v>0.25486256682868813</v>
      </c>
      <c r="T104" s="2">
        <v>0.26698115606904516</v>
      </c>
      <c r="U104" s="2">
        <v>4.2659121793430188</v>
      </c>
      <c r="V104">
        <v>1168</v>
      </c>
      <c r="W104">
        <f t="shared" si="7"/>
        <v>0.10577174586008344</v>
      </c>
      <c r="X104">
        <f t="shared" si="8"/>
        <v>-1.421643578310432E-2</v>
      </c>
      <c r="Z104">
        <f t="shared" si="12"/>
        <v>0.4461252328092668</v>
      </c>
      <c r="AA104">
        <f t="shared" si="9"/>
        <v>0.20434725997887088</v>
      </c>
    </row>
    <row r="105" spans="1:30" x14ac:dyDescent="0.25">
      <c r="A105">
        <v>468</v>
      </c>
      <c r="B105" t="s">
        <v>28</v>
      </c>
      <c r="C105" t="s">
        <v>21</v>
      </c>
      <c r="D105" t="s">
        <v>53</v>
      </c>
      <c r="E105">
        <v>4</v>
      </c>
      <c r="F105">
        <v>2023</v>
      </c>
      <c r="G105">
        <v>5</v>
      </c>
      <c r="H105" t="s">
        <v>22</v>
      </c>
      <c r="I105" t="s">
        <v>23</v>
      </c>
      <c r="J105" t="s">
        <v>25</v>
      </c>
      <c r="K105" t="s">
        <v>25</v>
      </c>
      <c r="L105">
        <v>2</v>
      </c>
      <c r="N105">
        <v>1.5</v>
      </c>
      <c r="O105" s="2">
        <v>0.21525227545215858</v>
      </c>
      <c r="P105" s="2">
        <v>0.22869180533691316</v>
      </c>
      <c r="Q105" s="2"/>
      <c r="R105" s="2">
        <v>0.2122137537751741</v>
      </c>
      <c r="S105" s="2">
        <v>0.25486256682868813</v>
      </c>
      <c r="T105" s="2">
        <v>0.26698115606904516</v>
      </c>
      <c r="U105" s="2">
        <v>4.2659121793430188</v>
      </c>
      <c r="V105">
        <v>1168</v>
      </c>
      <c r="W105">
        <f t="shared" si="7"/>
        <v>0.10577174586008344</v>
      </c>
      <c r="X105">
        <f t="shared" si="8"/>
        <v>-1.421643578310432E-2</v>
      </c>
      <c r="Z105">
        <f t="shared" si="12"/>
        <v>0.32081734293655001</v>
      </c>
      <c r="AA105">
        <f t="shared" si="9"/>
        <v>0.10824330415861633</v>
      </c>
    </row>
    <row r="106" spans="1:30" x14ac:dyDescent="0.25">
      <c r="A106">
        <v>469</v>
      </c>
      <c r="B106" t="s">
        <v>41</v>
      </c>
      <c r="C106" t="s">
        <v>29</v>
      </c>
      <c r="D106" t="s">
        <v>53</v>
      </c>
      <c r="E106">
        <v>2</v>
      </c>
      <c r="F106">
        <v>2023</v>
      </c>
      <c r="G106">
        <v>7</v>
      </c>
      <c r="H106" t="s">
        <v>22</v>
      </c>
      <c r="I106" t="s">
        <v>23</v>
      </c>
      <c r="J106" t="s">
        <v>25</v>
      </c>
      <c r="K106" t="s">
        <v>21</v>
      </c>
      <c r="L106">
        <v>1</v>
      </c>
      <c r="M106">
        <v>1</v>
      </c>
      <c r="N106">
        <v>1.5</v>
      </c>
      <c r="O106" s="2">
        <v>0.1914221562401266</v>
      </c>
      <c r="P106" s="2">
        <v>0.23344181658137886</v>
      </c>
      <c r="Q106" s="2">
        <v>0.24104687997119206</v>
      </c>
      <c r="R106" s="2">
        <v>0.17853378426630204</v>
      </c>
      <c r="S106" s="2">
        <v>0.25088897007592426</v>
      </c>
      <c r="T106" s="2">
        <v>0.22966078661591252</v>
      </c>
      <c r="U106" s="2">
        <v>3.7989045869142011</v>
      </c>
      <c r="V106">
        <v>1170</v>
      </c>
      <c r="W106">
        <f t="shared" si="7"/>
        <v>0.25815963834973166</v>
      </c>
      <c r="X106">
        <f t="shared" si="8"/>
        <v>-6.9675172433678489E-2</v>
      </c>
      <c r="Z106">
        <f t="shared" si="12"/>
        <v>0.25831550340372816</v>
      </c>
      <c r="AA106">
        <f t="shared" si="9"/>
        <v>7.2046435928469862E-2</v>
      </c>
      <c r="AC106">
        <f t="shared" si="10"/>
        <v>0.227878334011615</v>
      </c>
      <c r="AD106">
        <f t="shared" si="11"/>
        <v>-4.8378618677852113E-2</v>
      </c>
    </row>
    <row r="107" spans="1:30" x14ac:dyDescent="0.25">
      <c r="A107">
        <v>469</v>
      </c>
      <c r="B107" t="s">
        <v>41</v>
      </c>
      <c r="C107" t="s">
        <v>29</v>
      </c>
      <c r="D107" t="s">
        <v>53</v>
      </c>
      <c r="E107">
        <v>2</v>
      </c>
      <c r="F107">
        <v>2023</v>
      </c>
      <c r="G107">
        <v>7</v>
      </c>
      <c r="H107" t="s">
        <v>22</v>
      </c>
      <c r="I107" t="s">
        <v>23</v>
      </c>
      <c r="J107" t="s">
        <v>25</v>
      </c>
      <c r="K107" t="s">
        <v>21</v>
      </c>
      <c r="L107">
        <v>1</v>
      </c>
      <c r="M107">
        <v>1</v>
      </c>
      <c r="N107">
        <v>1.5</v>
      </c>
      <c r="O107" s="2">
        <v>0.1914221562401266</v>
      </c>
      <c r="P107" s="2">
        <v>0.23344181658137886</v>
      </c>
      <c r="Q107" s="2">
        <v>0.24104687997119206</v>
      </c>
      <c r="R107" s="2">
        <v>0.17853378426630204</v>
      </c>
      <c r="S107" s="2">
        <v>0.25088897007592426</v>
      </c>
      <c r="T107" s="2">
        <v>0.22966078661591252</v>
      </c>
      <c r="U107" s="2">
        <v>3.7989045869142011</v>
      </c>
      <c r="V107">
        <v>1170</v>
      </c>
      <c r="W107">
        <f t="shared" si="7"/>
        <v>0.25815963834973166</v>
      </c>
      <c r="X107">
        <f t="shared" si="8"/>
        <v>-6.9675172433678489E-2</v>
      </c>
      <c r="Z107">
        <f t="shared" si="12"/>
        <v>0.25831550340372816</v>
      </c>
      <c r="AA107">
        <f t="shared" si="9"/>
        <v>7.2046435928469862E-2</v>
      </c>
      <c r="AC107">
        <f t="shared" si="10"/>
        <v>0.227878334011615</v>
      </c>
      <c r="AD107">
        <f t="shared" si="11"/>
        <v>-4.8378618677852113E-2</v>
      </c>
    </row>
    <row r="108" spans="1:30" x14ac:dyDescent="0.25">
      <c r="A108">
        <v>470</v>
      </c>
      <c r="B108" t="s">
        <v>37</v>
      </c>
      <c r="C108" t="s">
        <v>21</v>
      </c>
      <c r="D108" t="s">
        <v>53</v>
      </c>
      <c r="E108">
        <v>2</v>
      </c>
      <c r="F108">
        <v>2023</v>
      </c>
      <c r="G108">
        <v>5</v>
      </c>
      <c r="H108" t="s">
        <v>22</v>
      </c>
      <c r="I108" t="s">
        <v>23</v>
      </c>
      <c r="J108" t="s">
        <v>25</v>
      </c>
      <c r="K108" t="s">
        <v>25</v>
      </c>
      <c r="L108">
        <v>2</v>
      </c>
      <c r="N108">
        <v>1.5</v>
      </c>
      <c r="O108" s="2">
        <v>0.21220534608809863</v>
      </c>
      <c r="P108" s="2">
        <v>0.25983964129464504</v>
      </c>
      <c r="Q108" s="2">
        <v>0.27462878603920249</v>
      </c>
      <c r="R108" s="2">
        <v>0.20459711306275791</v>
      </c>
      <c r="S108" s="2">
        <v>0.26585212803238406</v>
      </c>
      <c r="T108" s="2">
        <v>0.26229076187808792</v>
      </c>
      <c r="U108" s="2">
        <v>4.4355380525137234</v>
      </c>
      <c r="V108">
        <v>1173</v>
      </c>
      <c r="W108">
        <f t="shared" si="7"/>
        <v>0.18297225761200067</v>
      </c>
      <c r="X108">
        <f t="shared" si="8"/>
        <v>-3.6507620616446579E-2</v>
      </c>
      <c r="Z108">
        <f t="shared" si="12"/>
        <v>0.13249541101538237</v>
      </c>
      <c r="AA108">
        <f t="shared" si="9"/>
        <v>2.2874570569883491E-2</v>
      </c>
      <c r="AC108">
        <f t="shared" si="10"/>
        <v>0.22250499924937506</v>
      </c>
      <c r="AD108">
        <f t="shared" si="11"/>
        <v>-4.5958558256907332E-2</v>
      </c>
    </row>
    <row r="109" spans="1:30" x14ac:dyDescent="0.25">
      <c r="A109">
        <v>470</v>
      </c>
      <c r="B109" t="s">
        <v>37</v>
      </c>
      <c r="C109" t="s">
        <v>21</v>
      </c>
      <c r="D109" t="s">
        <v>53</v>
      </c>
      <c r="E109">
        <v>2</v>
      </c>
      <c r="F109">
        <v>2023</v>
      </c>
      <c r="G109">
        <v>5</v>
      </c>
      <c r="H109" t="s">
        <v>22</v>
      </c>
      <c r="I109" t="s">
        <v>23</v>
      </c>
      <c r="J109" t="s">
        <v>25</v>
      </c>
      <c r="K109" t="s">
        <v>25</v>
      </c>
      <c r="L109">
        <v>2</v>
      </c>
      <c r="N109">
        <v>1.5</v>
      </c>
      <c r="O109" s="2">
        <v>0.21220534608809863</v>
      </c>
      <c r="P109" s="2">
        <v>0.25983964129464504</v>
      </c>
      <c r="Q109" s="2">
        <v>0.27462878603920249</v>
      </c>
      <c r="R109" s="2">
        <v>0.20459711306275791</v>
      </c>
      <c r="S109" s="2">
        <v>0.24814305685284649</v>
      </c>
      <c r="T109" s="2">
        <v>0.26756573493965924</v>
      </c>
      <c r="U109" s="2">
        <v>4.4355380525137234</v>
      </c>
      <c r="V109">
        <v>1173</v>
      </c>
      <c r="W109">
        <f t="shared" si="7"/>
        <v>0.18297225761200067</v>
      </c>
      <c r="X109">
        <f t="shared" si="8"/>
        <v>-3.6507620616446579E-2</v>
      </c>
      <c r="Z109">
        <f t="shared" si="12"/>
        <v>0.22665094334734551</v>
      </c>
      <c r="AA109">
        <f t="shared" si="9"/>
        <v>-4.6051113490493241E-2</v>
      </c>
      <c r="AC109">
        <f t="shared" si="10"/>
        <v>0.17205663349713834</v>
      </c>
      <c r="AD109">
        <f t="shared" si="11"/>
        <v>-2.6053568696311535E-2</v>
      </c>
    </row>
    <row r="110" spans="1:30" x14ac:dyDescent="0.25">
      <c r="A110">
        <v>471</v>
      </c>
      <c r="B110" t="s">
        <v>37</v>
      </c>
      <c r="C110" t="s">
        <v>21</v>
      </c>
      <c r="D110" t="s">
        <v>53</v>
      </c>
      <c r="E110">
        <v>2</v>
      </c>
      <c r="F110">
        <v>2023</v>
      </c>
      <c r="G110">
        <v>5</v>
      </c>
      <c r="H110" t="s">
        <v>22</v>
      </c>
      <c r="I110" t="s">
        <v>23</v>
      </c>
      <c r="J110" t="s">
        <v>25</v>
      </c>
      <c r="K110" t="s">
        <v>25</v>
      </c>
      <c r="L110">
        <v>2</v>
      </c>
      <c r="N110">
        <v>1.5</v>
      </c>
      <c r="O110" s="2">
        <v>0.21001346252281658</v>
      </c>
      <c r="P110" s="2">
        <v>0.27368986556309938</v>
      </c>
      <c r="Q110" s="2">
        <v>0.26952008447836023</v>
      </c>
      <c r="R110" s="2">
        <v>0.21170020502179218</v>
      </c>
      <c r="S110" s="2">
        <v>0.28164344813265979</v>
      </c>
      <c r="T110" s="2">
        <v>0.29366951080365505</v>
      </c>
      <c r="U110" s="2">
        <v>4.3012222961888851</v>
      </c>
      <c r="V110">
        <v>1181</v>
      </c>
      <c r="W110">
        <f t="shared" si="7"/>
        <v>0.10501543497403244</v>
      </c>
      <c r="X110">
        <f t="shared" si="8"/>
        <v>7.9994680219709919E-3</v>
      </c>
      <c r="Z110">
        <f t="shared" si="12"/>
        <v>0.15272465215406919</v>
      </c>
      <c r="AA110">
        <f t="shared" si="9"/>
        <v>2.8644356005329816E-2</v>
      </c>
      <c r="AC110">
        <f t="shared" si="10"/>
        <v>0.28672211964901301</v>
      </c>
      <c r="AD110">
        <f t="shared" si="11"/>
        <v>8.5759490330079971E-2</v>
      </c>
    </row>
    <row r="111" spans="1:30" x14ac:dyDescent="0.25">
      <c r="A111">
        <v>471</v>
      </c>
      <c r="B111" t="s">
        <v>37</v>
      </c>
      <c r="C111" t="s">
        <v>21</v>
      </c>
      <c r="D111" t="s">
        <v>53</v>
      </c>
      <c r="E111">
        <v>2</v>
      </c>
      <c r="F111">
        <v>2023</v>
      </c>
      <c r="G111">
        <v>5</v>
      </c>
      <c r="H111" t="s">
        <v>22</v>
      </c>
      <c r="I111" t="s">
        <v>23</v>
      </c>
      <c r="J111" t="s">
        <v>25</v>
      </c>
      <c r="K111" t="s">
        <v>25</v>
      </c>
      <c r="L111">
        <v>2</v>
      </c>
      <c r="N111">
        <v>1.5</v>
      </c>
      <c r="O111" s="2">
        <v>0.21001346252281658</v>
      </c>
      <c r="P111" s="2">
        <v>0.27368986556309938</v>
      </c>
      <c r="Q111" s="2">
        <v>0.26952008447836023</v>
      </c>
      <c r="R111" s="2">
        <v>0.21170020502179218</v>
      </c>
      <c r="S111" s="2">
        <v>0.28164344813265979</v>
      </c>
      <c r="T111" s="2">
        <v>0.29366951080365505</v>
      </c>
      <c r="U111" s="2">
        <v>4.3012222961888851</v>
      </c>
      <c r="V111">
        <v>1181</v>
      </c>
      <c r="W111">
        <f t="shared" si="7"/>
        <v>0.10501543497403244</v>
      </c>
      <c r="X111">
        <f t="shared" si="8"/>
        <v>7.9994680219709919E-3</v>
      </c>
      <c r="Z111">
        <f t="shared" si="12"/>
        <v>0.15272465215406919</v>
      </c>
      <c r="AA111">
        <f t="shared" si="9"/>
        <v>2.8644356005329816E-2</v>
      </c>
      <c r="AC111">
        <f t="shared" si="10"/>
        <v>0.28672211964901301</v>
      </c>
      <c r="AD111">
        <f t="shared" si="11"/>
        <v>8.5759490330079971E-2</v>
      </c>
    </row>
    <row r="112" spans="1:30" x14ac:dyDescent="0.25">
      <c r="A112">
        <v>472</v>
      </c>
      <c r="B112" t="s">
        <v>37</v>
      </c>
      <c r="C112" t="s">
        <v>21</v>
      </c>
      <c r="D112" t="s">
        <v>53</v>
      </c>
      <c r="E112">
        <v>2</v>
      </c>
      <c r="F112">
        <v>2023</v>
      </c>
      <c r="G112">
        <v>5</v>
      </c>
      <c r="H112" t="s">
        <v>22</v>
      </c>
      <c r="I112" t="s">
        <v>23</v>
      </c>
      <c r="J112" t="s">
        <v>25</v>
      </c>
      <c r="K112" t="s">
        <v>25</v>
      </c>
      <c r="L112">
        <v>2</v>
      </c>
      <c r="N112">
        <v>1.5</v>
      </c>
      <c r="O112" s="2">
        <v>0.22541050895349204</v>
      </c>
      <c r="P112" s="2">
        <v>0.27591998893489383</v>
      </c>
      <c r="Q112" s="2">
        <v>0.28076296259249084</v>
      </c>
      <c r="R112" s="2">
        <v>0.21067076645865554</v>
      </c>
      <c r="S112" s="2">
        <v>0.2855775912974734</v>
      </c>
      <c r="T112" s="2">
        <v>0.24945867651948603</v>
      </c>
      <c r="U112" s="2">
        <v>4.9704325173392414</v>
      </c>
      <c r="V112">
        <v>1184</v>
      </c>
      <c r="W112">
        <f t="shared" si="7"/>
        <v>0.25411045342088184</v>
      </c>
      <c r="X112">
        <f t="shared" si="8"/>
        <v>-6.7600896098580401E-2</v>
      </c>
      <c r="Z112">
        <f t="shared" si="12"/>
        <v>0.17052831920628886</v>
      </c>
      <c r="AA112">
        <f t="shared" si="9"/>
        <v>3.4399444281070328E-2</v>
      </c>
      <c r="AC112">
        <f t="shared" si="10"/>
        <v>0.34875481117747109</v>
      </c>
      <c r="AD112">
        <f t="shared" si="11"/>
        <v>-0.11808000188537646</v>
      </c>
    </row>
    <row r="113" spans="1:30" x14ac:dyDescent="0.25">
      <c r="A113">
        <v>472</v>
      </c>
      <c r="B113" t="s">
        <v>37</v>
      </c>
      <c r="C113" t="s">
        <v>21</v>
      </c>
      <c r="D113" t="s">
        <v>53</v>
      </c>
      <c r="E113">
        <v>2</v>
      </c>
      <c r="F113">
        <v>2023</v>
      </c>
      <c r="G113">
        <v>5</v>
      </c>
      <c r="H113" t="s">
        <v>22</v>
      </c>
      <c r="I113" t="s">
        <v>23</v>
      </c>
      <c r="J113" t="s">
        <v>25</v>
      </c>
      <c r="K113" t="s">
        <v>25</v>
      </c>
      <c r="L113">
        <v>2</v>
      </c>
      <c r="N113">
        <v>1.5</v>
      </c>
      <c r="O113" s="2">
        <v>0.22541050895349204</v>
      </c>
      <c r="P113" s="2">
        <v>0.27591998893489383</v>
      </c>
      <c r="Q113" s="2">
        <v>0.28076296259249084</v>
      </c>
      <c r="R113" s="2">
        <v>0.21067076645865554</v>
      </c>
      <c r="S113" s="2">
        <v>0.2855775912974734</v>
      </c>
      <c r="T113" s="2">
        <v>0.24945867651948603</v>
      </c>
      <c r="U113" s="2">
        <v>4.9704325173392414</v>
      </c>
      <c r="V113">
        <v>1184</v>
      </c>
      <c r="W113">
        <f t="shared" si="7"/>
        <v>0.25411045342088184</v>
      </c>
      <c r="X113">
        <f t="shared" si="8"/>
        <v>-6.7600896098580401E-2</v>
      </c>
      <c r="Z113">
        <f t="shared" si="12"/>
        <v>0.17052831920628886</v>
      </c>
      <c r="AA113">
        <f t="shared" si="9"/>
        <v>3.4399444281070328E-2</v>
      </c>
      <c r="AC113">
        <f t="shared" si="10"/>
        <v>0.34875481117747109</v>
      </c>
      <c r="AD113">
        <f t="shared" si="11"/>
        <v>-0.11808000188537646</v>
      </c>
    </row>
    <row r="114" spans="1:30" x14ac:dyDescent="0.25">
      <c r="A114">
        <v>473</v>
      </c>
      <c r="B114" t="s">
        <v>37</v>
      </c>
      <c r="C114" t="s">
        <v>29</v>
      </c>
      <c r="D114" t="s">
        <v>53</v>
      </c>
      <c r="E114">
        <v>1</v>
      </c>
      <c r="F114">
        <v>2023</v>
      </c>
      <c r="G114">
        <v>5</v>
      </c>
      <c r="H114" t="s">
        <v>22</v>
      </c>
      <c r="I114" t="s">
        <v>23</v>
      </c>
      <c r="J114" t="s">
        <v>25</v>
      </c>
      <c r="K114" t="s">
        <v>25</v>
      </c>
      <c r="L114">
        <v>2</v>
      </c>
      <c r="N114">
        <v>1.5</v>
      </c>
      <c r="O114" s="2">
        <v>0.24068481921244589</v>
      </c>
      <c r="P114" s="2">
        <v>0.25705150172254176</v>
      </c>
      <c r="Q114" s="2"/>
      <c r="R114" s="2">
        <v>0.22679493440268431</v>
      </c>
      <c r="S114" s="2">
        <v>0.27682804873337641</v>
      </c>
      <c r="T114" s="2">
        <v>0.26708091400260214</v>
      </c>
      <c r="U114" s="2">
        <v>4.7068258963494802</v>
      </c>
      <c r="V114">
        <v>1186</v>
      </c>
      <c r="W114">
        <f t="shared" si="7"/>
        <v>0.23747792967855583</v>
      </c>
      <c r="X114">
        <f t="shared" si="8"/>
        <v>-5.9424540645227342E-2</v>
      </c>
      <c r="Z114">
        <f t="shared" si="12"/>
        <v>0.26223393902766823</v>
      </c>
      <c r="AA114">
        <f t="shared" si="9"/>
        <v>7.4086175407715199E-2</v>
      </c>
    </row>
    <row r="115" spans="1:30" x14ac:dyDescent="0.25">
      <c r="A115">
        <v>473</v>
      </c>
      <c r="B115" t="s">
        <v>37</v>
      </c>
      <c r="C115" t="s">
        <v>29</v>
      </c>
      <c r="D115" t="s">
        <v>53</v>
      </c>
      <c r="E115">
        <v>1</v>
      </c>
      <c r="F115">
        <v>2023</v>
      </c>
      <c r="G115">
        <v>5</v>
      </c>
      <c r="H115" t="s">
        <v>22</v>
      </c>
      <c r="I115" t="s">
        <v>23</v>
      </c>
      <c r="J115" t="s">
        <v>25</v>
      </c>
      <c r="K115" t="s">
        <v>25</v>
      </c>
      <c r="L115">
        <v>2</v>
      </c>
      <c r="N115">
        <v>1.5</v>
      </c>
      <c r="O115" s="2">
        <v>0.24068481921244589</v>
      </c>
      <c r="P115" s="2">
        <v>0.25705150172254176</v>
      </c>
      <c r="Q115" s="2"/>
      <c r="R115" s="2">
        <v>0.22679493440268431</v>
      </c>
      <c r="S115" s="2">
        <v>0.27682804873337641</v>
      </c>
      <c r="T115" s="2">
        <v>0.26708091400260214</v>
      </c>
      <c r="U115" s="2">
        <v>4.7068258963494802</v>
      </c>
      <c r="V115">
        <v>1186</v>
      </c>
      <c r="W115">
        <f t="shared" si="7"/>
        <v>0.23747792967855583</v>
      </c>
      <c r="X115">
        <f t="shared" si="8"/>
        <v>-5.9424540645227342E-2</v>
      </c>
      <c r="Z115">
        <f t="shared" si="12"/>
        <v>0.26223393902766823</v>
      </c>
      <c r="AA115">
        <f t="shared" si="9"/>
        <v>7.4086175407715199E-2</v>
      </c>
    </row>
    <row r="116" spans="1:30" x14ac:dyDescent="0.25">
      <c r="A116">
        <v>474</v>
      </c>
      <c r="B116" t="s">
        <v>28</v>
      </c>
      <c r="C116" t="s">
        <v>21</v>
      </c>
      <c r="D116" t="s">
        <v>53</v>
      </c>
      <c r="E116">
        <v>3</v>
      </c>
      <c r="F116">
        <v>2023</v>
      </c>
      <c r="G116">
        <v>5</v>
      </c>
      <c r="H116" t="s">
        <v>22</v>
      </c>
      <c r="I116" t="s">
        <v>23</v>
      </c>
      <c r="J116" t="s">
        <v>25</v>
      </c>
      <c r="K116" t="s">
        <v>25</v>
      </c>
      <c r="L116">
        <v>2</v>
      </c>
      <c r="N116">
        <v>1.5</v>
      </c>
      <c r="O116" s="2">
        <v>0.19843367127666764</v>
      </c>
      <c r="P116" s="2">
        <v>0.26880280463189204</v>
      </c>
      <c r="Q116" s="2">
        <v>0.25413098153838082</v>
      </c>
      <c r="R116" s="2">
        <v>0.1984203897138663</v>
      </c>
      <c r="S116" s="2">
        <v>0.26069296420672705</v>
      </c>
      <c r="T116" s="2">
        <v>0.26006081545141357</v>
      </c>
      <c r="U116" s="2">
        <v>4.4105980393238973</v>
      </c>
      <c r="V116">
        <v>1189</v>
      </c>
      <c r="W116">
        <f t="shared" si="7"/>
        <v>5.4422783089466999E-2</v>
      </c>
      <c r="X116">
        <f t="shared" si="8"/>
        <v>-6.6934241611069157E-5</v>
      </c>
      <c r="Z116">
        <f t="shared" si="12"/>
        <v>0.18960973340765569</v>
      </c>
      <c r="AA116">
        <f t="shared" si="9"/>
        <v>-3.0632314373173885E-2</v>
      </c>
      <c r="AC116">
        <f t="shared" si="10"/>
        <v>0.13969524252682522</v>
      </c>
      <c r="AD116">
        <f t="shared" si="11"/>
        <v>2.3064677218685579E-2</v>
      </c>
    </row>
    <row r="117" spans="1:30" x14ac:dyDescent="0.25">
      <c r="A117">
        <v>474</v>
      </c>
      <c r="B117" t="s">
        <v>28</v>
      </c>
      <c r="C117" t="s">
        <v>21</v>
      </c>
      <c r="D117" t="s">
        <v>53</v>
      </c>
      <c r="E117">
        <v>3</v>
      </c>
      <c r="F117">
        <v>2023</v>
      </c>
      <c r="G117">
        <v>5</v>
      </c>
      <c r="H117" t="s">
        <v>22</v>
      </c>
      <c r="I117" t="s">
        <v>23</v>
      </c>
      <c r="J117" t="s">
        <v>25</v>
      </c>
      <c r="K117" t="s">
        <v>25</v>
      </c>
      <c r="L117">
        <v>2</v>
      </c>
      <c r="N117">
        <v>1.5</v>
      </c>
      <c r="O117" s="2">
        <v>0.19843367127666764</v>
      </c>
      <c r="P117" s="2">
        <v>0.26880280463189204</v>
      </c>
      <c r="Q117" s="2">
        <v>0.25413098153838082</v>
      </c>
      <c r="R117" s="2">
        <v>0.1984203897138663</v>
      </c>
      <c r="S117" s="2">
        <v>0.25018715606076702</v>
      </c>
      <c r="T117" s="2">
        <v>0.27054822709957627</v>
      </c>
      <c r="U117" s="2">
        <v>4.4105980393238973</v>
      </c>
      <c r="V117">
        <v>1189</v>
      </c>
      <c r="W117">
        <f t="shared" si="7"/>
        <v>5.4422783089466999E-2</v>
      </c>
      <c r="X117">
        <f t="shared" si="8"/>
        <v>-6.6934241611069157E-5</v>
      </c>
      <c r="Z117">
        <f t="shared" si="12"/>
        <v>0.27759237679514398</v>
      </c>
      <c r="AA117">
        <f t="shared" si="9"/>
        <v>-7.1737991025028827E-2</v>
      </c>
      <c r="AC117">
        <f t="shared" si="10"/>
        <v>0.2429613340135014</v>
      </c>
      <c r="AD117">
        <f t="shared" si="11"/>
        <v>6.2580126259677252E-2</v>
      </c>
    </row>
    <row r="118" spans="1:30" x14ac:dyDescent="0.25">
      <c r="A118">
        <v>475</v>
      </c>
      <c r="B118" t="s">
        <v>42</v>
      </c>
      <c r="C118" t="s">
        <v>27</v>
      </c>
      <c r="D118" t="s">
        <v>54</v>
      </c>
      <c r="E118">
        <v>3</v>
      </c>
      <c r="F118">
        <v>2023</v>
      </c>
      <c r="G118">
        <v>5</v>
      </c>
      <c r="H118" t="s">
        <v>22</v>
      </c>
      <c r="I118" t="s">
        <v>23</v>
      </c>
      <c r="J118" t="s">
        <v>25</v>
      </c>
      <c r="K118" t="s">
        <v>25</v>
      </c>
      <c r="L118">
        <v>2</v>
      </c>
      <c r="N118">
        <v>1.5</v>
      </c>
      <c r="O118" s="2">
        <v>0.22033093545676671</v>
      </c>
      <c r="P118" s="2">
        <v>0.2837553912039304</v>
      </c>
      <c r="Q118" s="2">
        <v>0.30879357809936792</v>
      </c>
      <c r="R118" s="2">
        <v>0.19858286831833838</v>
      </c>
      <c r="S118" s="2">
        <v>0.29585086540995392</v>
      </c>
      <c r="T118" s="2">
        <v>0.29465623522870416</v>
      </c>
      <c r="U118" s="2">
        <v>4.5188494648876034</v>
      </c>
      <c r="V118">
        <v>1191</v>
      </c>
      <c r="W118">
        <f t="shared" si="7"/>
        <v>0.31749326933095379</v>
      </c>
      <c r="X118">
        <f t="shared" si="8"/>
        <v>-0.10383074963127181</v>
      </c>
      <c r="Z118">
        <f t="shared" si="12"/>
        <v>0.19083324902577684</v>
      </c>
      <c r="AA118">
        <f t="shared" si="9"/>
        <v>4.1736865563482543E-2</v>
      </c>
      <c r="AC118">
        <f t="shared" si="10"/>
        <v>0.22451055781602197</v>
      </c>
      <c r="AD118">
        <f t="shared" si="11"/>
        <v>-4.685507413680428E-2</v>
      </c>
    </row>
    <row r="119" spans="1:30" x14ac:dyDescent="0.25">
      <c r="A119">
        <v>475</v>
      </c>
      <c r="B119" t="s">
        <v>42</v>
      </c>
      <c r="C119" t="s">
        <v>27</v>
      </c>
      <c r="D119" t="s">
        <v>54</v>
      </c>
      <c r="E119">
        <v>3</v>
      </c>
      <c r="F119">
        <v>2023</v>
      </c>
      <c r="G119">
        <v>5</v>
      </c>
      <c r="H119" t="s">
        <v>22</v>
      </c>
      <c r="I119" t="s">
        <v>23</v>
      </c>
      <c r="J119" t="s">
        <v>25</v>
      </c>
      <c r="K119" t="s">
        <v>25</v>
      </c>
      <c r="L119">
        <v>2</v>
      </c>
      <c r="N119">
        <v>1.5</v>
      </c>
      <c r="O119" s="2">
        <v>0.22033093545676671</v>
      </c>
      <c r="P119" s="2">
        <v>0.2837553912039304</v>
      </c>
      <c r="Q119" s="2">
        <v>0.30879357809936792</v>
      </c>
      <c r="R119" s="2">
        <v>0.19858286831833838</v>
      </c>
      <c r="S119" s="2">
        <v>0.29585086540995392</v>
      </c>
      <c r="T119" s="2">
        <v>0.29465623522870416</v>
      </c>
      <c r="U119" s="2">
        <v>4.5188494648876034</v>
      </c>
      <c r="V119">
        <v>1191</v>
      </c>
      <c r="W119">
        <f t="shared" si="7"/>
        <v>0.31749326933095379</v>
      </c>
      <c r="X119">
        <f t="shared" si="8"/>
        <v>-0.10383074963127181</v>
      </c>
      <c r="Z119">
        <f t="shared" si="12"/>
        <v>0.19083324902577684</v>
      </c>
      <c r="AA119">
        <f t="shared" si="9"/>
        <v>4.1736865563482543E-2</v>
      </c>
      <c r="AC119">
        <f t="shared" si="10"/>
        <v>0.22451055781602197</v>
      </c>
      <c r="AD119">
        <f t="shared" si="11"/>
        <v>-4.685507413680428E-2</v>
      </c>
    </row>
    <row r="120" spans="1:30" x14ac:dyDescent="0.25">
      <c r="A120">
        <v>476</v>
      </c>
      <c r="B120" t="s">
        <v>38</v>
      </c>
      <c r="C120" t="s">
        <v>27</v>
      </c>
      <c r="D120" t="s">
        <v>54</v>
      </c>
      <c r="E120">
        <v>1</v>
      </c>
      <c r="F120">
        <v>2023</v>
      </c>
      <c r="G120">
        <v>5</v>
      </c>
      <c r="H120" t="s">
        <v>22</v>
      </c>
      <c r="I120" t="s">
        <v>23</v>
      </c>
      <c r="J120" t="s">
        <v>24</v>
      </c>
      <c r="K120" t="s">
        <v>25</v>
      </c>
      <c r="L120">
        <v>2</v>
      </c>
      <c r="N120">
        <v>1.5</v>
      </c>
      <c r="O120" s="2">
        <v>0.18212671291844243</v>
      </c>
      <c r="P120" s="2">
        <v>0.24206336284028307</v>
      </c>
      <c r="Q120" s="2">
        <v>0.24311966767429957</v>
      </c>
      <c r="R120" s="2">
        <v>0.20427927916766117</v>
      </c>
      <c r="S120" s="2">
        <v>0.2495546385145716</v>
      </c>
      <c r="T120" s="2">
        <v>0.24172342167022395</v>
      </c>
      <c r="U120" s="2">
        <v>4.3890913347249798</v>
      </c>
      <c r="V120">
        <v>1193</v>
      </c>
      <c r="W120">
        <f t="shared" si="7"/>
        <v>0.34305730056552541</v>
      </c>
      <c r="X120">
        <f t="shared" si="8"/>
        <v>0.11465953791049101</v>
      </c>
      <c r="Z120">
        <f t="shared" si="12"/>
        <v>0.15860789919696278</v>
      </c>
      <c r="AA120">
        <f t="shared" si="9"/>
        <v>3.0476002317422292E-2</v>
      </c>
      <c r="AC120">
        <f t="shared" si="10"/>
        <v>9.6485725860199198E-2</v>
      </c>
      <c r="AD120">
        <f t="shared" si="11"/>
        <v>-5.759578860712454E-3</v>
      </c>
    </row>
    <row r="121" spans="1:30" x14ac:dyDescent="0.25">
      <c r="A121">
        <v>476</v>
      </c>
      <c r="B121" t="s">
        <v>38</v>
      </c>
      <c r="C121" t="s">
        <v>27</v>
      </c>
      <c r="D121" t="s">
        <v>54</v>
      </c>
      <c r="E121">
        <v>1</v>
      </c>
      <c r="F121">
        <v>2023</v>
      </c>
      <c r="G121">
        <v>5</v>
      </c>
      <c r="H121" t="s">
        <v>22</v>
      </c>
      <c r="I121" t="s">
        <v>23</v>
      </c>
      <c r="J121" t="s">
        <v>24</v>
      </c>
      <c r="K121" t="s">
        <v>25</v>
      </c>
      <c r="L121">
        <v>2</v>
      </c>
      <c r="N121">
        <v>1.5</v>
      </c>
      <c r="O121" s="2">
        <v>0.18212671291844243</v>
      </c>
      <c r="P121" s="2">
        <v>0.24206336284028307</v>
      </c>
      <c r="Q121" s="2">
        <v>0.24963028038040783</v>
      </c>
      <c r="R121" s="2">
        <v>0.20427927916766117</v>
      </c>
      <c r="S121" s="2">
        <v>0.2495546385145716</v>
      </c>
      <c r="T121" s="2">
        <v>0.24172342167022395</v>
      </c>
      <c r="U121" s="2">
        <v>4.3890913347249798</v>
      </c>
      <c r="V121">
        <v>1193</v>
      </c>
      <c r="W121">
        <f t="shared" si="7"/>
        <v>0.34305730056552541</v>
      </c>
      <c r="X121">
        <f t="shared" si="8"/>
        <v>0.11465953791049101</v>
      </c>
      <c r="Z121">
        <f t="shared" si="12"/>
        <v>0.15860789919696278</v>
      </c>
      <c r="AA121">
        <f t="shared" si="9"/>
        <v>3.0476002317422292E-2</v>
      </c>
      <c r="AC121">
        <f t="shared" si="10"/>
        <v>0.18903411286011343</v>
      </c>
      <c r="AD121">
        <f t="shared" si="11"/>
        <v>-3.2183979390753042E-2</v>
      </c>
    </row>
    <row r="122" spans="1:30" x14ac:dyDescent="0.25">
      <c r="A122">
        <v>477</v>
      </c>
      <c r="B122" t="s">
        <v>38</v>
      </c>
      <c r="C122" t="s">
        <v>27</v>
      </c>
      <c r="D122" t="s">
        <v>54</v>
      </c>
      <c r="E122">
        <v>1</v>
      </c>
      <c r="F122">
        <v>2023</v>
      </c>
      <c r="G122">
        <v>5</v>
      </c>
      <c r="H122" t="s">
        <v>22</v>
      </c>
      <c r="I122" t="s">
        <v>23</v>
      </c>
      <c r="J122" t="s">
        <v>24</v>
      </c>
      <c r="K122" t="s">
        <v>25</v>
      </c>
      <c r="L122">
        <v>2</v>
      </c>
      <c r="N122">
        <v>1.5</v>
      </c>
      <c r="O122" s="2">
        <v>0.1965908492744905</v>
      </c>
      <c r="P122" s="2">
        <v>0.22689125835919097</v>
      </c>
      <c r="Q122" s="2">
        <v>0.25047800313465352</v>
      </c>
      <c r="R122" s="2">
        <v>0.15501642660537168</v>
      </c>
      <c r="S122" s="2">
        <v>0.23266251591816234</v>
      </c>
      <c r="T122" s="2">
        <v>0.24569027608957489</v>
      </c>
      <c r="U122" s="2">
        <v>4.1185273475064186</v>
      </c>
      <c r="V122">
        <v>1195</v>
      </c>
      <c r="W122">
        <f t="shared" si="7"/>
        <v>0.48317013428475719</v>
      </c>
      <c r="X122">
        <f t="shared" si="8"/>
        <v>-0.23648215222556454</v>
      </c>
      <c r="Z122">
        <f t="shared" si="12"/>
        <v>0.14070270867821394</v>
      </c>
      <c r="AA122">
        <f t="shared" si="9"/>
        <v>2.5116788859134726E-2</v>
      </c>
      <c r="AC122">
        <f t="shared" si="10"/>
        <v>0.15115793021370313</v>
      </c>
      <c r="AD122">
        <f t="shared" si="11"/>
        <v>-1.9298803432433686E-2</v>
      </c>
    </row>
    <row r="123" spans="1:30" x14ac:dyDescent="0.25">
      <c r="A123">
        <v>477</v>
      </c>
      <c r="B123" t="s">
        <v>38</v>
      </c>
      <c r="C123" t="s">
        <v>27</v>
      </c>
      <c r="D123" t="s">
        <v>54</v>
      </c>
      <c r="E123">
        <v>1</v>
      </c>
      <c r="F123">
        <v>2023</v>
      </c>
      <c r="G123">
        <v>5</v>
      </c>
      <c r="H123" t="s">
        <v>22</v>
      </c>
      <c r="I123" t="s">
        <v>23</v>
      </c>
      <c r="J123" t="s">
        <v>24</v>
      </c>
      <c r="K123" t="s">
        <v>25</v>
      </c>
      <c r="L123">
        <v>2</v>
      </c>
      <c r="N123">
        <v>1.5</v>
      </c>
      <c r="O123" s="2">
        <v>0.1965908492744905</v>
      </c>
      <c r="P123" s="2">
        <v>0.22689125835919097</v>
      </c>
      <c r="Q123" s="2">
        <v>0.25047800313465352</v>
      </c>
      <c r="R123" s="2">
        <v>0.15501642660537168</v>
      </c>
      <c r="S123" s="2">
        <v>0.23266251591816234</v>
      </c>
      <c r="T123" s="2">
        <v>0.24569027608957489</v>
      </c>
      <c r="U123" s="2">
        <v>4.1262738806927688</v>
      </c>
      <c r="V123">
        <v>1195</v>
      </c>
      <c r="W123">
        <f t="shared" si="7"/>
        <v>0.48317013428475719</v>
      </c>
      <c r="X123">
        <f t="shared" si="8"/>
        <v>-0.23648215222556454</v>
      </c>
      <c r="Z123">
        <f t="shared" si="12"/>
        <v>0.14070270867821394</v>
      </c>
      <c r="AA123">
        <f t="shared" si="9"/>
        <v>2.5116788859134726E-2</v>
      </c>
      <c r="AC123">
        <f t="shared" si="10"/>
        <v>0.15115793021370313</v>
      </c>
      <c r="AD123">
        <f t="shared" si="11"/>
        <v>-1.9298803432433686E-2</v>
      </c>
    </row>
    <row r="124" spans="1:30" x14ac:dyDescent="0.25">
      <c r="A124">
        <v>478</v>
      </c>
      <c r="B124" t="s">
        <v>38</v>
      </c>
      <c r="C124" t="s">
        <v>27</v>
      </c>
      <c r="D124" t="s">
        <v>54</v>
      </c>
      <c r="E124">
        <v>1</v>
      </c>
      <c r="F124">
        <v>2023</v>
      </c>
      <c r="G124">
        <v>5</v>
      </c>
      <c r="H124" t="s">
        <v>22</v>
      </c>
      <c r="I124" t="s">
        <v>23</v>
      </c>
      <c r="J124" t="s">
        <v>24</v>
      </c>
      <c r="K124" t="s">
        <v>25</v>
      </c>
      <c r="L124">
        <v>2</v>
      </c>
      <c r="N124">
        <v>1.5</v>
      </c>
      <c r="O124" s="2">
        <v>0.19779829011687344</v>
      </c>
      <c r="P124" s="2">
        <v>0.25497957163414509</v>
      </c>
      <c r="Q124" s="2">
        <v>0.2593759834078595</v>
      </c>
      <c r="R124" s="2">
        <v>0.19118543405017377</v>
      </c>
      <c r="S124" s="2">
        <v>0.23235563120083993</v>
      </c>
      <c r="T124" s="2">
        <v>0.26349884071627938</v>
      </c>
      <c r="U124" s="2">
        <v>4.2527123010315933</v>
      </c>
      <c r="V124">
        <v>1197</v>
      </c>
      <c r="W124">
        <f t="shared" si="7"/>
        <v>0.17598837750588253</v>
      </c>
      <c r="X124">
        <f t="shared" si="8"/>
        <v>-3.4000682577967269E-2</v>
      </c>
      <c r="Z124">
        <f t="shared" si="12"/>
        <v>0.31331627663467532</v>
      </c>
      <c r="AA124">
        <f t="shared" si="9"/>
        <v>-9.2847552574468015E-2</v>
      </c>
      <c r="AC124">
        <f t="shared" si="10"/>
        <v>0.1105443020496053</v>
      </c>
      <c r="AD124">
        <f t="shared" si="11"/>
        <v>1.5769959149691429E-2</v>
      </c>
    </row>
    <row r="125" spans="1:30" x14ac:dyDescent="0.25">
      <c r="A125">
        <v>478</v>
      </c>
      <c r="B125" t="s">
        <v>38</v>
      </c>
      <c r="C125" t="s">
        <v>27</v>
      </c>
      <c r="D125" t="s">
        <v>54</v>
      </c>
      <c r="E125">
        <v>1</v>
      </c>
      <c r="F125">
        <v>2023</v>
      </c>
      <c r="G125">
        <v>5</v>
      </c>
      <c r="H125" t="s">
        <v>22</v>
      </c>
      <c r="I125" t="s">
        <v>23</v>
      </c>
      <c r="J125" t="s">
        <v>24</v>
      </c>
      <c r="K125" t="s">
        <v>25</v>
      </c>
      <c r="L125">
        <v>2</v>
      </c>
      <c r="N125">
        <v>1.5</v>
      </c>
      <c r="O125" s="2">
        <v>0.19779829011687344</v>
      </c>
      <c r="P125" s="2">
        <v>0.25497957163414509</v>
      </c>
      <c r="Q125" s="2">
        <v>0.2593759834078595</v>
      </c>
      <c r="R125" s="2">
        <v>0.19118543405017377</v>
      </c>
      <c r="S125" s="2">
        <v>0.23235563120083993</v>
      </c>
      <c r="T125" s="2">
        <v>0.26349884071627938</v>
      </c>
      <c r="U125" s="2">
        <v>4.2527123010315933</v>
      </c>
      <c r="V125">
        <v>1197</v>
      </c>
      <c r="W125">
        <f t="shared" si="7"/>
        <v>0.17598837750588253</v>
      </c>
      <c r="X125">
        <f t="shared" si="8"/>
        <v>-3.4000682577967269E-2</v>
      </c>
      <c r="Z125">
        <f t="shared" si="12"/>
        <v>0.31331627663467532</v>
      </c>
      <c r="AA125">
        <f t="shared" si="9"/>
        <v>-9.2847552574468015E-2</v>
      </c>
      <c r="AC125">
        <f t="shared" si="10"/>
        <v>0.1105443020496053</v>
      </c>
      <c r="AD125">
        <f t="shared" si="11"/>
        <v>1.5769959149691429E-2</v>
      </c>
    </row>
    <row r="126" spans="1:30" x14ac:dyDescent="0.25">
      <c r="A126">
        <v>479</v>
      </c>
      <c r="B126" t="s">
        <v>38</v>
      </c>
      <c r="C126" t="s">
        <v>27</v>
      </c>
      <c r="D126" t="s">
        <v>54</v>
      </c>
      <c r="E126">
        <v>1</v>
      </c>
      <c r="F126">
        <v>2023</v>
      </c>
      <c r="G126">
        <v>5</v>
      </c>
      <c r="H126" t="s">
        <v>22</v>
      </c>
      <c r="I126" t="s">
        <v>23</v>
      </c>
      <c r="J126" t="s">
        <v>24</v>
      </c>
      <c r="K126" t="s">
        <v>25</v>
      </c>
      <c r="L126">
        <v>2</v>
      </c>
      <c r="N126">
        <v>1.5</v>
      </c>
      <c r="O126" s="2">
        <v>0.18721114218924786</v>
      </c>
      <c r="P126" s="2">
        <v>0.25024602390763656</v>
      </c>
      <c r="Q126" s="2">
        <v>0.24654595438645854</v>
      </c>
      <c r="R126" s="2">
        <v>0.19203990010940369</v>
      </c>
      <c r="S126" s="2">
        <v>0.25376636718381868</v>
      </c>
      <c r="T126" s="2">
        <v>0.26505482339025693</v>
      </c>
      <c r="U126" s="2">
        <v>4.5328115962417597</v>
      </c>
      <c r="V126">
        <v>1204</v>
      </c>
      <c r="W126">
        <f t="shared" si="7"/>
        <v>0.16880011365205458</v>
      </c>
      <c r="X126">
        <f t="shared" si="8"/>
        <v>2.5464704808132298E-2</v>
      </c>
      <c r="Z126">
        <f t="shared" si="12"/>
        <v>9.3003957464388401E-2</v>
      </c>
      <c r="AA126">
        <f t="shared" si="9"/>
        <v>1.3969272733786151E-2</v>
      </c>
      <c r="AC126">
        <f t="shared" si="10"/>
        <v>0.26231044938786663</v>
      </c>
      <c r="AD126">
        <f t="shared" si="11"/>
        <v>7.2356688292121607E-2</v>
      </c>
    </row>
    <row r="127" spans="1:30" x14ac:dyDescent="0.25">
      <c r="A127">
        <v>479</v>
      </c>
      <c r="B127" t="s">
        <v>38</v>
      </c>
      <c r="C127" t="s">
        <v>27</v>
      </c>
      <c r="D127" t="s">
        <v>54</v>
      </c>
      <c r="E127">
        <v>1</v>
      </c>
      <c r="F127">
        <v>2023</v>
      </c>
      <c r="G127">
        <v>5</v>
      </c>
      <c r="H127" t="s">
        <v>22</v>
      </c>
      <c r="I127" t="s">
        <v>23</v>
      </c>
      <c r="J127" t="s">
        <v>24</v>
      </c>
      <c r="K127" t="s">
        <v>25</v>
      </c>
      <c r="L127">
        <v>2</v>
      </c>
      <c r="N127">
        <v>1.5</v>
      </c>
      <c r="O127" s="2">
        <v>0.18721114218924786</v>
      </c>
      <c r="P127" s="2">
        <v>0.25024602390763656</v>
      </c>
      <c r="Q127" s="2">
        <v>0.24654595438645854</v>
      </c>
      <c r="R127" s="2">
        <v>0.19203990010940369</v>
      </c>
      <c r="S127" s="2">
        <v>0.2525494688254199</v>
      </c>
      <c r="T127" s="2">
        <v>0.26599079588773356</v>
      </c>
      <c r="U127" s="2">
        <v>4.5328115962417597</v>
      </c>
      <c r="V127">
        <v>1204</v>
      </c>
      <c r="W127">
        <f t="shared" si="7"/>
        <v>0.16880011365205458</v>
      </c>
      <c r="X127">
        <f t="shared" si="8"/>
        <v>2.5464704808132298E-2</v>
      </c>
      <c r="Z127">
        <f t="shared" si="12"/>
        <v>6.1992058737014986E-2</v>
      </c>
      <c r="AA127">
        <f t="shared" si="9"/>
        <v>9.1625519762019002E-3</v>
      </c>
      <c r="AC127">
        <f t="shared" si="10"/>
        <v>0.26893670425663829</v>
      </c>
      <c r="AD127">
        <f t="shared" si="11"/>
        <v>7.5876867330479589E-2</v>
      </c>
    </row>
    <row r="128" spans="1:30" x14ac:dyDescent="0.25">
      <c r="A128">
        <v>480</v>
      </c>
      <c r="B128" t="s">
        <v>33</v>
      </c>
      <c r="C128" t="s">
        <v>27</v>
      </c>
      <c r="D128" t="s">
        <v>54</v>
      </c>
      <c r="E128">
        <v>1</v>
      </c>
      <c r="F128">
        <v>2023</v>
      </c>
      <c r="G128">
        <v>7</v>
      </c>
      <c r="H128" t="s">
        <v>22</v>
      </c>
      <c r="I128" t="s">
        <v>23</v>
      </c>
      <c r="J128" t="s">
        <v>24</v>
      </c>
      <c r="K128" t="s">
        <v>25</v>
      </c>
      <c r="L128">
        <v>2</v>
      </c>
      <c r="N128">
        <v>1.5</v>
      </c>
      <c r="O128" s="2">
        <v>0.24751804422858129</v>
      </c>
      <c r="P128" s="2">
        <v>0.27627333705751955</v>
      </c>
      <c r="Q128" s="2">
        <v>0.28164827050704022</v>
      </c>
      <c r="R128" s="2">
        <v>0.23283791390027467</v>
      </c>
      <c r="S128" s="2">
        <v>0.2777126557226583</v>
      </c>
      <c r="T128" s="2">
        <v>0.28649113441079782</v>
      </c>
      <c r="U128" s="2">
        <v>4.4397451591270105</v>
      </c>
      <c r="V128">
        <v>1206</v>
      </c>
      <c r="W128">
        <f t="shared" si="7"/>
        <v>0.24102512194586126</v>
      </c>
      <c r="X128">
        <f t="shared" si="8"/>
        <v>-6.1121882969831544E-2</v>
      </c>
      <c r="Z128">
        <f t="shared" si="12"/>
        <v>1.11044579057026E-2</v>
      </c>
      <c r="AA128">
        <f t="shared" si="9"/>
        <v>5.1962276443688633E-3</v>
      </c>
      <c r="AC128">
        <f t="shared" si="10"/>
        <v>0.11618191385306886</v>
      </c>
      <c r="AD128">
        <f t="shared" si="11"/>
        <v>1.7048153540618973E-2</v>
      </c>
    </row>
    <row r="129" spans="1:30" x14ac:dyDescent="0.25">
      <c r="A129">
        <v>480</v>
      </c>
      <c r="B129" t="s">
        <v>33</v>
      </c>
      <c r="C129" t="s">
        <v>27</v>
      </c>
      <c r="D129" t="s">
        <v>54</v>
      </c>
      <c r="E129">
        <v>1</v>
      </c>
      <c r="F129">
        <v>2023</v>
      </c>
      <c r="G129">
        <v>7</v>
      </c>
      <c r="H129" t="s">
        <v>22</v>
      </c>
      <c r="I129" t="s">
        <v>23</v>
      </c>
      <c r="J129" t="s">
        <v>24</v>
      </c>
      <c r="K129" t="s">
        <v>25</v>
      </c>
      <c r="L129">
        <v>2</v>
      </c>
      <c r="N129">
        <v>1.5</v>
      </c>
      <c r="O129" s="2">
        <v>0.24751804422858129</v>
      </c>
      <c r="P129" s="2">
        <v>0.27627333705751955</v>
      </c>
      <c r="Q129" s="2">
        <v>0.28164827050704022</v>
      </c>
      <c r="R129" s="2">
        <v>0.23283791390027467</v>
      </c>
      <c r="S129" s="2">
        <v>0.2777126557226583</v>
      </c>
      <c r="T129" s="2">
        <v>0.28649113441079782</v>
      </c>
      <c r="U129" s="2">
        <v>4.4397451591270105</v>
      </c>
      <c r="V129">
        <v>1206</v>
      </c>
      <c r="W129">
        <f t="shared" si="7"/>
        <v>0.24102512194586126</v>
      </c>
      <c r="X129">
        <f t="shared" si="8"/>
        <v>-6.1121882969831544E-2</v>
      </c>
      <c r="Z129">
        <f t="shared" si="12"/>
        <v>1.11044579057026E-2</v>
      </c>
      <c r="AA129">
        <f t="shared" si="9"/>
        <v>5.1962276443688633E-3</v>
      </c>
      <c r="AC129">
        <f t="shared" si="10"/>
        <v>0.11618191385306886</v>
      </c>
      <c r="AD129">
        <f t="shared" si="11"/>
        <v>1.7048153540618973E-2</v>
      </c>
    </row>
    <row r="130" spans="1:30" x14ac:dyDescent="0.25">
      <c r="A130">
        <v>481</v>
      </c>
      <c r="B130" t="s">
        <v>37</v>
      </c>
      <c r="C130" t="s">
        <v>21</v>
      </c>
      <c r="D130" t="s">
        <v>53</v>
      </c>
      <c r="E130">
        <v>3</v>
      </c>
      <c r="F130">
        <v>2023</v>
      </c>
      <c r="G130">
        <v>5</v>
      </c>
      <c r="H130" t="s">
        <v>22</v>
      </c>
      <c r="I130" t="s">
        <v>23</v>
      </c>
      <c r="J130" t="s">
        <v>24</v>
      </c>
      <c r="K130" t="s">
        <v>25</v>
      </c>
      <c r="L130">
        <v>2</v>
      </c>
      <c r="N130">
        <v>1.5</v>
      </c>
      <c r="O130" s="2">
        <v>0.21550876895613064</v>
      </c>
      <c r="P130" s="2">
        <v>0.25763646105789656</v>
      </c>
      <c r="Q130" s="2">
        <v>0.25168349336407386</v>
      </c>
      <c r="R130" s="2">
        <v>0.2213363420250741</v>
      </c>
      <c r="S130" s="2">
        <v>0.26871035988477787</v>
      </c>
      <c r="T130" s="2">
        <v>0.25808825269650659</v>
      </c>
      <c r="U130" s="2">
        <v>4.3749738052669462</v>
      </c>
      <c r="V130">
        <v>1209</v>
      </c>
      <c r="W130">
        <f t="shared" si="7"/>
        <v>0.17236311960527453</v>
      </c>
      <c r="X130">
        <f t="shared" si="8"/>
        <v>2.6680271439247932E-2</v>
      </c>
      <c r="Z130">
        <f t="shared" si="12"/>
        <v>0.19172584067512341</v>
      </c>
      <c r="AA130">
        <f t="shared" si="9"/>
        <v>4.2078334612331188E-2</v>
      </c>
      <c r="AC130">
        <f t="shared" si="10"/>
        <v>0.1468946323512953</v>
      </c>
      <c r="AD130">
        <f t="shared" si="11"/>
        <v>2.5127949447679272E-2</v>
      </c>
    </row>
    <row r="131" spans="1:30" x14ac:dyDescent="0.25">
      <c r="A131">
        <v>481</v>
      </c>
      <c r="B131" t="s">
        <v>37</v>
      </c>
      <c r="C131" t="s">
        <v>21</v>
      </c>
      <c r="D131" t="s">
        <v>53</v>
      </c>
      <c r="E131">
        <v>3</v>
      </c>
      <c r="F131">
        <v>2023</v>
      </c>
      <c r="G131">
        <v>5</v>
      </c>
      <c r="H131" t="s">
        <v>22</v>
      </c>
      <c r="I131" t="s">
        <v>23</v>
      </c>
      <c r="J131" t="s">
        <v>24</v>
      </c>
      <c r="K131" t="s">
        <v>25</v>
      </c>
      <c r="L131">
        <v>2</v>
      </c>
      <c r="N131">
        <v>1.5</v>
      </c>
      <c r="O131" s="2">
        <v>0.21550876895613064</v>
      </c>
      <c r="P131" s="2">
        <v>0.25763646105789656</v>
      </c>
      <c r="Q131" s="2">
        <v>0.25168349336407386</v>
      </c>
      <c r="R131" s="2">
        <v>0.2213363420250741</v>
      </c>
      <c r="S131" s="2">
        <v>0.26871035988477787</v>
      </c>
      <c r="T131" s="2">
        <v>0.25808825269650659</v>
      </c>
      <c r="U131" s="2">
        <v>4.3749738052669462</v>
      </c>
      <c r="V131">
        <v>1209</v>
      </c>
      <c r="W131">
        <f t="shared" ref="W131:W194" si="13">SQRT(ABS(X131-$Y$2))</f>
        <v>0.17236311960527453</v>
      </c>
      <c r="X131">
        <f t="shared" ref="X131:X194" si="14">(R131-O131)/(0.5*(O131+R131))</f>
        <v>2.6680271439247932E-2</v>
      </c>
      <c r="Z131">
        <f t="shared" si="12"/>
        <v>0.19172584067512341</v>
      </c>
      <c r="AA131">
        <f t="shared" ref="AA131:AA194" si="15">(S131-P131)/(0.5*(P131+S131))</f>
        <v>4.2078334612331188E-2</v>
      </c>
      <c r="AC131">
        <f t="shared" ref="AC131:AC194" si="16">SQRT(ABS(AD131-$AE$2))</f>
        <v>0.1468946323512953</v>
      </c>
      <c r="AD131">
        <f t="shared" ref="AD131:AD194" si="17">(T131-Q131)/(0.5*(Q131+T131))</f>
        <v>2.5127949447679272E-2</v>
      </c>
    </row>
    <row r="132" spans="1:30" x14ac:dyDescent="0.25">
      <c r="A132">
        <v>482</v>
      </c>
      <c r="B132" t="s">
        <v>37</v>
      </c>
      <c r="C132" t="s">
        <v>21</v>
      </c>
      <c r="D132" t="s">
        <v>53</v>
      </c>
      <c r="E132">
        <v>3</v>
      </c>
      <c r="F132">
        <v>2023</v>
      </c>
      <c r="G132">
        <v>5</v>
      </c>
      <c r="H132" t="s">
        <v>22</v>
      </c>
      <c r="I132" t="s">
        <v>23</v>
      </c>
      <c r="J132" t="s">
        <v>24</v>
      </c>
      <c r="K132" t="s">
        <v>21</v>
      </c>
      <c r="L132">
        <v>1</v>
      </c>
      <c r="N132">
        <v>1.5</v>
      </c>
      <c r="O132" s="2">
        <v>0.18411250503652937</v>
      </c>
      <c r="P132" s="2">
        <v>0.22695598216761298</v>
      </c>
      <c r="Q132" s="2">
        <v>0.25027226931329738</v>
      </c>
      <c r="R132" s="2">
        <v>0.17280192329177999</v>
      </c>
      <c r="S132" s="2">
        <v>0.2377099330602567</v>
      </c>
      <c r="T132" s="2">
        <v>0.24547269053788084</v>
      </c>
      <c r="U132" s="2">
        <v>4.1011170004548241</v>
      </c>
      <c r="V132">
        <v>1211</v>
      </c>
      <c r="W132">
        <f t="shared" si="13"/>
        <v>0.24566444995185752</v>
      </c>
      <c r="X132">
        <f t="shared" si="14"/>
        <v>-6.3379795530962943E-2</v>
      </c>
      <c r="Z132">
        <f t="shared" si="12"/>
        <v>0.20240373243403773</v>
      </c>
      <c r="AA132">
        <f t="shared" si="15"/>
        <v>4.6286807532977925E-2</v>
      </c>
      <c r="AC132">
        <f t="shared" si="16"/>
        <v>0.15137044970096888</v>
      </c>
      <c r="AD132">
        <f t="shared" si="17"/>
        <v>-1.9363096608616497E-2</v>
      </c>
    </row>
    <row r="133" spans="1:30" x14ac:dyDescent="0.25">
      <c r="A133">
        <v>482</v>
      </c>
      <c r="B133" t="s">
        <v>37</v>
      </c>
      <c r="C133" t="s">
        <v>21</v>
      </c>
      <c r="D133" t="s">
        <v>53</v>
      </c>
      <c r="E133">
        <v>3</v>
      </c>
      <c r="F133">
        <v>2023</v>
      </c>
      <c r="G133">
        <v>5</v>
      </c>
      <c r="H133" t="s">
        <v>22</v>
      </c>
      <c r="I133" t="s">
        <v>23</v>
      </c>
      <c r="J133" t="s">
        <v>24</v>
      </c>
      <c r="K133" t="s">
        <v>21</v>
      </c>
      <c r="L133">
        <v>1</v>
      </c>
      <c r="N133">
        <v>1.5</v>
      </c>
      <c r="O133" s="2">
        <v>0.18411250503652937</v>
      </c>
      <c r="P133" s="2">
        <v>0.22695598216761298</v>
      </c>
      <c r="Q133" s="2">
        <v>0.25027226931329738</v>
      </c>
      <c r="R133" s="2">
        <v>0.17280192329177999</v>
      </c>
      <c r="S133" s="2">
        <v>0.2377099330602567</v>
      </c>
      <c r="T133" s="2">
        <v>0.24547269053788084</v>
      </c>
      <c r="U133" s="2">
        <v>4.1011170004548241</v>
      </c>
      <c r="V133">
        <v>1211</v>
      </c>
      <c r="W133">
        <f t="shared" si="13"/>
        <v>0.24566444995185752</v>
      </c>
      <c r="X133">
        <f t="shared" si="14"/>
        <v>-6.3379795530962943E-2</v>
      </c>
      <c r="Z133">
        <f t="shared" si="12"/>
        <v>0.20240373243403773</v>
      </c>
      <c r="AA133">
        <f t="shared" si="15"/>
        <v>4.6286807532977925E-2</v>
      </c>
      <c r="AC133">
        <f t="shared" si="16"/>
        <v>0.15137044970096888</v>
      </c>
      <c r="AD133">
        <f t="shared" si="17"/>
        <v>-1.9363096608616497E-2</v>
      </c>
    </row>
    <row r="134" spans="1:30" x14ac:dyDescent="0.25">
      <c r="A134">
        <v>483</v>
      </c>
      <c r="B134" t="s">
        <v>26</v>
      </c>
      <c r="C134" t="s">
        <v>27</v>
      </c>
      <c r="D134" t="s">
        <v>54</v>
      </c>
      <c r="E134">
        <v>4</v>
      </c>
      <c r="F134">
        <v>2023</v>
      </c>
      <c r="G134">
        <v>5</v>
      </c>
      <c r="H134" t="s">
        <v>22</v>
      </c>
      <c r="I134" t="s">
        <v>23</v>
      </c>
      <c r="J134" t="s">
        <v>25</v>
      </c>
      <c r="K134" t="s">
        <v>25</v>
      </c>
      <c r="L134">
        <v>2</v>
      </c>
      <c r="M134">
        <v>6</v>
      </c>
      <c r="N134">
        <v>1.5</v>
      </c>
      <c r="O134" s="2">
        <v>0.20780736111813</v>
      </c>
      <c r="P134" s="2">
        <v>0.27463884082655082</v>
      </c>
      <c r="Q134" s="2">
        <v>0.29299878399401219</v>
      </c>
      <c r="R134" s="2">
        <v>0.19434726657479129</v>
      </c>
      <c r="S134" s="2">
        <v>0.28623411714250202</v>
      </c>
      <c r="T134" s="2">
        <v>0.27138264879785728</v>
      </c>
      <c r="U134" s="2">
        <v>4.2987594860896179</v>
      </c>
      <c r="V134">
        <v>1213</v>
      </c>
      <c r="W134">
        <f t="shared" si="13"/>
        <v>0.25280649273681793</v>
      </c>
      <c r="X134">
        <f t="shared" si="14"/>
        <v>-6.6939896330705018E-2</v>
      </c>
      <c r="Z134">
        <f t="shared" ref="Z134:Z197" si="18">SQRT(ABS(AA134-$AB$2))</f>
        <v>0.18980966834581489</v>
      </c>
      <c r="AA134">
        <f t="shared" si="15"/>
        <v>4.1347246827296631E-2</v>
      </c>
      <c r="AC134">
        <f t="shared" si="16"/>
        <v>0.28310964804456928</v>
      </c>
      <c r="AD134">
        <f t="shared" si="17"/>
        <v>-7.660115638186285E-2</v>
      </c>
    </row>
    <row r="135" spans="1:30" x14ac:dyDescent="0.25">
      <c r="A135">
        <v>483</v>
      </c>
      <c r="B135" t="s">
        <v>26</v>
      </c>
      <c r="C135" t="s">
        <v>27</v>
      </c>
      <c r="D135" t="s">
        <v>54</v>
      </c>
      <c r="E135">
        <v>4</v>
      </c>
      <c r="F135">
        <v>2023</v>
      </c>
      <c r="G135">
        <v>5</v>
      </c>
      <c r="H135" t="s">
        <v>22</v>
      </c>
      <c r="I135" t="s">
        <v>23</v>
      </c>
      <c r="J135" t="s">
        <v>25</v>
      </c>
      <c r="K135" t="s">
        <v>25</v>
      </c>
      <c r="L135">
        <v>2</v>
      </c>
      <c r="M135">
        <v>6</v>
      </c>
      <c r="N135">
        <v>1.5</v>
      </c>
      <c r="O135" s="2">
        <v>0.20780736111813</v>
      </c>
      <c r="P135" s="2">
        <v>0.27463884082655082</v>
      </c>
      <c r="Q135" s="2">
        <v>0.29299878399401219</v>
      </c>
      <c r="R135" s="2">
        <v>0.19434726657479129</v>
      </c>
      <c r="S135" s="2">
        <v>0.28623411714250202</v>
      </c>
      <c r="T135" s="2">
        <v>0.27138264879785728</v>
      </c>
      <c r="U135" s="2">
        <v>4.2987594860896179</v>
      </c>
      <c r="V135">
        <v>1213</v>
      </c>
      <c r="W135">
        <f t="shared" si="13"/>
        <v>0.25280649273681793</v>
      </c>
      <c r="X135">
        <f t="shared" si="14"/>
        <v>-6.6939896330705018E-2</v>
      </c>
      <c r="Z135">
        <f t="shared" si="18"/>
        <v>0.18980966834581489</v>
      </c>
      <c r="AA135">
        <f t="shared" si="15"/>
        <v>4.1347246827296631E-2</v>
      </c>
      <c r="AC135">
        <f t="shared" si="16"/>
        <v>0.28310964804456928</v>
      </c>
      <c r="AD135">
        <f t="shared" si="17"/>
        <v>-7.660115638186285E-2</v>
      </c>
    </row>
    <row r="136" spans="1:30" x14ac:dyDescent="0.25">
      <c r="A136">
        <v>484</v>
      </c>
      <c r="B136" t="s">
        <v>26</v>
      </c>
      <c r="C136" t="s">
        <v>27</v>
      </c>
      <c r="D136" t="s">
        <v>54</v>
      </c>
      <c r="E136">
        <v>4</v>
      </c>
      <c r="F136">
        <v>2023</v>
      </c>
      <c r="G136">
        <v>5</v>
      </c>
      <c r="H136" t="s">
        <v>22</v>
      </c>
      <c r="I136" t="s">
        <v>23</v>
      </c>
      <c r="J136" t="s">
        <v>25</v>
      </c>
      <c r="K136" t="s">
        <v>25</v>
      </c>
      <c r="L136">
        <v>2</v>
      </c>
      <c r="N136">
        <v>1.5</v>
      </c>
      <c r="O136" s="2">
        <v>0.22777405849339821</v>
      </c>
      <c r="P136" s="2">
        <v>0.28380294447456883</v>
      </c>
      <c r="Q136" s="2">
        <v>0.30685754728191317</v>
      </c>
      <c r="R136" s="2">
        <v>0.21262605808091506</v>
      </c>
      <c r="S136" s="2">
        <v>0.29705173809774216</v>
      </c>
      <c r="T136" s="2">
        <v>0.3099850853170999</v>
      </c>
      <c r="U136" s="2">
        <v>4.5323119902861571</v>
      </c>
      <c r="V136">
        <v>1217</v>
      </c>
      <c r="W136">
        <f t="shared" si="13"/>
        <v>0.25644339993304621</v>
      </c>
      <c r="X136">
        <f t="shared" si="14"/>
        <v>-6.8791990930034533E-2</v>
      </c>
      <c r="Z136">
        <f t="shared" si="18"/>
        <v>0.20074545066571356</v>
      </c>
      <c r="AA136">
        <f t="shared" si="15"/>
        <v>4.5618272592728826E-2</v>
      </c>
      <c r="AC136">
        <f t="shared" si="16"/>
        <v>8.1182243014994007E-2</v>
      </c>
      <c r="AD136">
        <f t="shared" si="17"/>
        <v>1.01404730150026E-2</v>
      </c>
    </row>
    <row r="137" spans="1:30" x14ac:dyDescent="0.25">
      <c r="A137">
        <v>484</v>
      </c>
      <c r="B137" t="s">
        <v>26</v>
      </c>
      <c r="C137" t="s">
        <v>27</v>
      </c>
      <c r="D137" t="s">
        <v>54</v>
      </c>
      <c r="E137">
        <v>4</v>
      </c>
      <c r="F137">
        <v>2023</v>
      </c>
      <c r="G137">
        <v>5</v>
      </c>
      <c r="H137" t="s">
        <v>22</v>
      </c>
      <c r="I137" t="s">
        <v>23</v>
      </c>
      <c r="J137" t="s">
        <v>25</v>
      </c>
      <c r="K137" t="s">
        <v>25</v>
      </c>
      <c r="L137">
        <v>2</v>
      </c>
      <c r="N137">
        <v>1.5</v>
      </c>
      <c r="O137" s="2">
        <v>0.22777405849339821</v>
      </c>
      <c r="P137" s="2">
        <v>0.28380294447456883</v>
      </c>
      <c r="Q137" s="2">
        <v>0.30685754728191317</v>
      </c>
      <c r="R137" s="2">
        <v>0.21262605808091506</v>
      </c>
      <c r="S137" s="2">
        <v>0.29705173809774216</v>
      </c>
      <c r="T137" s="2">
        <v>0.3099850853170999</v>
      </c>
      <c r="U137" s="2">
        <v>4.5323119902861571</v>
      </c>
      <c r="V137">
        <v>1217</v>
      </c>
      <c r="W137">
        <f t="shared" si="13"/>
        <v>0.25644339993304621</v>
      </c>
      <c r="X137">
        <f t="shared" si="14"/>
        <v>-6.8791990930034533E-2</v>
      </c>
      <c r="Z137">
        <f t="shared" si="18"/>
        <v>0.20074545066571356</v>
      </c>
      <c r="AA137">
        <f t="shared" si="15"/>
        <v>4.5618272592728826E-2</v>
      </c>
      <c r="AC137">
        <f t="shared" si="16"/>
        <v>8.1182243014994007E-2</v>
      </c>
      <c r="AD137">
        <f t="shared" si="17"/>
        <v>1.01404730150026E-2</v>
      </c>
    </row>
    <row r="138" spans="1:30" x14ac:dyDescent="0.25">
      <c r="A138">
        <v>486</v>
      </c>
      <c r="B138" t="s">
        <v>38</v>
      </c>
      <c r="C138" t="s">
        <v>27</v>
      </c>
      <c r="D138" t="s">
        <v>54</v>
      </c>
      <c r="E138">
        <v>4</v>
      </c>
      <c r="F138">
        <v>2023</v>
      </c>
      <c r="G138">
        <v>7</v>
      </c>
      <c r="H138" t="s">
        <v>22</v>
      </c>
      <c r="I138" t="s">
        <v>23</v>
      </c>
      <c r="J138" t="s">
        <v>24</v>
      </c>
      <c r="K138" t="s">
        <v>25</v>
      </c>
      <c r="L138">
        <v>2</v>
      </c>
      <c r="N138">
        <v>1.5</v>
      </c>
      <c r="O138" s="2">
        <v>0.22640866228414633</v>
      </c>
      <c r="P138" s="2">
        <v>0.26489317866123252</v>
      </c>
      <c r="Q138" s="2">
        <v>0.26748210587706639</v>
      </c>
      <c r="R138" s="2">
        <v>0.22256300599193338</v>
      </c>
      <c r="S138" s="2">
        <v>0.27278649977941705</v>
      </c>
      <c r="T138" s="2">
        <v>0.25076978246290726</v>
      </c>
      <c r="U138" s="2">
        <v>4.3491073542206466</v>
      </c>
      <c r="V138">
        <v>1222</v>
      </c>
      <c r="W138">
        <f t="shared" si="13"/>
        <v>0.11875259795590716</v>
      </c>
      <c r="X138">
        <f t="shared" si="14"/>
        <v>-1.713095308209157E-2</v>
      </c>
      <c r="Z138">
        <f t="shared" si="18"/>
        <v>0.15505207417081432</v>
      </c>
      <c r="AA138">
        <f t="shared" si="15"/>
        <v>2.9360682334420088E-2</v>
      </c>
      <c r="AC138">
        <f t="shared" si="16"/>
        <v>0.26085417310680103</v>
      </c>
      <c r="AD138">
        <f t="shared" si="17"/>
        <v>-6.4494983193175856E-2</v>
      </c>
    </row>
    <row r="139" spans="1:30" x14ac:dyDescent="0.25">
      <c r="A139">
        <v>486</v>
      </c>
      <c r="B139" t="s">
        <v>38</v>
      </c>
      <c r="C139" t="s">
        <v>27</v>
      </c>
      <c r="D139" t="s">
        <v>54</v>
      </c>
      <c r="E139">
        <v>4</v>
      </c>
      <c r="F139">
        <v>2023</v>
      </c>
      <c r="G139">
        <v>7</v>
      </c>
      <c r="H139" t="s">
        <v>22</v>
      </c>
      <c r="I139" t="s">
        <v>23</v>
      </c>
      <c r="J139" t="s">
        <v>24</v>
      </c>
      <c r="K139" t="s">
        <v>25</v>
      </c>
      <c r="L139">
        <v>2</v>
      </c>
      <c r="N139">
        <v>1.5</v>
      </c>
      <c r="O139" s="2">
        <v>0.22774028492756279</v>
      </c>
      <c r="P139" s="2">
        <v>0.26489317866123252</v>
      </c>
      <c r="Q139" s="2">
        <v>0.26748210587706639</v>
      </c>
      <c r="R139" s="2">
        <v>0.22256300599193338</v>
      </c>
      <c r="S139" s="2">
        <v>0.27278649977941705</v>
      </c>
      <c r="T139" s="2">
        <v>0.25076978246290726</v>
      </c>
      <c r="U139" s="2">
        <v>4.3491073542206466</v>
      </c>
      <c r="V139">
        <v>1222</v>
      </c>
      <c r="W139">
        <f t="shared" si="13"/>
        <v>0.14130059138201537</v>
      </c>
      <c r="X139">
        <f t="shared" si="14"/>
        <v>-2.2994630685721516E-2</v>
      </c>
      <c r="Z139">
        <f t="shared" si="18"/>
        <v>0.15505207417081432</v>
      </c>
      <c r="AA139">
        <f t="shared" si="15"/>
        <v>2.9360682334420088E-2</v>
      </c>
      <c r="AC139">
        <f t="shared" si="16"/>
        <v>0.26085417310680103</v>
      </c>
      <c r="AD139">
        <f t="shared" si="17"/>
        <v>-6.4494983193175856E-2</v>
      </c>
    </row>
    <row r="140" spans="1:30" x14ac:dyDescent="0.25">
      <c r="A140">
        <v>490</v>
      </c>
      <c r="B140" t="s">
        <v>28</v>
      </c>
      <c r="C140" t="s">
        <v>21</v>
      </c>
      <c r="D140" t="s">
        <v>53</v>
      </c>
      <c r="E140">
        <v>2</v>
      </c>
      <c r="F140">
        <v>2023</v>
      </c>
      <c r="G140">
        <v>5</v>
      </c>
      <c r="H140" t="s">
        <v>22</v>
      </c>
      <c r="I140" t="s">
        <v>23</v>
      </c>
      <c r="J140" t="s">
        <v>25</v>
      </c>
      <c r="K140" t="s">
        <v>25</v>
      </c>
      <c r="L140">
        <v>2</v>
      </c>
      <c r="N140">
        <v>1.5</v>
      </c>
      <c r="O140" s="2">
        <v>0.2037403879186124</v>
      </c>
      <c r="P140" s="2">
        <v>0.24605227896977538</v>
      </c>
      <c r="Q140" s="2">
        <v>0.26278796088511797</v>
      </c>
      <c r="R140" s="2">
        <v>0.21874093868614536</v>
      </c>
      <c r="S140" s="2">
        <v>0.25662079967110613</v>
      </c>
      <c r="T140" s="2">
        <v>0.2626689262187718</v>
      </c>
      <c r="U140" s="2">
        <v>4.3636002416168251</v>
      </c>
      <c r="V140">
        <v>1231</v>
      </c>
      <c r="W140">
        <f t="shared" si="13"/>
        <v>0.27210372366798363</v>
      </c>
      <c r="X140">
        <f t="shared" si="14"/>
        <v>7.1011662873168166E-2</v>
      </c>
      <c r="Z140">
        <f t="shared" si="18"/>
        <v>0.19165005637142402</v>
      </c>
      <c r="AA140">
        <f t="shared" si="15"/>
        <v>4.2049280736918389E-2</v>
      </c>
      <c r="AC140">
        <f t="shared" si="16"/>
        <v>6.326916736831717E-2</v>
      </c>
      <c r="AD140">
        <f t="shared" si="17"/>
        <v>-4.5307110542307168E-4</v>
      </c>
    </row>
    <row r="141" spans="1:30" x14ac:dyDescent="0.25">
      <c r="A141">
        <v>490</v>
      </c>
      <c r="B141" t="s">
        <v>28</v>
      </c>
      <c r="C141" t="s">
        <v>21</v>
      </c>
      <c r="D141" t="s">
        <v>53</v>
      </c>
      <c r="E141">
        <v>2</v>
      </c>
      <c r="F141">
        <v>2023</v>
      </c>
      <c r="G141">
        <v>5</v>
      </c>
      <c r="H141" t="s">
        <v>22</v>
      </c>
      <c r="I141" t="s">
        <v>23</v>
      </c>
      <c r="J141" t="s">
        <v>25</v>
      </c>
      <c r="K141" t="s">
        <v>25</v>
      </c>
      <c r="L141">
        <v>2</v>
      </c>
      <c r="N141">
        <v>1.5</v>
      </c>
      <c r="O141" s="2">
        <v>0.2037403879186124</v>
      </c>
      <c r="P141" s="2">
        <v>0.24605227896977538</v>
      </c>
      <c r="Q141" s="2">
        <v>0.26278796088511797</v>
      </c>
      <c r="R141" s="2">
        <v>0.21874093868614536</v>
      </c>
      <c r="S141" s="2">
        <v>0.25662079967110613</v>
      </c>
      <c r="T141" s="2">
        <v>0.2626689262187718</v>
      </c>
      <c r="U141" s="2">
        <v>4.3636002416168251</v>
      </c>
      <c r="V141">
        <v>1231</v>
      </c>
      <c r="W141">
        <f t="shared" si="13"/>
        <v>0.27210372366798363</v>
      </c>
      <c r="X141">
        <f t="shared" si="14"/>
        <v>7.1011662873168166E-2</v>
      </c>
      <c r="Z141">
        <f t="shared" si="18"/>
        <v>0.19165005637142402</v>
      </c>
      <c r="AA141">
        <f t="shared" si="15"/>
        <v>4.2049280736918389E-2</v>
      </c>
      <c r="AC141">
        <f t="shared" si="16"/>
        <v>6.326916736831717E-2</v>
      </c>
      <c r="AD141">
        <f t="shared" si="17"/>
        <v>-4.5307110542307168E-4</v>
      </c>
    </row>
    <row r="142" spans="1:30" x14ac:dyDescent="0.25">
      <c r="A142">
        <v>491</v>
      </c>
      <c r="B142" t="s">
        <v>33</v>
      </c>
      <c r="C142" t="s">
        <v>27</v>
      </c>
      <c r="D142" t="s">
        <v>54</v>
      </c>
      <c r="E142">
        <v>2</v>
      </c>
      <c r="F142">
        <v>2023</v>
      </c>
      <c r="G142">
        <v>7</v>
      </c>
      <c r="H142" t="s">
        <v>22</v>
      </c>
      <c r="I142" t="s">
        <v>23</v>
      </c>
      <c r="J142" t="s">
        <v>25</v>
      </c>
      <c r="K142" t="s">
        <v>25</v>
      </c>
      <c r="L142">
        <v>2</v>
      </c>
      <c r="N142">
        <v>1.5</v>
      </c>
      <c r="O142" s="2">
        <v>0.21997006525976198</v>
      </c>
      <c r="P142" s="2">
        <v>0.27003518495501611</v>
      </c>
      <c r="Q142" s="2">
        <v>0.2885882923741141</v>
      </c>
      <c r="R142" s="2">
        <v>0.20852495182004807</v>
      </c>
      <c r="S142" s="2">
        <v>0.27269564782401445</v>
      </c>
      <c r="T142" s="2">
        <v>0.28453981152794983</v>
      </c>
      <c r="U142" s="2">
        <v>4.5316467217828018</v>
      </c>
      <c r="V142">
        <v>1233</v>
      </c>
      <c r="W142">
        <f t="shared" si="13"/>
        <v>0.22448002198823983</v>
      </c>
      <c r="X142">
        <f t="shared" si="14"/>
        <v>-5.3420053832654871E-2</v>
      </c>
      <c r="Z142">
        <f t="shared" si="18"/>
        <v>6.6966034927780832E-2</v>
      </c>
      <c r="AA142">
        <f t="shared" si="15"/>
        <v>9.8039864636971473E-3</v>
      </c>
      <c r="AC142">
        <f t="shared" si="16"/>
        <v>0.13295706506969585</v>
      </c>
      <c r="AD142">
        <f t="shared" si="17"/>
        <v>-1.4127664717890277E-2</v>
      </c>
    </row>
    <row r="143" spans="1:30" x14ac:dyDescent="0.25">
      <c r="A143">
        <v>491</v>
      </c>
      <c r="B143" t="s">
        <v>33</v>
      </c>
      <c r="C143" t="s">
        <v>27</v>
      </c>
      <c r="D143" t="s">
        <v>54</v>
      </c>
      <c r="E143">
        <v>2</v>
      </c>
      <c r="F143">
        <v>2023</v>
      </c>
      <c r="G143">
        <v>7</v>
      </c>
      <c r="H143" t="s">
        <v>22</v>
      </c>
      <c r="I143" t="s">
        <v>23</v>
      </c>
      <c r="J143" t="s">
        <v>25</v>
      </c>
      <c r="K143" t="s">
        <v>25</v>
      </c>
      <c r="L143">
        <v>2</v>
      </c>
      <c r="N143">
        <v>1.5</v>
      </c>
      <c r="O143" s="2">
        <v>0.21997006525976198</v>
      </c>
      <c r="P143" s="2">
        <v>0.27003518495501611</v>
      </c>
      <c r="Q143" s="2">
        <v>0.2885882923741141</v>
      </c>
      <c r="R143" s="2">
        <v>0.20852495182004807</v>
      </c>
      <c r="S143" s="2">
        <v>0.27269564782401445</v>
      </c>
      <c r="T143" s="2">
        <v>0.28453981152794983</v>
      </c>
      <c r="U143" s="2">
        <v>4.5316467217828018</v>
      </c>
      <c r="V143">
        <v>1233</v>
      </c>
      <c r="W143">
        <f t="shared" si="13"/>
        <v>0.22448002198823983</v>
      </c>
      <c r="X143">
        <f t="shared" si="14"/>
        <v>-5.3420053832654871E-2</v>
      </c>
      <c r="Z143">
        <f t="shared" si="18"/>
        <v>6.6966034927780832E-2</v>
      </c>
      <c r="AA143">
        <f t="shared" si="15"/>
        <v>9.8039864636971473E-3</v>
      </c>
      <c r="AC143">
        <f t="shared" si="16"/>
        <v>0.13295706506969585</v>
      </c>
      <c r="AD143">
        <f t="shared" si="17"/>
        <v>-1.4127664717890277E-2</v>
      </c>
    </row>
    <row r="144" spans="1:30" x14ac:dyDescent="0.25">
      <c r="A144">
        <v>492</v>
      </c>
      <c r="B144" t="s">
        <v>28</v>
      </c>
      <c r="C144" t="s">
        <v>29</v>
      </c>
      <c r="D144" t="s">
        <v>53</v>
      </c>
      <c r="E144">
        <v>1</v>
      </c>
      <c r="F144">
        <v>2023</v>
      </c>
      <c r="G144">
        <v>5</v>
      </c>
      <c r="H144" t="s">
        <v>22</v>
      </c>
      <c r="I144" t="s">
        <v>23</v>
      </c>
      <c r="J144" t="s">
        <v>25</v>
      </c>
      <c r="K144" t="s">
        <v>25</v>
      </c>
      <c r="L144">
        <v>2</v>
      </c>
      <c r="N144">
        <v>1.5</v>
      </c>
      <c r="O144" s="2">
        <v>0.2309421527116674</v>
      </c>
      <c r="P144" s="2">
        <v>0.26506654351356479</v>
      </c>
      <c r="Q144" s="2">
        <v>0.25928455345960061</v>
      </c>
      <c r="R144" s="2">
        <v>0.19908662392047544</v>
      </c>
      <c r="S144" s="2">
        <v>0.26582098542513766</v>
      </c>
      <c r="T144" s="2">
        <v>0.26349332009380577</v>
      </c>
      <c r="U144" s="2">
        <v>4.4971175105954915</v>
      </c>
      <c r="V144">
        <v>1237</v>
      </c>
      <c r="W144">
        <f t="shared" si="13"/>
        <v>0.38095480272614662</v>
      </c>
      <c r="X144">
        <f t="shared" si="14"/>
        <v>-0.14815533528093153</v>
      </c>
      <c r="Z144">
        <f t="shared" si="18"/>
        <v>4.9772939482263953E-2</v>
      </c>
      <c r="AA144">
        <f t="shared" si="15"/>
        <v>2.8421911250432743E-3</v>
      </c>
      <c r="AC144">
        <f t="shared" si="16"/>
        <v>0.11203406639402262</v>
      </c>
      <c r="AD144">
        <f t="shared" si="17"/>
        <v>1.6101548466837326E-2</v>
      </c>
    </row>
    <row r="145" spans="1:30" x14ac:dyDescent="0.25">
      <c r="A145">
        <v>492</v>
      </c>
      <c r="B145" t="s">
        <v>28</v>
      </c>
      <c r="C145" t="s">
        <v>29</v>
      </c>
      <c r="D145" t="s">
        <v>53</v>
      </c>
      <c r="E145">
        <v>1</v>
      </c>
      <c r="F145">
        <v>2023</v>
      </c>
      <c r="G145">
        <v>5</v>
      </c>
      <c r="H145" t="s">
        <v>22</v>
      </c>
      <c r="I145" t="s">
        <v>23</v>
      </c>
      <c r="J145" t="s">
        <v>25</v>
      </c>
      <c r="K145" t="s">
        <v>25</v>
      </c>
      <c r="L145">
        <v>2</v>
      </c>
      <c r="N145">
        <v>1.5</v>
      </c>
      <c r="O145" s="2">
        <v>0.2309421527116674</v>
      </c>
      <c r="P145" s="2">
        <v>0.26506654351356479</v>
      </c>
      <c r="Q145" s="2">
        <v>0.25928455345960061</v>
      </c>
      <c r="R145" s="2">
        <v>0.20914765758702783</v>
      </c>
      <c r="S145" s="2">
        <v>0.25571915615767787</v>
      </c>
      <c r="T145" s="2">
        <v>0.26485433482983706</v>
      </c>
      <c r="U145" s="2">
        <v>4.4971175105954915</v>
      </c>
      <c r="V145">
        <v>1237</v>
      </c>
      <c r="W145">
        <f t="shared" si="13"/>
        <v>0.30986593347801084</v>
      </c>
      <c r="X145">
        <f t="shared" si="14"/>
        <v>-9.9045670291013285E-2</v>
      </c>
      <c r="Z145">
        <f t="shared" si="18"/>
        <v>0.20301917918746901</v>
      </c>
      <c r="AA145">
        <f t="shared" si="15"/>
        <v>-3.589725048820526E-2</v>
      </c>
      <c r="AC145">
        <f t="shared" si="16"/>
        <v>0.13305321444383802</v>
      </c>
      <c r="AD145">
        <f t="shared" si="17"/>
        <v>2.1253074307895005E-2</v>
      </c>
    </row>
    <row r="146" spans="1:30" x14ac:dyDescent="0.25">
      <c r="A146">
        <v>493</v>
      </c>
      <c r="B146" t="s">
        <v>28</v>
      </c>
      <c r="C146" t="s">
        <v>29</v>
      </c>
      <c r="D146" t="s">
        <v>53</v>
      </c>
      <c r="E146">
        <v>1</v>
      </c>
      <c r="F146">
        <v>2023</v>
      </c>
      <c r="G146">
        <v>5</v>
      </c>
      <c r="H146" t="s">
        <v>22</v>
      </c>
      <c r="I146" t="s">
        <v>23</v>
      </c>
      <c r="J146" t="s">
        <v>25</v>
      </c>
      <c r="K146" t="s">
        <v>25</v>
      </c>
      <c r="L146">
        <v>2</v>
      </c>
      <c r="N146">
        <v>1.5</v>
      </c>
      <c r="O146" s="2">
        <v>0.23188947368780485</v>
      </c>
      <c r="P146" s="2">
        <v>0.28111373261799821</v>
      </c>
      <c r="Q146" s="2">
        <v>0.3075958544070827</v>
      </c>
      <c r="R146" s="2">
        <v>0.24813170903269954</v>
      </c>
      <c r="S146" s="2">
        <v>0.32781889275572934</v>
      </c>
      <c r="T146" s="2">
        <v>0.24991688790973446</v>
      </c>
      <c r="U146" s="2">
        <v>5.0696614366435337</v>
      </c>
      <c r="V146">
        <v>1240</v>
      </c>
      <c r="W146">
        <f t="shared" si="13"/>
        <v>0.26589804006446505</v>
      </c>
      <c r="X146">
        <f t="shared" si="14"/>
        <v>6.767299414930962E-2</v>
      </c>
      <c r="Z146">
        <f t="shared" si="18"/>
        <v>0.38481236282657649</v>
      </c>
      <c r="AA146">
        <f t="shared" si="15"/>
        <v>0.15340009121392112</v>
      </c>
      <c r="AC146">
        <f t="shared" si="16"/>
        <v>0.45876491400787794</v>
      </c>
      <c r="AD146">
        <f t="shared" si="17"/>
        <v>-0.20691532989059858</v>
      </c>
    </row>
    <row r="147" spans="1:30" x14ac:dyDescent="0.25">
      <c r="A147">
        <v>493</v>
      </c>
      <c r="B147" t="s">
        <v>28</v>
      </c>
      <c r="C147" t="s">
        <v>29</v>
      </c>
      <c r="D147" t="s">
        <v>53</v>
      </c>
      <c r="E147">
        <v>1</v>
      </c>
      <c r="F147">
        <v>2023</v>
      </c>
      <c r="G147">
        <v>5</v>
      </c>
      <c r="H147" t="s">
        <v>22</v>
      </c>
      <c r="I147" t="s">
        <v>23</v>
      </c>
      <c r="J147" t="s">
        <v>25</v>
      </c>
      <c r="K147" t="s">
        <v>25</v>
      </c>
      <c r="L147">
        <v>2</v>
      </c>
      <c r="N147">
        <v>1.5</v>
      </c>
      <c r="O147" s="2">
        <v>0.23188947368780485</v>
      </c>
      <c r="P147" s="2">
        <v>0.28111373261799821</v>
      </c>
      <c r="Q147" s="2">
        <v>0.3075958544070827</v>
      </c>
      <c r="R147" s="2">
        <v>0.24813170903269954</v>
      </c>
      <c r="S147" s="2">
        <v>0.32781889275572934</v>
      </c>
      <c r="T147" s="2">
        <v>0.24991688790973446</v>
      </c>
      <c r="U147" s="2">
        <v>5.0696614366435337</v>
      </c>
      <c r="V147">
        <v>1240</v>
      </c>
      <c r="W147">
        <f t="shared" si="13"/>
        <v>0.26589804006446505</v>
      </c>
      <c r="X147">
        <f t="shared" si="14"/>
        <v>6.767299414930962E-2</v>
      </c>
      <c r="Z147">
        <f t="shared" si="18"/>
        <v>0.38481236282657649</v>
      </c>
      <c r="AA147">
        <f t="shared" si="15"/>
        <v>0.15340009121392112</v>
      </c>
      <c r="AC147">
        <f t="shared" si="16"/>
        <v>0.45876491400787794</v>
      </c>
      <c r="AD147">
        <f t="shared" si="17"/>
        <v>-0.20691532989059858</v>
      </c>
    </row>
    <row r="148" spans="1:30" x14ac:dyDescent="0.25">
      <c r="A148">
        <v>494</v>
      </c>
      <c r="B148" t="s">
        <v>32</v>
      </c>
      <c r="C148" t="s">
        <v>27</v>
      </c>
      <c r="D148" t="s">
        <v>54</v>
      </c>
      <c r="E148">
        <v>1</v>
      </c>
      <c r="F148">
        <v>2023</v>
      </c>
      <c r="G148">
        <v>7</v>
      </c>
      <c r="H148" t="s">
        <v>22</v>
      </c>
      <c r="I148" t="s">
        <v>23</v>
      </c>
      <c r="J148" t="s">
        <v>25</v>
      </c>
      <c r="K148" t="s">
        <v>25</v>
      </c>
      <c r="L148">
        <v>2</v>
      </c>
      <c r="N148">
        <v>1.5</v>
      </c>
      <c r="O148" s="2">
        <v>0.22944295439055604</v>
      </c>
      <c r="P148" s="2">
        <v>0.24618868607705244</v>
      </c>
      <c r="Q148" s="2">
        <v>0.27935692637174575</v>
      </c>
      <c r="R148" s="2">
        <v>0.20682721515097297</v>
      </c>
      <c r="S148" s="2">
        <v>0.27562574359660785</v>
      </c>
      <c r="T148" s="2">
        <v>0.25492388270998739</v>
      </c>
      <c r="U148" s="2">
        <v>4.3920321982760386</v>
      </c>
      <c r="V148">
        <v>1243</v>
      </c>
      <c r="W148">
        <f t="shared" si="13"/>
        <v>0.3172521161058996</v>
      </c>
      <c r="X148">
        <f t="shared" si="14"/>
        <v>-0.10367767873448545</v>
      </c>
      <c r="Z148">
        <f t="shared" si="18"/>
        <v>0.3278814325034155</v>
      </c>
      <c r="AA148">
        <f t="shared" si="15"/>
        <v>0.11282577041024019</v>
      </c>
      <c r="AC148">
        <f t="shared" si="16"/>
        <v>0.30823910747365296</v>
      </c>
      <c r="AD148">
        <f t="shared" si="17"/>
        <v>-9.1461430942097133E-2</v>
      </c>
    </row>
    <row r="149" spans="1:30" x14ac:dyDescent="0.25">
      <c r="A149">
        <v>494</v>
      </c>
      <c r="B149" t="s">
        <v>32</v>
      </c>
      <c r="C149" t="s">
        <v>27</v>
      </c>
      <c r="D149" t="s">
        <v>54</v>
      </c>
      <c r="E149">
        <v>1</v>
      </c>
      <c r="F149">
        <v>2023</v>
      </c>
      <c r="G149">
        <v>7</v>
      </c>
      <c r="H149" t="s">
        <v>22</v>
      </c>
      <c r="I149" t="s">
        <v>23</v>
      </c>
      <c r="J149" t="s">
        <v>25</v>
      </c>
      <c r="K149" t="s">
        <v>25</v>
      </c>
      <c r="L149">
        <v>2</v>
      </c>
      <c r="N149">
        <v>1.5</v>
      </c>
      <c r="O149" s="2">
        <v>0.22944295439055604</v>
      </c>
      <c r="P149" s="2">
        <v>0.24618868607705244</v>
      </c>
      <c r="Q149" s="2">
        <v>0.27935692637174575</v>
      </c>
      <c r="R149" s="2">
        <v>0.20682721515097297</v>
      </c>
      <c r="S149" s="2">
        <v>0.27562574359660785</v>
      </c>
      <c r="T149" s="2">
        <v>0.25492388270998739</v>
      </c>
      <c r="U149" s="2">
        <v>4.3920321982760386</v>
      </c>
      <c r="V149">
        <v>1243</v>
      </c>
      <c r="W149">
        <f t="shared" si="13"/>
        <v>0.3172521161058996</v>
      </c>
      <c r="X149">
        <f t="shared" si="14"/>
        <v>-0.10367767873448545</v>
      </c>
      <c r="Z149">
        <f t="shared" si="18"/>
        <v>0.3278814325034155</v>
      </c>
      <c r="AA149">
        <f t="shared" si="15"/>
        <v>0.11282577041024019</v>
      </c>
      <c r="AC149">
        <f t="shared" si="16"/>
        <v>0.30823910747365296</v>
      </c>
      <c r="AD149">
        <f t="shared" si="17"/>
        <v>-9.1461430942097133E-2</v>
      </c>
    </row>
    <row r="150" spans="1:30" x14ac:dyDescent="0.25">
      <c r="A150">
        <v>495</v>
      </c>
      <c r="B150" t="s">
        <v>32</v>
      </c>
      <c r="C150" t="s">
        <v>27</v>
      </c>
      <c r="D150" t="s">
        <v>54</v>
      </c>
      <c r="E150">
        <v>1</v>
      </c>
      <c r="F150">
        <v>2023</v>
      </c>
      <c r="G150">
        <v>7</v>
      </c>
      <c r="H150" t="s">
        <v>22</v>
      </c>
      <c r="I150" t="s">
        <v>23</v>
      </c>
      <c r="J150" t="s">
        <v>25</v>
      </c>
      <c r="K150" t="s">
        <v>25</v>
      </c>
      <c r="L150">
        <v>2</v>
      </c>
      <c r="N150">
        <v>1.5</v>
      </c>
      <c r="O150" s="2">
        <v>0.20652274168853149</v>
      </c>
      <c r="P150" s="2">
        <v>0.26978356309012758</v>
      </c>
      <c r="Q150" s="2">
        <v>0.26615132260968027</v>
      </c>
      <c r="R150" s="2">
        <v>0.20067641990518348</v>
      </c>
      <c r="S150" s="2">
        <v>0.25541845855568046</v>
      </c>
      <c r="T150" s="2">
        <v>0.22508650531106289</v>
      </c>
      <c r="U150" s="2">
        <v>4.376355385023035</v>
      </c>
      <c r="V150">
        <v>1245</v>
      </c>
      <c r="W150">
        <f t="shared" si="13"/>
        <v>0.16026861543921278</v>
      </c>
      <c r="X150">
        <f t="shared" si="14"/>
        <v>-2.871480265561652E-2</v>
      </c>
      <c r="Z150">
        <f t="shared" si="18"/>
        <v>0.24499529471688397</v>
      </c>
      <c r="AA150">
        <f t="shared" si="15"/>
        <v>-5.4703157803664457E-2</v>
      </c>
      <c r="AC150">
        <f t="shared" si="16"/>
        <v>0.41320583953033568</v>
      </c>
      <c r="AD150">
        <f t="shared" si="17"/>
        <v>-0.16718914938791246</v>
      </c>
    </row>
    <row r="151" spans="1:30" x14ac:dyDescent="0.25">
      <c r="A151">
        <v>495</v>
      </c>
      <c r="B151" t="s">
        <v>32</v>
      </c>
      <c r="C151" t="s">
        <v>27</v>
      </c>
      <c r="D151" t="s">
        <v>54</v>
      </c>
      <c r="E151">
        <v>1</v>
      </c>
      <c r="F151">
        <v>2023</v>
      </c>
      <c r="G151">
        <v>7</v>
      </c>
      <c r="H151" t="s">
        <v>22</v>
      </c>
      <c r="I151" t="s">
        <v>23</v>
      </c>
      <c r="J151" t="s">
        <v>25</v>
      </c>
      <c r="K151" t="s">
        <v>25</v>
      </c>
      <c r="L151">
        <v>2</v>
      </c>
      <c r="N151">
        <v>1.5</v>
      </c>
      <c r="O151" s="2">
        <v>0.20652274168853149</v>
      </c>
      <c r="P151" s="2">
        <v>0.26978356309012758</v>
      </c>
      <c r="Q151" s="2">
        <v>0.26615132260968027</v>
      </c>
      <c r="R151" s="2">
        <v>0.20067641990518348</v>
      </c>
      <c r="S151" s="2">
        <v>0.25541845855568046</v>
      </c>
      <c r="T151" s="2">
        <v>0.22508650531106289</v>
      </c>
      <c r="U151" s="2">
        <v>4.376355385023035</v>
      </c>
      <c r="V151">
        <v>1245</v>
      </c>
      <c r="W151">
        <f t="shared" si="13"/>
        <v>0.16026861543921278</v>
      </c>
      <c r="X151">
        <f t="shared" si="14"/>
        <v>-2.871480265561652E-2</v>
      </c>
      <c r="Z151">
        <f t="shared" si="18"/>
        <v>0.24499529471688397</v>
      </c>
      <c r="AA151">
        <f t="shared" si="15"/>
        <v>-5.4703157803664457E-2</v>
      </c>
      <c r="AC151">
        <f t="shared" si="16"/>
        <v>0.41320583953033568</v>
      </c>
      <c r="AD151">
        <f t="shared" si="17"/>
        <v>-0.16718914938791246</v>
      </c>
    </row>
    <row r="152" spans="1:30" x14ac:dyDescent="0.25">
      <c r="A152">
        <v>496</v>
      </c>
      <c r="B152" t="s">
        <v>32</v>
      </c>
      <c r="C152" t="s">
        <v>27</v>
      </c>
      <c r="D152" t="s">
        <v>54</v>
      </c>
      <c r="E152">
        <v>1</v>
      </c>
      <c r="F152">
        <v>2023</v>
      </c>
      <c r="G152">
        <v>7</v>
      </c>
      <c r="H152" t="s">
        <v>22</v>
      </c>
      <c r="I152" t="s">
        <v>23</v>
      </c>
      <c r="J152" t="s">
        <v>25</v>
      </c>
      <c r="K152" t="s">
        <v>25</v>
      </c>
      <c r="L152">
        <v>2</v>
      </c>
      <c r="N152">
        <v>1.5</v>
      </c>
      <c r="O152" s="2">
        <v>0.22855649688383953</v>
      </c>
      <c r="P152" s="2">
        <v>0.25515391148820393</v>
      </c>
      <c r="Q152" s="2">
        <v>0.29370169165923427</v>
      </c>
      <c r="R152" s="2">
        <v>0.23545296154754963</v>
      </c>
      <c r="S152" s="2">
        <v>0.27368166245760783</v>
      </c>
      <c r="T152" s="2">
        <v>0.2790488845880153</v>
      </c>
      <c r="U152" s="2">
        <v>4.4042534907416639</v>
      </c>
      <c r="V152">
        <v>1249</v>
      </c>
      <c r="W152">
        <f t="shared" si="13"/>
        <v>0.18098151400351528</v>
      </c>
      <c r="X152">
        <f t="shared" si="14"/>
        <v>2.9725534850190354E-2</v>
      </c>
      <c r="Z152">
        <f t="shared" si="18"/>
        <v>0.25446109849791176</v>
      </c>
      <c r="AA152">
        <f t="shared" si="15"/>
        <v>7.0069987278512338E-2</v>
      </c>
      <c r="AC152">
        <f t="shared" si="16"/>
        <v>0.23391529913214235</v>
      </c>
      <c r="AD152">
        <f t="shared" si="17"/>
        <v>-5.1166450734022567E-2</v>
      </c>
    </row>
    <row r="153" spans="1:30" x14ac:dyDescent="0.25">
      <c r="A153">
        <v>496</v>
      </c>
      <c r="B153" t="s">
        <v>32</v>
      </c>
      <c r="C153" t="s">
        <v>27</v>
      </c>
      <c r="D153" t="s">
        <v>54</v>
      </c>
      <c r="E153">
        <v>1</v>
      </c>
      <c r="F153">
        <v>2023</v>
      </c>
      <c r="G153">
        <v>7</v>
      </c>
      <c r="H153" t="s">
        <v>22</v>
      </c>
      <c r="I153" t="s">
        <v>23</v>
      </c>
      <c r="J153" t="s">
        <v>25</v>
      </c>
      <c r="K153" t="s">
        <v>25</v>
      </c>
      <c r="L153">
        <v>2</v>
      </c>
      <c r="N153">
        <v>1.5</v>
      </c>
      <c r="O153" s="2">
        <v>0.22855649688383953</v>
      </c>
      <c r="P153" s="2">
        <v>0.2653014792713525</v>
      </c>
      <c r="Q153" s="2">
        <v>0.28357302182200123</v>
      </c>
      <c r="R153" s="2">
        <v>0.23545296154754963</v>
      </c>
      <c r="S153" s="2">
        <v>0.27368166245760783</v>
      </c>
      <c r="T153" s="2">
        <v>0.2790488845880153</v>
      </c>
      <c r="U153" s="2">
        <v>4.4042534907416639</v>
      </c>
      <c r="V153">
        <v>1249</v>
      </c>
      <c r="W153">
        <f t="shared" si="13"/>
        <v>0.18098151400351528</v>
      </c>
      <c r="X153">
        <f t="shared" si="14"/>
        <v>2.9725534850190354E-2</v>
      </c>
      <c r="Z153">
        <f t="shared" si="18"/>
        <v>0.16055134804454252</v>
      </c>
      <c r="AA153">
        <f t="shared" si="15"/>
        <v>3.1096271988668215E-2</v>
      </c>
      <c r="AC153">
        <f t="shared" si="16"/>
        <v>0.14011513946147183</v>
      </c>
      <c r="AD153">
        <f t="shared" si="17"/>
        <v>-1.6082335872250639E-2</v>
      </c>
    </row>
    <row r="154" spans="1:30" x14ac:dyDescent="0.25">
      <c r="A154">
        <v>497</v>
      </c>
      <c r="B154" t="s">
        <v>32</v>
      </c>
      <c r="C154" t="s">
        <v>27</v>
      </c>
      <c r="D154" t="s">
        <v>54</v>
      </c>
      <c r="E154">
        <v>1</v>
      </c>
      <c r="F154">
        <v>2023</v>
      </c>
      <c r="G154">
        <v>7</v>
      </c>
      <c r="H154" t="s">
        <v>22</v>
      </c>
      <c r="I154" t="s">
        <v>23</v>
      </c>
      <c r="J154" t="s">
        <v>25</v>
      </c>
      <c r="K154" t="s">
        <v>25</v>
      </c>
      <c r="L154">
        <v>2</v>
      </c>
      <c r="N154">
        <v>1.5</v>
      </c>
      <c r="O154" s="2">
        <v>0.19364185764275404</v>
      </c>
      <c r="P154" s="2">
        <v>0.25567854998490752</v>
      </c>
      <c r="Q154" s="2">
        <v>0.26600207429888095</v>
      </c>
      <c r="R154" s="2">
        <v>0.17236625035682529</v>
      </c>
      <c r="S154" s="2">
        <v>0.25990958989334173</v>
      </c>
      <c r="T154" s="2">
        <v>0.24481885287324612</v>
      </c>
      <c r="U154" s="2">
        <v>4.2023798553850238</v>
      </c>
      <c r="V154">
        <v>1251</v>
      </c>
      <c r="W154">
        <f t="shared" si="13"/>
        <v>0.33649487379169818</v>
      </c>
      <c r="X154">
        <f t="shared" si="14"/>
        <v>-0.11625757364890511</v>
      </c>
      <c r="Z154">
        <f t="shared" si="18"/>
        <v>0.10532304092238901</v>
      </c>
      <c r="AA154">
        <f t="shared" si="15"/>
        <v>1.6412479578887616E-2</v>
      </c>
      <c r="AC154">
        <f t="shared" si="16"/>
        <v>0.29408820276267361</v>
      </c>
      <c r="AD154">
        <f t="shared" si="17"/>
        <v>-8.2937954570122374E-2</v>
      </c>
    </row>
    <row r="155" spans="1:30" x14ac:dyDescent="0.25">
      <c r="A155">
        <v>497</v>
      </c>
      <c r="B155" t="s">
        <v>32</v>
      </c>
      <c r="C155" t="s">
        <v>27</v>
      </c>
      <c r="D155" t="s">
        <v>54</v>
      </c>
      <c r="E155">
        <v>1</v>
      </c>
      <c r="F155">
        <v>2023</v>
      </c>
      <c r="G155">
        <v>7</v>
      </c>
      <c r="H155" t="s">
        <v>22</v>
      </c>
      <c r="I155" t="s">
        <v>23</v>
      </c>
      <c r="J155" t="s">
        <v>25</v>
      </c>
      <c r="K155" t="s">
        <v>25</v>
      </c>
      <c r="L155">
        <v>2</v>
      </c>
      <c r="N155">
        <v>1.5</v>
      </c>
      <c r="O155" s="2">
        <v>0.18953367216598763</v>
      </c>
      <c r="P155" s="2">
        <v>0.25567854998490752</v>
      </c>
      <c r="Q155" s="2">
        <v>0.26600207429888095</v>
      </c>
      <c r="R155" s="2">
        <v>0.16772599447381759</v>
      </c>
      <c r="S155" s="2">
        <v>0.25511670154107552</v>
      </c>
      <c r="T155" s="2">
        <v>0.25553347171553409</v>
      </c>
      <c r="U155" s="2">
        <v>4.2379912326828766</v>
      </c>
      <c r="V155">
        <v>1251</v>
      </c>
      <c r="W155">
        <f t="shared" si="13"/>
        <v>0.34504244988571725</v>
      </c>
      <c r="X155">
        <f t="shared" si="14"/>
        <v>-0.12208306578395194</v>
      </c>
      <c r="Z155">
        <f t="shared" si="18"/>
        <v>8.6714667297160139E-2</v>
      </c>
      <c r="AA155">
        <f t="shared" si="15"/>
        <v>-2.1998968947087895E-3</v>
      </c>
      <c r="AC155">
        <f t="shared" si="16"/>
        <v>0.20903402715546152</v>
      </c>
      <c r="AD155">
        <f t="shared" si="17"/>
        <v>-4.0145308074773164E-2</v>
      </c>
    </row>
    <row r="156" spans="1:30" x14ac:dyDescent="0.25">
      <c r="A156">
        <v>498</v>
      </c>
      <c r="B156" t="s">
        <v>26</v>
      </c>
      <c r="C156" t="s">
        <v>27</v>
      </c>
      <c r="D156" t="s">
        <v>54</v>
      </c>
      <c r="E156">
        <v>1</v>
      </c>
      <c r="F156">
        <v>2023</v>
      </c>
      <c r="G156">
        <v>7</v>
      </c>
      <c r="H156" t="s">
        <v>22</v>
      </c>
      <c r="I156" t="s">
        <v>23</v>
      </c>
      <c r="J156" t="s">
        <v>24</v>
      </c>
      <c r="K156" t="s">
        <v>25</v>
      </c>
      <c r="L156">
        <v>2</v>
      </c>
      <c r="N156">
        <v>1.5</v>
      </c>
      <c r="O156" s="2">
        <v>0.22641186408268241</v>
      </c>
      <c r="P156" s="2">
        <v>0.23977993740362305</v>
      </c>
      <c r="Q156" s="2">
        <v>0.25269280831413193</v>
      </c>
      <c r="R156" s="2">
        <v>0.22032309919675042</v>
      </c>
      <c r="S156" s="2">
        <v>0.25832506757485824</v>
      </c>
      <c r="T156" s="2">
        <v>0.25487261664601979</v>
      </c>
      <c r="U156" s="2">
        <v>4.470937558645689</v>
      </c>
      <c r="V156">
        <v>1253</v>
      </c>
      <c r="W156">
        <f t="shared" si="13"/>
        <v>0.15566047931728813</v>
      </c>
      <c r="X156">
        <f t="shared" si="14"/>
        <v>-2.7258958382102128E-2</v>
      </c>
      <c r="Z156">
        <f t="shared" si="18"/>
        <v>0.26295094043282835</v>
      </c>
      <c r="AA156">
        <f t="shared" si="15"/>
        <v>7.4462733704257225E-2</v>
      </c>
      <c r="AC156">
        <f t="shared" si="16"/>
        <v>7.0988407029956652E-2</v>
      </c>
      <c r="AD156">
        <f t="shared" si="17"/>
        <v>8.5892703667078563E-3</v>
      </c>
    </row>
    <row r="157" spans="1:30" x14ac:dyDescent="0.25">
      <c r="A157">
        <v>498</v>
      </c>
      <c r="B157" t="s">
        <v>26</v>
      </c>
      <c r="C157" t="s">
        <v>27</v>
      </c>
      <c r="D157" t="s">
        <v>54</v>
      </c>
      <c r="E157">
        <v>1</v>
      </c>
      <c r="F157">
        <v>2023</v>
      </c>
      <c r="G157">
        <v>7</v>
      </c>
      <c r="H157" t="s">
        <v>22</v>
      </c>
      <c r="I157" t="s">
        <v>23</v>
      </c>
      <c r="J157" t="s">
        <v>24</v>
      </c>
      <c r="K157" t="s">
        <v>25</v>
      </c>
      <c r="L157">
        <v>2</v>
      </c>
      <c r="N157">
        <v>1.5</v>
      </c>
      <c r="O157" s="2">
        <v>0.22641186408268241</v>
      </c>
      <c r="P157" s="2">
        <v>0.23977993740362305</v>
      </c>
      <c r="Q157" s="2">
        <v>0.25269280831413193</v>
      </c>
      <c r="R157" s="2">
        <v>0.22032309919675042</v>
      </c>
      <c r="S157" s="2">
        <v>0.25832506757485824</v>
      </c>
      <c r="T157" s="2">
        <v>0.25487261664601979</v>
      </c>
      <c r="U157" s="2">
        <v>4.470937558645689</v>
      </c>
      <c r="V157">
        <v>1253</v>
      </c>
      <c r="W157">
        <f t="shared" si="13"/>
        <v>0.15566047931728813</v>
      </c>
      <c r="X157">
        <f t="shared" si="14"/>
        <v>-2.7258958382102128E-2</v>
      </c>
      <c r="Z157">
        <f t="shared" si="18"/>
        <v>0.26295094043282835</v>
      </c>
      <c r="AA157">
        <f t="shared" si="15"/>
        <v>7.4462733704257225E-2</v>
      </c>
      <c r="AC157">
        <f t="shared" si="16"/>
        <v>7.0988407029956652E-2</v>
      </c>
      <c r="AD157">
        <f t="shared" si="17"/>
        <v>8.5892703667078563E-3</v>
      </c>
    </row>
    <row r="158" spans="1:30" x14ac:dyDescent="0.25">
      <c r="A158">
        <v>499</v>
      </c>
      <c r="B158" t="s">
        <v>26</v>
      </c>
      <c r="C158" t="s">
        <v>27</v>
      </c>
      <c r="D158" t="s">
        <v>54</v>
      </c>
      <c r="E158">
        <v>1</v>
      </c>
      <c r="F158">
        <v>2023</v>
      </c>
      <c r="G158">
        <v>7</v>
      </c>
      <c r="H158" t="s">
        <v>22</v>
      </c>
      <c r="I158" t="s">
        <v>23</v>
      </c>
      <c r="J158" t="s">
        <v>24</v>
      </c>
      <c r="K158" t="s">
        <v>25</v>
      </c>
      <c r="L158">
        <v>2</v>
      </c>
      <c r="N158">
        <v>1.5</v>
      </c>
      <c r="O158" s="2">
        <v>0.22842476647576798</v>
      </c>
      <c r="P158" s="2">
        <v>0.24064202821549111</v>
      </c>
      <c r="Q158" s="2">
        <v>0.24924713365139159</v>
      </c>
      <c r="R158" s="2">
        <v>0.19018428846645027</v>
      </c>
      <c r="S158" s="2">
        <v>0.23074596387903593</v>
      </c>
      <c r="T158" s="2">
        <v>0.21383533362653334</v>
      </c>
      <c r="U158" s="2">
        <v>4.6162277617595278</v>
      </c>
      <c r="V158">
        <v>1255</v>
      </c>
      <c r="W158">
        <f t="shared" si="13"/>
        <v>0.42387947629837969</v>
      </c>
      <c r="X158">
        <f t="shared" si="14"/>
        <v>-0.18270258398780287</v>
      </c>
      <c r="Z158">
        <f t="shared" si="18"/>
        <v>0.21750046896261535</v>
      </c>
      <c r="AA158">
        <f t="shared" si="15"/>
        <v>-4.1986917369209224E-2</v>
      </c>
      <c r="AC158">
        <f t="shared" si="16"/>
        <v>0.39558742949288972</v>
      </c>
      <c r="AD158">
        <f t="shared" si="17"/>
        <v>-0.15293949793873496</v>
      </c>
    </row>
    <row r="159" spans="1:30" x14ac:dyDescent="0.25">
      <c r="A159">
        <v>499</v>
      </c>
      <c r="B159" t="s">
        <v>26</v>
      </c>
      <c r="C159" t="s">
        <v>27</v>
      </c>
      <c r="D159" t="s">
        <v>54</v>
      </c>
      <c r="E159">
        <v>1</v>
      </c>
      <c r="F159">
        <v>2023</v>
      </c>
      <c r="G159">
        <v>7</v>
      </c>
      <c r="H159" t="s">
        <v>22</v>
      </c>
      <c r="I159" t="s">
        <v>23</v>
      </c>
      <c r="J159" t="s">
        <v>24</v>
      </c>
      <c r="K159" t="s">
        <v>25</v>
      </c>
      <c r="L159">
        <v>2</v>
      </c>
      <c r="N159">
        <v>1.5</v>
      </c>
      <c r="O159" s="2">
        <v>0.22842476647576798</v>
      </c>
      <c r="P159" s="2">
        <v>0.24064202821549111</v>
      </c>
      <c r="Q159" s="2">
        <v>0.24924713365139159</v>
      </c>
      <c r="R159" s="2">
        <v>0.19018428846645027</v>
      </c>
      <c r="S159" s="2">
        <v>0.23074596387903593</v>
      </c>
      <c r="T159" s="2">
        <v>0.21383533362653334</v>
      </c>
      <c r="U159" s="2">
        <v>4.6162277617595278</v>
      </c>
      <c r="V159">
        <v>1255</v>
      </c>
      <c r="W159">
        <f t="shared" si="13"/>
        <v>0.42387947629837969</v>
      </c>
      <c r="X159">
        <f t="shared" si="14"/>
        <v>-0.18270258398780287</v>
      </c>
      <c r="Z159">
        <f t="shared" si="18"/>
        <v>0.21750046896261535</v>
      </c>
      <c r="AA159">
        <f t="shared" si="15"/>
        <v>-4.1986917369209224E-2</v>
      </c>
      <c r="AC159">
        <f t="shared" si="16"/>
        <v>0.39558742949288972</v>
      </c>
      <c r="AD159">
        <f t="shared" si="17"/>
        <v>-0.15293949793873496</v>
      </c>
    </row>
    <row r="160" spans="1:30" x14ac:dyDescent="0.25">
      <c r="A160">
        <v>500</v>
      </c>
      <c r="B160" t="s">
        <v>28</v>
      </c>
      <c r="C160" t="s">
        <v>29</v>
      </c>
      <c r="D160" t="s">
        <v>53</v>
      </c>
      <c r="E160">
        <v>3</v>
      </c>
      <c r="F160">
        <v>2023</v>
      </c>
      <c r="G160">
        <v>5</v>
      </c>
      <c r="H160" t="s">
        <v>22</v>
      </c>
      <c r="I160" t="s">
        <v>23</v>
      </c>
      <c r="J160" t="s">
        <v>24</v>
      </c>
      <c r="K160" t="s">
        <v>25</v>
      </c>
      <c r="L160">
        <v>2</v>
      </c>
      <c r="N160">
        <v>1.5</v>
      </c>
      <c r="O160" s="2">
        <v>0.21234014329011366</v>
      </c>
      <c r="P160" s="2">
        <v>0.27352315355712142</v>
      </c>
      <c r="Q160" s="2">
        <v>0.24865061490047821</v>
      </c>
      <c r="R160" s="2">
        <v>0.19582268586671331</v>
      </c>
      <c r="S160" s="2">
        <v>0.26736883866852601</v>
      </c>
      <c r="T160" s="2">
        <v>0.26133887189937599</v>
      </c>
      <c r="U160" s="2">
        <v>4.3053904276576827</v>
      </c>
      <c r="V160">
        <v>1257</v>
      </c>
      <c r="W160">
        <f t="shared" si="13"/>
        <v>0.27911799350613231</v>
      </c>
      <c r="X160">
        <f t="shared" si="14"/>
        <v>-8.0935627859703554E-2</v>
      </c>
      <c r="Z160">
        <f t="shared" si="18"/>
        <v>0.16755806749759733</v>
      </c>
      <c r="AA160">
        <f t="shared" si="15"/>
        <v>-2.2756169353780997E-2</v>
      </c>
      <c r="AC160">
        <f t="shared" si="16"/>
        <v>0.21496274069152715</v>
      </c>
      <c r="AD160">
        <f t="shared" si="17"/>
        <v>4.9758896319669801E-2</v>
      </c>
    </row>
    <row r="161" spans="1:30" x14ac:dyDescent="0.25">
      <c r="A161">
        <v>500</v>
      </c>
      <c r="B161" t="s">
        <v>28</v>
      </c>
      <c r="C161" t="s">
        <v>29</v>
      </c>
      <c r="D161" t="s">
        <v>53</v>
      </c>
      <c r="E161">
        <v>3</v>
      </c>
      <c r="F161">
        <v>2023</v>
      </c>
      <c r="G161">
        <v>5</v>
      </c>
      <c r="H161" t="s">
        <v>22</v>
      </c>
      <c r="I161" t="s">
        <v>23</v>
      </c>
      <c r="J161" t="s">
        <v>24</v>
      </c>
      <c r="K161" t="s">
        <v>25</v>
      </c>
      <c r="L161">
        <v>2</v>
      </c>
      <c r="N161">
        <v>1.5</v>
      </c>
      <c r="O161" s="2">
        <v>0.21234014329011366</v>
      </c>
      <c r="P161" s="2">
        <v>0.27352315355712142</v>
      </c>
      <c r="Q161" s="2">
        <v>0.24865061490047821</v>
      </c>
      <c r="R161" s="2">
        <v>0.19582268586671331</v>
      </c>
      <c r="S161" s="2">
        <v>0.26736883866852601</v>
      </c>
      <c r="T161" s="2">
        <v>0.26133887189937599</v>
      </c>
      <c r="U161" s="2">
        <v>4.3206579298532688</v>
      </c>
      <c r="V161">
        <v>1257</v>
      </c>
      <c r="W161">
        <f t="shared" si="13"/>
        <v>0.27911799350613231</v>
      </c>
      <c r="X161">
        <f t="shared" si="14"/>
        <v>-8.0935627859703554E-2</v>
      </c>
      <c r="Z161">
        <f t="shared" si="18"/>
        <v>0.16755806749759733</v>
      </c>
      <c r="AA161">
        <f t="shared" si="15"/>
        <v>-2.2756169353780997E-2</v>
      </c>
      <c r="AC161">
        <f t="shared" si="16"/>
        <v>0.21496274069152715</v>
      </c>
      <c r="AD161">
        <f t="shared" si="17"/>
        <v>4.9758896319669801E-2</v>
      </c>
    </row>
    <row r="162" spans="1:30" x14ac:dyDescent="0.25">
      <c r="A162">
        <v>501</v>
      </c>
      <c r="B162" t="s">
        <v>28</v>
      </c>
      <c r="C162" t="s">
        <v>21</v>
      </c>
      <c r="D162" t="s">
        <v>53</v>
      </c>
      <c r="E162">
        <v>4</v>
      </c>
      <c r="F162">
        <v>2023</v>
      </c>
      <c r="G162">
        <v>5</v>
      </c>
      <c r="H162" t="s">
        <v>22</v>
      </c>
      <c r="I162" t="s">
        <v>23</v>
      </c>
      <c r="J162" t="s">
        <v>25</v>
      </c>
      <c r="K162" t="s">
        <v>25</v>
      </c>
      <c r="L162">
        <v>2</v>
      </c>
      <c r="N162">
        <v>1.5</v>
      </c>
      <c r="O162" s="2">
        <v>0.16724401357097102</v>
      </c>
      <c r="P162" s="2">
        <v>0.17674880069138746</v>
      </c>
      <c r="Q162" s="2">
        <v>0.15509236948389063</v>
      </c>
      <c r="R162" s="2">
        <v>0.16818667093946468</v>
      </c>
      <c r="S162" s="2">
        <v>0.17604272345458793</v>
      </c>
      <c r="T162" s="2">
        <v>0.16271222914398806</v>
      </c>
      <c r="U162" s="2">
        <v>3.1470738044474436</v>
      </c>
      <c r="V162">
        <v>1259</v>
      </c>
      <c r="W162">
        <f t="shared" si="13"/>
        <v>9.300189668179798E-2</v>
      </c>
      <c r="X162">
        <f t="shared" si="14"/>
        <v>5.620579225597582E-3</v>
      </c>
      <c r="Z162">
        <f t="shared" si="18"/>
        <v>9.6552256416963286E-2</v>
      </c>
      <c r="AA162">
        <f t="shared" si="15"/>
        <v>-4.0028015894586436E-3</v>
      </c>
      <c r="AC162">
        <f t="shared" si="16"/>
        <v>0.21072065623009259</v>
      </c>
      <c r="AD162">
        <f t="shared" si="17"/>
        <v>4.7953111396097925E-2</v>
      </c>
    </row>
    <row r="163" spans="1:30" x14ac:dyDescent="0.25">
      <c r="A163">
        <v>501</v>
      </c>
      <c r="B163" t="s">
        <v>28</v>
      </c>
      <c r="C163" t="s">
        <v>21</v>
      </c>
      <c r="D163" t="s">
        <v>53</v>
      </c>
      <c r="E163">
        <v>4</v>
      </c>
      <c r="F163">
        <v>2023</v>
      </c>
      <c r="G163">
        <v>5</v>
      </c>
      <c r="H163" t="s">
        <v>22</v>
      </c>
      <c r="I163" t="s">
        <v>23</v>
      </c>
      <c r="J163" t="s">
        <v>25</v>
      </c>
      <c r="K163" t="s">
        <v>25</v>
      </c>
      <c r="L163">
        <v>2</v>
      </c>
      <c r="N163">
        <v>1.5</v>
      </c>
      <c r="O163" s="2">
        <v>0.16724401357097102</v>
      </c>
      <c r="P163" s="2">
        <v>0.17674880069138746</v>
      </c>
      <c r="Q163" s="2">
        <v>0.15509236948389063</v>
      </c>
      <c r="R163" s="2">
        <v>0.16818667093946468</v>
      </c>
      <c r="S163" s="2">
        <v>0.17604272345458793</v>
      </c>
      <c r="T163" s="2">
        <v>0.16271222914398806</v>
      </c>
      <c r="U163" s="2">
        <v>3.1470738044474436</v>
      </c>
      <c r="V163">
        <v>1259</v>
      </c>
      <c r="W163">
        <f t="shared" si="13"/>
        <v>9.300189668179798E-2</v>
      </c>
      <c r="X163">
        <f t="shared" si="14"/>
        <v>5.620579225597582E-3</v>
      </c>
      <c r="Z163">
        <f t="shared" si="18"/>
        <v>9.6552256416963286E-2</v>
      </c>
      <c r="AA163">
        <f t="shared" si="15"/>
        <v>-4.0028015894586436E-3</v>
      </c>
      <c r="AC163">
        <f t="shared" si="16"/>
        <v>0.21072065623009259</v>
      </c>
      <c r="AD163">
        <f t="shared" si="17"/>
        <v>4.7953111396097925E-2</v>
      </c>
    </row>
    <row r="164" spans="1:30" x14ac:dyDescent="0.25">
      <c r="A164">
        <v>502</v>
      </c>
      <c r="B164" t="s">
        <v>35</v>
      </c>
      <c r="C164" t="s">
        <v>27</v>
      </c>
      <c r="D164" t="s">
        <v>54</v>
      </c>
      <c r="E164">
        <v>1</v>
      </c>
      <c r="F164">
        <v>2023</v>
      </c>
      <c r="G164">
        <v>5</v>
      </c>
      <c r="H164" t="s">
        <v>22</v>
      </c>
      <c r="I164" t="s">
        <v>23</v>
      </c>
      <c r="J164" t="s">
        <v>24</v>
      </c>
      <c r="K164" t="s">
        <v>25</v>
      </c>
      <c r="L164">
        <v>2</v>
      </c>
      <c r="N164">
        <v>1.5</v>
      </c>
      <c r="O164" s="2">
        <v>0.21759968578886049</v>
      </c>
      <c r="P164" s="2">
        <v>0.25589198566962279</v>
      </c>
      <c r="Q164" s="2">
        <v>0.25012685668666712</v>
      </c>
      <c r="R164" s="2">
        <v>0.21566432436751437</v>
      </c>
      <c r="S164" s="2">
        <v>0.27278434284730885</v>
      </c>
      <c r="T164" s="2">
        <v>0.26812650860273363</v>
      </c>
      <c r="U164" s="2">
        <v>4.5297153497024523</v>
      </c>
      <c r="V164">
        <v>1261</v>
      </c>
      <c r="W164">
        <f t="shared" si="13"/>
        <v>7.684460278856052E-2</v>
      </c>
      <c r="X164">
        <f t="shared" si="14"/>
        <v>-8.9338665385458871E-3</v>
      </c>
      <c r="Z164">
        <f t="shared" si="18"/>
        <v>0.24204298815280204</v>
      </c>
      <c r="AA164">
        <f t="shared" si="15"/>
        <v>6.3904344743685851E-2</v>
      </c>
      <c r="AC164">
        <f t="shared" si="16"/>
        <v>0.25673494763857513</v>
      </c>
      <c r="AD164">
        <f t="shared" si="17"/>
        <v>6.946274977303897E-2</v>
      </c>
    </row>
    <row r="165" spans="1:30" x14ac:dyDescent="0.25">
      <c r="A165">
        <v>502</v>
      </c>
      <c r="B165" t="s">
        <v>35</v>
      </c>
      <c r="C165" t="s">
        <v>27</v>
      </c>
      <c r="D165" t="s">
        <v>54</v>
      </c>
      <c r="E165">
        <v>1</v>
      </c>
      <c r="F165">
        <v>2023</v>
      </c>
      <c r="G165">
        <v>5</v>
      </c>
      <c r="H165" t="s">
        <v>22</v>
      </c>
      <c r="I165" t="s">
        <v>23</v>
      </c>
      <c r="J165" t="s">
        <v>24</v>
      </c>
      <c r="K165" t="s">
        <v>25</v>
      </c>
      <c r="L165">
        <v>2</v>
      </c>
      <c r="N165">
        <v>1.5</v>
      </c>
      <c r="O165" s="2">
        <v>0.21759968578886049</v>
      </c>
      <c r="P165" s="2">
        <v>0.25589198566962279</v>
      </c>
      <c r="Q165" s="2">
        <v>0.25012685668666712</v>
      </c>
      <c r="R165" s="2">
        <v>0.21566432436751437</v>
      </c>
      <c r="S165" s="2">
        <v>0.27278434284730885</v>
      </c>
      <c r="T165" s="2">
        <v>0.26812650860273363</v>
      </c>
      <c r="U165" s="2">
        <v>4.5297153497024523</v>
      </c>
      <c r="V165">
        <v>1261</v>
      </c>
      <c r="W165">
        <f t="shared" si="13"/>
        <v>7.684460278856052E-2</v>
      </c>
      <c r="X165">
        <f t="shared" si="14"/>
        <v>-8.9338665385458871E-3</v>
      </c>
      <c r="Z165">
        <f t="shared" si="18"/>
        <v>0.24204298815280204</v>
      </c>
      <c r="AA165">
        <f t="shared" si="15"/>
        <v>6.3904344743685851E-2</v>
      </c>
      <c r="AC165">
        <f t="shared" si="16"/>
        <v>0.25673494763857513</v>
      </c>
      <c r="AD165">
        <f t="shared" si="17"/>
        <v>6.946274977303897E-2</v>
      </c>
    </row>
    <row r="166" spans="1:30" x14ac:dyDescent="0.25">
      <c r="A166">
        <v>503</v>
      </c>
      <c r="B166" t="s">
        <v>30</v>
      </c>
      <c r="C166" t="s">
        <v>21</v>
      </c>
      <c r="D166" t="s">
        <v>53</v>
      </c>
      <c r="E166">
        <v>4</v>
      </c>
      <c r="F166">
        <v>2023</v>
      </c>
      <c r="G166">
        <v>7</v>
      </c>
      <c r="H166" t="s">
        <v>22</v>
      </c>
      <c r="I166" t="s">
        <v>23</v>
      </c>
      <c r="J166" t="s">
        <v>24</v>
      </c>
      <c r="K166" t="s">
        <v>25</v>
      </c>
      <c r="L166">
        <v>2</v>
      </c>
      <c r="N166">
        <v>1.5</v>
      </c>
      <c r="O166" s="2">
        <v>0.14955129293001035</v>
      </c>
      <c r="P166" s="2">
        <v>0.19167231433816251</v>
      </c>
      <c r="Q166" s="2">
        <v>0.20330966883880514</v>
      </c>
      <c r="R166" s="2">
        <v>0.204873494258698</v>
      </c>
      <c r="S166" s="2">
        <v>0.24438191001583007</v>
      </c>
      <c r="T166" s="2">
        <v>0.23150362438895805</v>
      </c>
      <c r="U166" s="2">
        <v>4.1449881308637151</v>
      </c>
      <c r="V166">
        <v>1263</v>
      </c>
      <c r="W166">
        <f t="shared" si="13"/>
        <v>0.56143474988591358</v>
      </c>
      <c r="X166">
        <f t="shared" si="14"/>
        <v>0.31218020481864406</v>
      </c>
      <c r="Z166">
        <f t="shared" si="18"/>
        <v>0.48624842695402842</v>
      </c>
      <c r="AA166">
        <f t="shared" si="15"/>
        <v>0.24175706934501548</v>
      </c>
      <c r="AC166">
        <f t="shared" si="16"/>
        <v>0.3551522586026829</v>
      </c>
      <c r="AD166">
        <f t="shared" si="17"/>
        <v>0.12968304322464402</v>
      </c>
    </row>
    <row r="167" spans="1:30" x14ac:dyDescent="0.25">
      <c r="A167">
        <v>503</v>
      </c>
      <c r="B167" t="s">
        <v>30</v>
      </c>
      <c r="C167" t="s">
        <v>21</v>
      </c>
      <c r="D167" t="s">
        <v>53</v>
      </c>
      <c r="E167">
        <v>4</v>
      </c>
      <c r="F167">
        <v>2023</v>
      </c>
      <c r="G167">
        <v>7</v>
      </c>
      <c r="H167" t="s">
        <v>22</v>
      </c>
      <c r="I167" t="s">
        <v>23</v>
      </c>
      <c r="J167" t="s">
        <v>24</v>
      </c>
      <c r="K167" t="s">
        <v>25</v>
      </c>
      <c r="L167">
        <v>2</v>
      </c>
      <c r="N167">
        <v>1.5</v>
      </c>
      <c r="O167" s="2">
        <v>0.14955129293001035</v>
      </c>
      <c r="P167" s="2">
        <v>0.19167231433816251</v>
      </c>
      <c r="Q167" s="2">
        <v>0.20330966883880514</v>
      </c>
      <c r="R167" s="2">
        <v>0.204873494258698</v>
      </c>
      <c r="S167" s="2">
        <v>0.24438191001583007</v>
      </c>
      <c r="T167" s="2">
        <v>0.23150362438895805</v>
      </c>
      <c r="U167" s="2">
        <v>4.1449881308637151</v>
      </c>
      <c r="V167">
        <v>1263</v>
      </c>
      <c r="W167">
        <f t="shared" si="13"/>
        <v>0.56143474988591358</v>
      </c>
      <c r="X167">
        <f t="shared" si="14"/>
        <v>0.31218020481864406</v>
      </c>
      <c r="Z167">
        <f t="shared" si="18"/>
        <v>0.48624842695402842</v>
      </c>
      <c r="AA167">
        <f t="shared" si="15"/>
        <v>0.24175706934501548</v>
      </c>
      <c r="AC167">
        <f t="shared" si="16"/>
        <v>0.3551522586026829</v>
      </c>
      <c r="AD167">
        <f t="shared" si="17"/>
        <v>0.12968304322464402</v>
      </c>
    </row>
    <row r="168" spans="1:30" x14ac:dyDescent="0.25">
      <c r="A168">
        <v>504</v>
      </c>
      <c r="B168" t="s">
        <v>43</v>
      </c>
      <c r="C168" t="s">
        <v>27</v>
      </c>
      <c r="D168" t="s">
        <v>54</v>
      </c>
      <c r="E168">
        <v>1</v>
      </c>
      <c r="F168">
        <v>2024</v>
      </c>
      <c r="G168">
        <v>7</v>
      </c>
      <c r="H168" t="s">
        <v>22</v>
      </c>
      <c r="I168" t="s">
        <v>23</v>
      </c>
      <c r="J168" t="s">
        <v>24</v>
      </c>
      <c r="K168" t="s">
        <v>25</v>
      </c>
      <c r="L168">
        <v>2</v>
      </c>
      <c r="N168">
        <v>1.5</v>
      </c>
      <c r="O168" s="2">
        <v>0.2097978875942258</v>
      </c>
      <c r="P168" s="2">
        <v>0.25539157824000785</v>
      </c>
      <c r="Q168" s="2">
        <v>0.29741758086788112</v>
      </c>
      <c r="R168" s="2">
        <v>0.20709209247819096</v>
      </c>
      <c r="S168" s="2">
        <v>0.29099664167637557</v>
      </c>
      <c r="T168" s="2">
        <v>0.28351062465256482</v>
      </c>
      <c r="U168" s="2">
        <v>4.3955042607330999</v>
      </c>
      <c r="V168">
        <v>1266</v>
      </c>
      <c r="W168">
        <f t="shared" si="13"/>
        <v>9.9760141721630585E-2</v>
      </c>
      <c r="X168">
        <f t="shared" si="14"/>
        <v>-1.2980859437134064E-2</v>
      </c>
      <c r="Z168">
        <f t="shared" si="18"/>
        <v>0.35356650584146632</v>
      </c>
      <c r="AA168">
        <f t="shared" si="15"/>
        <v>0.130328810682692</v>
      </c>
      <c r="AC168">
        <f t="shared" si="16"/>
        <v>0.22677811945211393</v>
      </c>
      <c r="AD168">
        <f t="shared" si="17"/>
        <v>-4.7878399028180196E-2</v>
      </c>
    </row>
    <row r="169" spans="1:30" x14ac:dyDescent="0.25">
      <c r="A169">
        <v>504</v>
      </c>
      <c r="B169" t="s">
        <v>43</v>
      </c>
      <c r="C169" t="s">
        <v>27</v>
      </c>
      <c r="D169" t="s">
        <v>54</v>
      </c>
      <c r="E169">
        <v>1</v>
      </c>
      <c r="F169">
        <v>2024</v>
      </c>
      <c r="G169">
        <v>7</v>
      </c>
      <c r="H169" t="s">
        <v>22</v>
      </c>
      <c r="I169" t="s">
        <v>23</v>
      </c>
      <c r="J169" t="s">
        <v>24</v>
      </c>
      <c r="K169" t="s">
        <v>25</v>
      </c>
      <c r="L169">
        <v>2</v>
      </c>
      <c r="N169">
        <v>1.5</v>
      </c>
      <c r="O169" s="2">
        <v>0.2097978875942258</v>
      </c>
      <c r="P169" s="2">
        <v>0.25539157824000785</v>
      </c>
      <c r="Q169" s="2">
        <v>0.29741758086788112</v>
      </c>
      <c r="R169" s="2">
        <v>0.20709209247819096</v>
      </c>
      <c r="S169" s="2">
        <v>0.29099664167637557</v>
      </c>
      <c r="T169" s="2">
        <v>0.28351062465256482</v>
      </c>
      <c r="U169" s="2">
        <v>4.3955042607330999</v>
      </c>
      <c r="V169">
        <v>1266</v>
      </c>
      <c r="W169">
        <f t="shared" si="13"/>
        <v>9.9760141721630585E-2</v>
      </c>
      <c r="X169">
        <f t="shared" si="14"/>
        <v>-1.2980859437134064E-2</v>
      </c>
      <c r="Z169">
        <f t="shared" si="18"/>
        <v>0.35356650584146632</v>
      </c>
      <c r="AA169">
        <f t="shared" si="15"/>
        <v>0.130328810682692</v>
      </c>
      <c r="AC169">
        <f t="shared" si="16"/>
        <v>0.22677811945211393</v>
      </c>
      <c r="AD169">
        <f t="shared" si="17"/>
        <v>-4.7878399028180196E-2</v>
      </c>
    </row>
    <row r="170" spans="1:30" x14ac:dyDescent="0.25">
      <c r="A170">
        <v>505</v>
      </c>
      <c r="B170" t="s">
        <v>43</v>
      </c>
      <c r="C170" t="s">
        <v>27</v>
      </c>
      <c r="D170" t="s">
        <v>54</v>
      </c>
      <c r="E170">
        <v>4</v>
      </c>
      <c r="F170">
        <v>2024</v>
      </c>
      <c r="G170">
        <v>7</v>
      </c>
      <c r="H170" t="s">
        <v>22</v>
      </c>
      <c r="I170" t="s">
        <v>23</v>
      </c>
      <c r="J170" t="s">
        <v>25</v>
      </c>
      <c r="K170" t="s">
        <v>25</v>
      </c>
      <c r="L170">
        <v>2</v>
      </c>
      <c r="N170">
        <v>1.5</v>
      </c>
      <c r="O170" s="2">
        <v>0.21694439760377301</v>
      </c>
      <c r="P170" s="2">
        <v>0.25146395422528961</v>
      </c>
      <c r="Q170" s="2">
        <v>0.26458625242607059</v>
      </c>
      <c r="R170" s="2">
        <v>0.22366617022991162</v>
      </c>
      <c r="S170" s="2">
        <v>0.26087620770851916</v>
      </c>
      <c r="T170" s="2">
        <v>0.26856233488720227</v>
      </c>
      <c r="U170" s="2">
        <v>4.2428449384075142</v>
      </c>
      <c r="V170">
        <v>1268</v>
      </c>
      <c r="W170">
        <f t="shared" si="13"/>
        <v>0.18313914530068942</v>
      </c>
      <c r="X170">
        <f t="shared" si="14"/>
        <v>3.0511172980652788E-2</v>
      </c>
      <c r="Z170">
        <f t="shared" si="18"/>
        <v>0.17726440082057071</v>
      </c>
      <c r="AA170">
        <f t="shared" si="15"/>
        <v>3.6742204428024339E-2</v>
      </c>
      <c r="AC170">
        <f t="shared" si="16"/>
        <v>0.10660937809576732</v>
      </c>
      <c r="AD170">
        <f t="shared" si="17"/>
        <v>1.4915475932023331E-2</v>
      </c>
    </row>
    <row r="171" spans="1:30" x14ac:dyDescent="0.25">
      <c r="A171">
        <v>505</v>
      </c>
      <c r="B171" t="s">
        <v>43</v>
      </c>
      <c r="C171" t="s">
        <v>27</v>
      </c>
      <c r="D171" t="s">
        <v>54</v>
      </c>
      <c r="E171">
        <v>4</v>
      </c>
      <c r="F171">
        <v>2024</v>
      </c>
      <c r="G171">
        <v>7</v>
      </c>
      <c r="H171" t="s">
        <v>22</v>
      </c>
      <c r="I171" t="s">
        <v>23</v>
      </c>
      <c r="J171" t="s">
        <v>25</v>
      </c>
      <c r="K171" t="s">
        <v>25</v>
      </c>
      <c r="L171">
        <v>2</v>
      </c>
      <c r="N171">
        <v>1.5</v>
      </c>
      <c r="O171" s="2">
        <v>0.21694439760377301</v>
      </c>
      <c r="P171" s="2">
        <v>0.25146395422528961</v>
      </c>
      <c r="Q171" s="2">
        <v>0.26458625242607059</v>
      </c>
      <c r="R171" s="2">
        <v>0.22366617022991162</v>
      </c>
      <c r="S171" s="2">
        <v>0.26087620770851916</v>
      </c>
      <c r="T171" s="2">
        <v>0.26856233488720227</v>
      </c>
      <c r="U171" s="2">
        <v>4.3513260645686485</v>
      </c>
      <c r="V171">
        <v>1268</v>
      </c>
      <c r="W171">
        <f t="shared" si="13"/>
        <v>0.18313914530068942</v>
      </c>
      <c r="X171">
        <f t="shared" si="14"/>
        <v>3.0511172980652788E-2</v>
      </c>
      <c r="Z171">
        <f t="shared" si="18"/>
        <v>0.17726440082057071</v>
      </c>
      <c r="AA171">
        <f t="shared" si="15"/>
        <v>3.6742204428024339E-2</v>
      </c>
      <c r="AC171">
        <f t="shared" si="16"/>
        <v>0.10660937809576732</v>
      </c>
      <c r="AD171">
        <f t="shared" si="17"/>
        <v>1.4915475932023331E-2</v>
      </c>
    </row>
    <row r="172" spans="1:30" x14ac:dyDescent="0.25">
      <c r="A172">
        <v>506</v>
      </c>
      <c r="B172" t="s">
        <v>44</v>
      </c>
      <c r="C172" t="s">
        <v>27</v>
      </c>
      <c r="D172" t="s">
        <v>54</v>
      </c>
      <c r="E172">
        <v>2</v>
      </c>
      <c r="F172">
        <v>2024</v>
      </c>
      <c r="G172">
        <v>5</v>
      </c>
      <c r="H172" t="s">
        <v>22</v>
      </c>
      <c r="I172" t="s">
        <v>23</v>
      </c>
      <c r="J172" t="s">
        <v>24</v>
      </c>
      <c r="K172" t="s">
        <v>25</v>
      </c>
      <c r="L172">
        <v>2</v>
      </c>
      <c r="N172">
        <v>1.5</v>
      </c>
      <c r="O172" s="2">
        <v>0.18239594933968542</v>
      </c>
      <c r="P172" s="2">
        <v>0.25593549821006867</v>
      </c>
      <c r="Q172" s="2">
        <v>0.25132480526558049</v>
      </c>
      <c r="R172" s="2">
        <v>0.19733616091489325</v>
      </c>
      <c r="S172" s="2">
        <v>0.22950053984765442</v>
      </c>
      <c r="T172" s="2">
        <v>0.23587589581930507</v>
      </c>
      <c r="U172" s="2">
        <v>4.2361994322209489</v>
      </c>
      <c r="V172">
        <v>1270</v>
      </c>
      <c r="W172">
        <f t="shared" si="13"/>
        <v>0.2858617482195755</v>
      </c>
      <c r="X172">
        <f t="shared" si="14"/>
        <v>7.8688165534337731E-2</v>
      </c>
      <c r="Z172">
        <f t="shared" si="18"/>
        <v>0.33798188848336408</v>
      </c>
      <c r="AA172">
        <f t="shared" si="15"/>
        <v>-0.10891222031303277</v>
      </c>
      <c r="AC172">
        <f t="shared" si="16"/>
        <v>0.25878368123229994</v>
      </c>
      <c r="AD172">
        <f t="shared" si="17"/>
        <v>-6.3419077238083585E-2</v>
      </c>
    </row>
    <row r="173" spans="1:30" x14ac:dyDescent="0.25">
      <c r="A173">
        <v>506</v>
      </c>
      <c r="B173" t="s">
        <v>44</v>
      </c>
      <c r="C173" t="s">
        <v>27</v>
      </c>
      <c r="D173" t="s">
        <v>54</v>
      </c>
      <c r="E173">
        <v>2</v>
      </c>
      <c r="F173">
        <v>2024</v>
      </c>
      <c r="G173">
        <v>5</v>
      </c>
      <c r="H173" t="s">
        <v>22</v>
      </c>
      <c r="I173" t="s">
        <v>23</v>
      </c>
      <c r="J173" t="s">
        <v>24</v>
      </c>
      <c r="K173" t="s">
        <v>25</v>
      </c>
      <c r="L173">
        <v>2</v>
      </c>
      <c r="N173">
        <v>1.5</v>
      </c>
      <c r="O173" s="2">
        <v>0.18239594933968542</v>
      </c>
      <c r="P173" s="2">
        <v>0.25593549821006867</v>
      </c>
      <c r="Q173" s="2">
        <v>0.25132480526558049</v>
      </c>
      <c r="R173" s="2">
        <v>0.19733616091489325</v>
      </c>
      <c r="S173" s="2">
        <v>0.22950053984765442</v>
      </c>
      <c r="T173" s="2">
        <v>0.23587589581930507</v>
      </c>
      <c r="U173" s="2">
        <v>4.2692662708922073</v>
      </c>
      <c r="V173">
        <v>1270</v>
      </c>
      <c r="W173">
        <f t="shared" si="13"/>
        <v>0.2858617482195755</v>
      </c>
      <c r="X173">
        <f t="shared" si="14"/>
        <v>7.8688165534337731E-2</v>
      </c>
      <c r="Z173">
        <f t="shared" si="18"/>
        <v>0.33798188848336408</v>
      </c>
      <c r="AA173">
        <f t="shared" si="15"/>
        <v>-0.10891222031303277</v>
      </c>
      <c r="AC173">
        <f t="shared" si="16"/>
        <v>0.25878368123229994</v>
      </c>
      <c r="AD173">
        <f t="shared" si="17"/>
        <v>-6.3419077238083585E-2</v>
      </c>
    </row>
    <row r="174" spans="1:30" x14ac:dyDescent="0.25">
      <c r="A174">
        <v>507</v>
      </c>
      <c r="B174" t="s">
        <v>44</v>
      </c>
      <c r="C174" t="s">
        <v>27</v>
      </c>
      <c r="D174" t="s">
        <v>54</v>
      </c>
      <c r="E174">
        <v>2</v>
      </c>
      <c r="F174">
        <v>2024</v>
      </c>
      <c r="G174">
        <v>5</v>
      </c>
      <c r="H174" t="s">
        <v>22</v>
      </c>
      <c r="I174" t="s">
        <v>23</v>
      </c>
      <c r="J174" t="s">
        <v>24</v>
      </c>
      <c r="K174" t="s">
        <v>25</v>
      </c>
      <c r="L174">
        <v>2</v>
      </c>
      <c r="N174">
        <v>1.5</v>
      </c>
      <c r="O174" s="2">
        <v>0.20155592952136922</v>
      </c>
      <c r="P174" s="2">
        <v>0.24404738394129083</v>
      </c>
      <c r="Q174" s="2">
        <v>0.27106284325227997</v>
      </c>
      <c r="R174" s="2">
        <v>0.19213642151004368</v>
      </c>
      <c r="S174" s="2">
        <v>0.28071387821637889</v>
      </c>
      <c r="T174" s="2">
        <v>0.26073009358725185</v>
      </c>
      <c r="U174" s="2">
        <v>4.2706647651918797</v>
      </c>
      <c r="V174">
        <v>1272</v>
      </c>
      <c r="W174">
        <f t="shared" si="13"/>
        <v>0.21171526286565009</v>
      </c>
      <c r="X174">
        <f t="shared" si="14"/>
        <v>-4.7852126091085564E-2</v>
      </c>
      <c r="Z174">
        <f t="shared" si="18"/>
        <v>0.36664136971300182</v>
      </c>
      <c r="AA174">
        <f t="shared" si="15"/>
        <v>0.13974543061477449</v>
      </c>
      <c r="AC174">
        <f t="shared" si="16"/>
        <v>0.20593679845425852</v>
      </c>
      <c r="AD174">
        <f t="shared" si="17"/>
        <v>-3.8860048523532836E-2</v>
      </c>
    </row>
    <row r="175" spans="1:30" x14ac:dyDescent="0.25">
      <c r="A175">
        <v>507</v>
      </c>
      <c r="B175" t="s">
        <v>44</v>
      </c>
      <c r="C175" t="s">
        <v>27</v>
      </c>
      <c r="D175" t="s">
        <v>54</v>
      </c>
      <c r="E175">
        <v>2</v>
      </c>
      <c r="F175">
        <v>2024</v>
      </c>
      <c r="G175">
        <v>5</v>
      </c>
      <c r="H175" t="s">
        <v>22</v>
      </c>
      <c r="I175" t="s">
        <v>23</v>
      </c>
      <c r="J175" t="s">
        <v>24</v>
      </c>
      <c r="K175" t="s">
        <v>25</v>
      </c>
      <c r="L175">
        <v>2</v>
      </c>
      <c r="N175">
        <v>1.5</v>
      </c>
      <c r="O175" s="2">
        <v>0.20155592952136922</v>
      </c>
      <c r="P175" s="2">
        <v>0.24404738394129083</v>
      </c>
      <c r="Q175" s="2">
        <v>0.27106284325227997</v>
      </c>
      <c r="R175" s="2">
        <v>0.19213642151004368</v>
      </c>
      <c r="S175" s="2">
        <v>0.28071387821637889</v>
      </c>
      <c r="T175" s="2">
        <v>0.27649908249800931</v>
      </c>
      <c r="U175" s="2">
        <v>4.2706647651918797</v>
      </c>
      <c r="V175">
        <v>1272</v>
      </c>
      <c r="W175">
        <f t="shared" si="13"/>
        <v>0.21171526286565009</v>
      </c>
      <c r="X175">
        <f t="shared" si="14"/>
        <v>-4.7852126091085564E-2</v>
      </c>
      <c r="Z175">
        <f t="shared" si="18"/>
        <v>0.36664136971300182</v>
      </c>
      <c r="AA175">
        <f t="shared" si="15"/>
        <v>0.13974543061477449</v>
      </c>
      <c r="AC175">
        <f t="shared" si="16"/>
        <v>0.12769591187901974</v>
      </c>
      <c r="AD175">
        <f t="shared" si="17"/>
        <v>1.9856162344671434E-2</v>
      </c>
    </row>
    <row r="176" spans="1:30" x14ac:dyDescent="0.25">
      <c r="A176">
        <v>508</v>
      </c>
      <c r="B176" t="s">
        <v>44</v>
      </c>
      <c r="C176" t="s">
        <v>27</v>
      </c>
      <c r="D176" t="s">
        <v>54</v>
      </c>
      <c r="E176">
        <v>2</v>
      </c>
      <c r="F176">
        <v>2024</v>
      </c>
      <c r="G176">
        <v>5</v>
      </c>
      <c r="H176" t="s">
        <v>22</v>
      </c>
      <c r="I176" t="s">
        <v>23</v>
      </c>
      <c r="J176" t="s">
        <v>24</v>
      </c>
      <c r="K176" t="s">
        <v>25</v>
      </c>
      <c r="L176">
        <v>2</v>
      </c>
      <c r="N176">
        <v>1.5</v>
      </c>
      <c r="O176" s="2">
        <v>0.19515660677237345</v>
      </c>
      <c r="P176" s="2">
        <v>0.24693300261831236</v>
      </c>
      <c r="Q176" s="2">
        <v>0.2502909744711132</v>
      </c>
      <c r="R176" s="2">
        <v>0.19156595037772262</v>
      </c>
      <c r="S176" s="2">
        <v>0.25662988775539475</v>
      </c>
      <c r="T176" s="2">
        <v>0.25691675767703659</v>
      </c>
      <c r="U176" s="2">
        <v>4.0946308077158946</v>
      </c>
      <c r="V176">
        <v>1274</v>
      </c>
      <c r="W176">
        <f t="shared" si="13"/>
        <v>0.12466315798696058</v>
      </c>
      <c r="X176">
        <f t="shared" si="14"/>
        <v>-1.8569676520096137E-2</v>
      </c>
      <c r="Z176">
        <f t="shared" si="18"/>
        <v>0.18219102057795092</v>
      </c>
      <c r="AA176">
        <f t="shared" si="15"/>
        <v>3.8513104608983717E-2</v>
      </c>
      <c r="AC176">
        <f t="shared" si="16"/>
        <v>0.15025508530310416</v>
      </c>
      <c r="AD176">
        <f t="shared" si="17"/>
        <v>2.612650709350017E-2</v>
      </c>
    </row>
    <row r="177" spans="1:30" x14ac:dyDescent="0.25">
      <c r="A177">
        <v>508</v>
      </c>
      <c r="B177" t="s">
        <v>44</v>
      </c>
      <c r="C177" t="s">
        <v>27</v>
      </c>
      <c r="D177" t="s">
        <v>54</v>
      </c>
      <c r="E177">
        <v>2</v>
      </c>
      <c r="F177">
        <v>2024</v>
      </c>
      <c r="G177">
        <v>5</v>
      </c>
      <c r="H177" t="s">
        <v>22</v>
      </c>
      <c r="I177" t="s">
        <v>23</v>
      </c>
      <c r="J177" t="s">
        <v>24</v>
      </c>
      <c r="K177" t="s">
        <v>25</v>
      </c>
      <c r="L177">
        <v>2</v>
      </c>
      <c r="N177">
        <v>1.5</v>
      </c>
      <c r="O177" s="2">
        <v>0.19515660677237345</v>
      </c>
      <c r="P177" s="2">
        <v>0.24693300261831236</v>
      </c>
      <c r="Q177" s="2">
        <v>0.2502909744711132</v>
      </c>
      <c r="R177" s="2">
        <v>0.19156595037772262</v>
      </c>
      <c r="S177" s="2">
        <v>0.25662988775539475</v>
      </c>
      <c r="T177" s="2">
        <v>0.25691675767703659</v>
      </c>
      <c r="U177" s="2">
        <v>4.0946308077158946</v>
      </c>
      <c r="V177">
        <v>1274</v>
      </c>
      <c r="W177">
        <f t="shared" si="13"/>
        <v>0.12466315798696058</v>
      </c>
      <c r="X177">
        <f t="shared" si="14"/>
        <v>-1.8569676520096137E-2</v>
      </c>
      <c r="Z177">
        <f t="shared" si="18"/>
        <v>0.18219102057795092</v>
      </c>
      <c r="AA177">
        <f t="shared" si="15"/>
        <v>3.8513104608983717E-2</v>
      </c>
      <c r="AC177">
        <f t="shared" si="16"/>
        <v>0.15025508530310416</v>
      </c>
      <c r="AD177">
        <f t="shared" si="17"/>
        <v>2.612650709350017E-2</v>
      </c>
    </row>
    <row r="178" spans="1:30" x14ac:dyDescent="0.25">
      <c r="A178">
        <v>509</v>
      </c>
      <c r="B178" t="s">
        <v>45</v>
      </c>
      <c r="C178" t="s">
        <v>27</v>
      </c>
      <c r="D178" t="s">
        <v>54</v>
      </c>
      <c r="E178">
        <v>4</v>
      </c>
      <c r="F178">
        <v>2024</v>
      </c>
      <c r="G178">
        <v>5</v>
      </c>
      <c r="H178" t="s">
        <v>22</v>
      </c>
      <c r="I178" t="s">
        <v>23</v>
      </c>
      <c r="J178" t="s">
        <v>24</v>
      </c>
      <c r="K178" t="s">
        <v>25</v>
      </c>
      <c r="L178">
        <v>2</v>
      </c>
      <c r="N178">
        <v>1.5</v>
      </c>
      <c r="O178" s="2">
        <v>0.22003752265584561</v>
      </c>
      <c r="P178" s="2">
        <v>0.24953857414658998</v>
      </c>
      <c r="Q178" s="2">
        <v>0.25389976302702588</v>
      </c>
      <c r="R178" s="2">
        <v>0.20325323244795132</v>
      </c>
      <c r="S178" s="2">
        <v>0.25852650880760936</v>
      </c>
      <c r="T178" s="2">
        <v>0.24332229683494255</v>
      </c>
      <c r="U178" s="2">
        <v>4.4908112377091616</v>
      </c>
      <c r="V178">
        <v>1276</v>
      </c>
      <c r="W178">
        <f t="shared" si="13"/>
        <v>0.27617940174730782</v>
      </c>
      <c r="X178">
        <f t="shared" si="14"/>
        <v>-7.9303835510315099E-2</v>
      </c>
      <c r="Z178">
        <f t="shared" si="18"/>
        <v>0.17338252513764887</v>
      </c>
      <c r="AA178">
        <f t="shared" si="15"/>
        <v>3.538103665285583E-2</v>
      </c>
      <c r="AC178">
        <f t="shared" si="16"/>
        <v>0.21470017013223613</v>
      </c>
      <c r="AD178">
        <f t="shared" si="17"/>
        <v>-4.2546246620754083E-2</v>
      </c>
    </row>
    <row r="179" spans="1:30" x14ac:dyDescent="0.25">
      <c r="A179">
        <v>509</v>
      </c>
      <c r="B179" t="s">
        <v>45</v>
      </c>
      <c r="C179" t="s">
        <v>27</v>
      </c>
      <c r="D179" t="s">
        <v>54</v>
      </c>
      <c r="E179">
        <v>4</v>
      </c>
      <c r="F179">
        <v>2024</v>
      </c>
      <c r="G179">
        <v>5</v>
      </c>
      <c r="H179" t="s">
        <v>22</v>
      </c>
      <c r="I179" t="s">
        <v>23</v>
      </c>
      <c r="J179" t="s">
        <v>24</v>
      </c>
      <c r="K179" t="s">
        <v>25</v>
      </c>
      <c r="L179">
        <v>2</v>
      </c>
      <c r="N179">
        <v>1.5</v>
      </c>
      <c r="O179" s="2">
        <v>0.22003752265584561</v>
      </c>
      <c r="P179" s="2">
        <v>0.24953857414658998</v>
      </c>
      <c r="Q179" s="2">
        <v>0.25389976302702588</v>
      </c>
      <c r="R179" s="2">
        <v>0.20325323244795132</v>
      </c>
      <c r="S179" s="2">
        <v>0.25852650880760936</v>
      </c>
      <c r="T179" s="2">
        <v>0.24332229683494255</v>
      </c>
      <c r="U179" s="2">
        <v>4.4908112377091616</v>
      </c>
      <c r="V179">
        <v>1276</v>
      </c>
      <c r="W179">
        <f t="shared" si="13"/>
        <v>0.27617940174730782</v>
      </c>
      <c r="X179">
        <f t="shared" si="14"/>
        <v>-7.9303835510315099E-2</v>
      </c>
      <c r="Z179">
        <f t="shared" si="18"/>
        <v>0.17338252513764887</v>
      </c>
      <c r="AA179">
        <f t="shared" si="15"/>
        <v>3.538103665285583E-2</v>
      </c>
      <c r="AC179">
        <f t="shared" si="16"/>
        <v>0.21470017013223613</v>
      </c>
      <c r="AD179">
        <f t="shared" si="17"/>
        <v>-4.2546246620754083E-2</v>
      </c>
    </row>
    <row r="180" spans="1:30" x14ac:dyDescent="0.25">
      <c r="A180">
        <v>510</v>
      </c>
      <c r="B180" t="s">
        <v>45</v>
      </c>
      <c r="C180" t="s">
        <v>27</v>
      </c>
      <c r="D180" t="s">
        <v>54</v>
      </c>
      <c r="E180">
        <v>4</v>
      </c>
      <c r="F180">
        <v>2024</v>
      </c>
      <c r="G180">
        <v>5</v>
      </c>
      <c r="H180" t="s">
        <v>22</v>
      </c>
      <c r="I180" t="s">
        <v>23</v>
      </c>
      <c r="J180" t="s">
        <v>24</v>
      </c>
      <c r="K180" t="s">
        <v>25</v>
      </c>
      <c r="L180">
        <v>2</v>
      </c>
      <c r="N180">
        <v>1.5</v>
      </c>
      <c r="O180" s="2">
        <v>0.20022483008969463</v>
      </c>
      <c r="P180" s="2">
        <v>0.25556880028846513</v>
      </c>
      <c r="Q180" s="2">
        <v>0.25817312125504172</v>
      </c>
      <c r="R180" s="2">
        <v>0.19603592372338496</v>
      </c>
      <c r="S180" s="2">
        <v>0.24313983631791805</v>
      </c>
      <c r="T180" s="2">
        <v>0.25390586545671595</v>
      </c>
      <c r="U180" s="2">
        <v>4.5062130216307841</v>
      </c>
      <c r="V180">
        <v>1279</v>
      </c>
      <c r="W180">
        <f t="shared" si="13"/>
        <v>0.13458602352838295</v>
      </c>
      <c r="X180">
        <f t="shared" si="14"/>
        <v>-2.1142171289996695E-2</v>
      </c>
      <c r="Z180">
        <f t="shared" si="18"/>
        <v>0.23487044827287959</v>
      </c>
      <c r="AA180">
        <f t="shared" si="15"/>
        <v>-4.9844590842155027E-2</v>
      </c>
      <c r="AC180">
        <f t="shared" si="16"/>
        <v>0.14218408228726917</v>
      </c>
      <c r="AD180">
        <f t="shared" si="17"/>
        <v>-1.6666396821815869E-2</v>
      </c>
    </row>
    <row r="181" spans="1:30" x14ac:dyDescent="0.25">
      <c r="A181">
        <v>510</v>
      </c>
      <c r="B181" t="s">
        <v>45</v>
      </c>
      <c r="C181" t="s">
        <v>27</v>
      </c>
      <c r="D181" t="s">
        <v>54</v>
      </c>
      <c r="E181">
        <v>4</v>
      </c>
      <c r="F181">
        <v>2024</v>
      </c>
      <c r="G181">
        <v>5</v>
      </c>
      <c r="H181" t="s">
        <v>22</v>
      </c>
      <c r="I181" t="s">
        <v>23</v>
      </c>
      <c r="J181" t="s">
        <v>24</v>
      </c>
      <c r="K181" t="s">
        <v>25</v>
      </c>
      <c r="L181">
        <v>2</v>
      </c>
      <c r="N181">
        <v>1.5</v>
      </c>
      <c r="O181" s="2">
        <v>0.20022483008969463</v>
      </c>
      <c r="P181" s="2">
        <v>0.25556880028846513</v>
      </c>
      <c r="Q181" s="2">
        <v>0.25817312125504172</v>
      </c>
      <c r="R181" s="2">
        <v>0.19603592372338496</v>
      </c>
      <c r="S181" s="2">
        <v>0.24313983631791805</v>
      </c>
      <c r="T181" s="2">
        <v>0.25390586545671595</v>
      </c>
      <c r="U181" s="2">
        <v>4.5062130216307841</v>
      </c>
      <c r="V181">
        <v>1279</v>
      </c>
      <c r="W181">
        <f t="shared" si="13"/>
        <v>0.13458602352838295</v>
      </c>
      <c r="X181">
        <f t="shared" si="14"/>
        <v>-2.1142171289996695E-2</v>
      </c>
      <c r="Z181">
        <f t="shared" si="18"/>
        <v>0.23487044827287959</v>
      </c>
      <c r="AA181">
        <f t="shared" si="15"/>
        <v>-4.9844590842155027E-2</v>
      </c>
      <c r="AC181">
        <f t="shared" si="16"/>
        <v>0.14218408228726917</v>
      </c>
      <c r="AD181">
        <f t="shared" si="17"/>
        <v>-1.6666396821815869E-2</v>
      </c>
    </row>
    <row r="182" spans="1:30" x14ac:dyDescent="0.25">
      <c r="A182">
        <v>511</v>
      </c>
      <c r="B182" t="s">
        <v>45</v>
      </c>
      <c r="C182" t="s">
        <v>27</v>
      </c>
      <c r="D182" t="s">
        <v>54</v>
      </c>
      <c r="E182">
        <v>4</v>
      </c>
      <c r="F182">
        <v>2024</v>
      </c>
      <c r="G182">
        <v>5</v>
      </c>
      <c r="H182" t="s">
        <v>22</v>
      </c>
      <c r="I182" t="s">
        <v>23</v>
      </c>
      <c r="J182" t="s">
        <v>24</v>
      </c>
      <c r="K182" t="s">
        <v>25</v>
      </c>
      <c r="L182">
        <v>2</v>
      </c>
      <c r="N182">
        <v>1.5</v>
      </c>
      <c r="O182" s="2">
        <v>0.22240176220479108</v>
      </c>
      <c r="P182" s="2">
        <v>0.24879625391483448</v>
      </c>
      <c r="Q182" s="2">
        <v>0.2750633485442211</v>
      </c>
      <c r="R182" s="2">
        <v>0.18235675092979453</v>
      </c>
      <c r="S182" s="2">
        <v>0.28551341929465374</v>
      </c>
      <c r="T182" s="2">
        <v>0.27078101819160261</v>
      </c>
      <c r="U182" s="2">
        <v>4.1855419353384757</v>
      </c>
      <c r="V182">
        <v>1281</v>
      </c>
      <c r="W182">
        <f t="shared" si="13"/>
        <v>0.44140950594662193</v>
      </c>
      <c r="X182">
        <f t="shared" si="14"/>
        <v>-0.19787112550085509</v>
      </c>
      <c r="Z182">
        <f t="shared" si="18"/>
        <v>0.36348072141191023</v>
      </c>
      <c r="AA182">
        <f t="shared" si="15"/>
        <v>0.13743777146787106</v>
      </c>
      <c r="AC182">
        <f t="shared" si="16"/>
        <v>0.13871042033590245</v>
      </c>
      <c r="AD182">
        <f t="shared" si="17"/>
        <v>-1.5690664275705684E-2</v>
      </c>
    </row>
    <row r="183" spans="1:30" x14ac:dyDescent="0.25">
      <c r="A183">
        <v>511</v>
      </c>
      <c r="B183" t="s">
        <v>45</v>
      </c>
      <c r="C183" t="s">
        <v>27</v>
      </c>
      <c r="D183" t="s">
        <v>54</v>
      </c>
      <c r="E183">
        <v>4</v>
      </c>
      <c r="F183">
        <v>2024</v>
      </c>
      <c r="G183">
        <v>5</v>
      </c>
      <c r="H183" t="s">
        <v>22</v>
      </c>
      <c r="I183" t="s">
        <v>23</v>
      </c>
      <c r="J183" t="s">
        <v>24</v>
      </c>
      <c r="K183" t="s">
        <v>25</v>
      </c>
      <c r="L183">
        <v>2</v>
      </c>
      <c r="N183">
        <v>1.5</v>
      </c>
      <c r="O183" s="2">
        <v>0.22240176220479108</v>
      </c>
      <c r="P183" s="2">
        <v>0.24879625391483448</v>
      </c>
      <c r="Q183" s="2">
        <v>0.2750633485442211</v>
      </c>
      <c r="R183" s="2">
        <v>0.18235675092979453</v>
      </c>
      <c r="S183" s="2">
        <v>0.28551341929465374</v>
      </c>
      <c r="T183" s="2">
        <v>0.27078101819160261</v>
      </c>
      <c r="U183" s="2">
        <v>4.1855419353384757</v>
      </c>
      <c r="V183">
        <v>1281</v>
      </c>
      <c r="W183">
        <f t="shared" si="13"/>
        <v>0.44140950594662193</v>
      </c>
      <c r="X183">
        <f t="shared" si="14"/>
        <v>-0.19787112550085509</v>
      </c>
      <c r="Z183">
        <f t="shared" si="18"/>
        <v>0.36348072141191023</v>
      </c>
      <c r="AA183">
        <f t="shared" si="15"/>
        <v>0.13743777146787106</v>
      </c>
      <c r="AC183">
        <f t="shared" si="16"/>
        <v>0.13871042033590245</v>
      </c>
      <c r="AD183">
        <f t="shared" si="17"/>
        <v>-1.5690664275705684E-2</v>
      </c>
    </row>
    <row r="184" spans="1:30" x14ac:dyDescent="0.25">
      <c r="A184">
        <v>512</v>
      </c>
      <c r="B184" t="s">
        <v>45</v>
      </c>
      <c r="C184" t="s">
        <v>27</v>
      </c>
      <c r="D184" t="s">
        <v>54</v>
      </c>
      <c r="E184">
        <v>4</v>
      </c>
      <c r="F184">
        <v>2024</v>
      </c>
      <c r="G184">
        <v>5</v>
      </c>
      <c r="H184" t="s">
        <v>22</v>
      </c>
      <c r="I184" t="s">
        <v>23</v>
      </c>
      <c r="J184" t="s">
        <v>25</v>
      </c>
      <c r="K184" t="s">
        <v>25</v>
      </c>
      <c r="L184">
        <v>2</v>
      </c>
      <c r="N184">
        <v>1.5</v>
      </c>
      <c r="O184" s="2">
        <v>0.22379848105104003</v>
      </c>
      <c r="P184" s="2">
        <v>0.26613199483439892</v>
      </c>
      <c r="Q184" s="2">
        <v>0.274409250892234</v>
      </c>
      <c r="R184" s="2">
        <v>0.22837149078537083</v>
      </c>
      <c r="S184" s="2">
        <v>0.28883377349754352</v>
      </c>
      <c r="T184" s="2">
        <v>0.28022233617109044</v>
      </c>
      <c r="U184" s="2">
        <v>4.3572589206324928</v>
      </c>
      <c r="V184">
        <v>1283</v>
      </c>
      <c r="W184">
        <f t="shared" si="13"/>
        <v>0.15249827437215902</v>
      </c>
      <c r="X184">
        <f t="shared" si="14"/>
        <v>2.0226950125672043E-2</v>
      </c>
      <c r="Z184">
        <f t="shared" si="18"/>
        <v>0.27657498242393319</v>
      </c>
      <c r="AA184">
        <f t="shared" si="15"/>
        <v>8.1813257532547326E-2</v>
      </c>
      <c r="AC184">
        <f t="shared" si="16"/>
        <v>0.13195473969925964</v>
      </c>
      <c r="AD184">
        <f t="shared" si="17"/>
        <v>2.0961969763156424E-2</v>
      </c>
    </row>
    <row r="185" spans="1:30" x14ac:dyDescent="0.25">
      <c r="A185">
        <v>512</v>
      </c>
      <c r="B185" t="s">
        <v>45</v>
      </c>
      <c r="C185" t="s">
        <v>27</v>
      </c>
      <c r="D185" t="s">
        <v>54</v>
      </c>
      <c r="E185">
        <v>4</v>
      </c>
      <c r="F185">
        <v>2024</v>
      </c>
      <c r="G185">
        <v>5</v>
      </c>
      <c r="H185" t="s">
        <v>22</v>
      </c>
      <c r="I185" t="s">
        <v>23</v>
      </c>
      <c r="J185" t="s">
        <v>25</v>
      </c>
      <c r="K185" t="s">
        <v>25</v>
      </c>
      <c r="L185">
        <v>2</v>
      </c>
      <c r="N185">
        <v>1.5</v>
      </c>
      <c r="O185" s="2">
        <v>0.22379848105104003</v>
      </c>
      <c r="P185" s="2">
        <v>0.26613199483439892</v>
      </c>
      <c r="Q185" s="2">
        <v>0.274409250892234</v>
      </c>
      <c r="R185" s="2">
        <v>0.22837149078537083</v>
      </c>
      <c r="S185" s="2">
        <v>0.28883377349754352</v>
      </c>
      <c r="T185" s="2">
        <v>0.28022233617109044</v>
      </c>
      <c r="U185" s="2">
        <v>4.3572589206324928</v>
      </c>
      <c r="V185">
        <v>1283</v>
      </c>
      <c r="W185">
        <f t="shared" si="13"/>
        <v>0.15249827437215902</v>
      </c>
      <c r="X185">
        <f t="shared" si="14"/>
        <v>2.0226950125672043E-2</v>
      </c>
      <c r="Z185">
        <f t="shared" si="18"/>
        <v>0.27657498242393319</v>
      </c>
      <c r="AA185">
        <f t="shared" si="15"/>
        <v>8.1813257532547326E-2</v>
      </c>
      <c r="AC185">
        <f t="shared" si="16"/>
        <v>0.13195473969925964</v>
      </c>
      <c r="AD185">
        <f t="shared" si="17"/>
        <v>2.0961969763156424E-2</v>
      </c>
    </row>
    <row r="186" spans="1:30" x14ac:dyDescent="0.25">
      <c r="A186">
        <v>513</v>
      </c>
      <c r="B186" t="s">
        <v>45</v>
      </c>
      <c r="C186" t="s">
        <v>27</v>
      </c>
      <c r="D186" t="s">
        <v>54</v>
      </c>
      <c r="E186">
        <v>4</v>
      </c>
      <c r="F186">
        <v>2024</v>
      </c>
      <c r="G186">
        <v>5</v>
      </c>
      <c r="H186" t="s">
        <v>22</v>
      </c>
      <c r="I186" t="s">
        <v>23</v>
      </c>
      <c r="J186" t="s">
        <v>25</v>
      </c>
      <c r="K186" t="s">
        <v>25</v>
      </c>
      <c r="L186">
        <v>2</v>
      </c>
      <c r="N186">
        <v>1.5</v>
      </c>
      <c r="O186" s="2">
        <v>0.19325867203623295</v>
      </c>
      <c r="P186" s="2">
        <v>0.23185224960424833</v>
      </c>
      <c r="Q186" s="2">
        <v>0.2526676485451772</v>
      </c>
      <c r="R186" s="2">
        <v>0.18899825880180457</v>
      </c>
      <c r="S186" s="2">
        <v>0.24624214820440046</v>
      </c>
      <c r="T186" s="2">
        <v>0.23900280693463508</v>
      </c>
      <c r="U186" s="2">
        <v>4.06923257360845</v>
      </c>
      <c r="V186">
        <v>1286</v>
      </c>
      <c r="W186">
        <f t="shared" si="13"/>
        <v>0.13878783164736092</v>
      </c>
      <c r="X186">
        <f t="shared" si="14"/>
        <v>-2.2290835774190443E-2</v>
      </c>
      <c r="Z186">
        <f t="shared" si="18"/>
        <v>0.23425916448102047</v>
      </c>
      <c r="AA186">
        <f t="shared" si="15"/>
        <v>6.0196892773094188E-2</v>
      </c>
      <c r="AC186">
        <f t="shared" si="16"/>
        <v>0.24317747525563879</v>
      </c>
      <c r="AD186">
        <f t="shared" si="17"/>
        <v>-5.5585368037649761E-2</v>
      </c>
    </row>
    <row r="187" spans="1:30" x14ac:dyDescent="0.25">
      <c r="A187">
        <v>513</v>
      </c>
      <c r="B187" t="s">
        <v>45</v>
      </c>
      <c r="C187" t="s">
        <v>27</v>
      </c>
      <c r="D187" t="s">
        <v>54</v>
      </c>
      <c r="E187">
        <v>4</v>
      </c>
      <c r="F187">
        <v>2024</v>
      </c>
      <c r="G187">
        <v>5</v>
      </c>
      <c r="H187" t="s">
        <v>22</v>
      </c>
      <c r="I187" t="s">
        <v>23</v>
      </c>
      <c r="J187" t="s">
        <v>25</v>
      </c>
      <c r="K187" t="s">
        <v>25</v>
      </c>
      <c r="L187">
        <v>2</v>
      </c>
      <c r="N187">
        <v>1.5</v>
      </c>
      <c r="O187" s="2">
        <v>0.19325867203623295</v>
      </c>
      <c r="P187" s="2">
        <v>0.23185224960424833</v>
      </c>
      <c r="Q187" s="2">
        <v>0.2526676485451772</v>
      </c>
      <c r="R187" s="2">
        <v>0.18899825880180457</v>
      </c>
      <c r="S187" s="2">
        <v>0.24624214820440046</v>
      </c>
      <c r="T187" s="2">
        <v>0.23900280693463508</v>
      </c>
      <c r="U187" s="2">
        <v>4.06923257360845</v>
      </c>
      <c r="V187">
        <v>1286</v>
      </c>
      <c r="W187">
        <f t="shared" si="13"/>
        <v>0.13878783164736092</v>
      </c>
      <c r="X187">
        <f t="shared" si="14"/>
        <v>-2.2290835774190443E-2</v>
      </c>
      <c r="Z187">
        <f t="shared" si="18"/>
        <v>0.23425916448102047</v>
      </c>
      <c r="AA187">
        <f t="shared" si="15"/>
        <v>6.0196892773094188E-2</v>
      </c>
      <c r="AC187">
        <f t="shared" si="16"/>
        <v>0.24317747525563879</v>
      </c>
      <c r="AD187">
        <f t="shared" si="17"/>
        <v>-5.5585368037649761E-2</v>
      </c>
    </row>
    <row r="188" spans="1:30" x14ac:dyDescent="0.25">
      <c r="A188">
        <v>514</v>
      </c>
      <c r="B188" t="s">
        <v>45</v>
      </c>
      <c r="C188" t="s">
        <v>27</v>
      </c>
      <c r="D188" t="s">
        <v>54</v>
      </c>
      <c r="E188">
        <v>4</v>
      </c>
      <c r="F188">
        <v>2024</v>
      </c>
      <c r="G188">
        <v>5</v>
      </c>
      <c r="H188" t="s">
        <v>22</v>
      </c>
      <c r="I188" t="s">
        <v>23</v>
      </c>
      <c r="J188" t="s">
        <v>24</v>
      </c>
      <c r="K188" t="s">
        <v>25</v>
      </c>
      <c r="L188">
        <v>2</v>
      </c>
      <c r="N188">
        <v>1.5</v>
      </c>
      <c r="O188" s="2">
        <v>0.19629761441287383</v>
      </c>
      <c r="P188" s="2">
        <v>0.26036508507124895</v>
      </c>
      <c r="Q188" s="2">
        <v>0.26661028100760636</v>
      </c>
      <c r="R188" s="2">
        <v>0.20473670831563434</v>
      </c>
      <c r="S188" s="2">
        <v>0.26278815695123003</v>
      </c>
      <c r="T188" s="2">
        <v>0.25315802197907261</v>
      </c>
      <c r="U188" s="2">
        <v>4.3406619672717781</v>
      </c>
      <c r="V188">
        <v>1288</v>
      </c>
      <c r="W188">
        <f t="shared" si="13"/>
        <v>0.21240389626772832</v>
      </c>
      <c r="X188">
        <f t="shared" si="14"/>
        <v>4.208664158889764E-2</v>
      </c>
      <c r="Z188">
        <f t="shared" si="18"/>
        <v>6.2799668898647312E-2</v>
      </c>
      <c r="AA188">
        <f t="shared" si="15"/>
        <v>9.2633350435281144E-3</v>
      </c>
      <c r="AC188">
        <f t="shared" si="16"/>
        <v>0.23518596498080263</v>
      </c>
      <c r="AD188">
        <f t="shared" si="17"/>
        <v>-5.1762521689894266E-2</v>
      </c>
    </row>
    <row r="189" spans="1:30" x14ac:dyDescent="0.25">
      <c r="A189">
        <v>514</v>
      </c>
      <c r="B189" t="s">
        <v>45</v>
      </c>
      <c r="C189" t="s">
        <v>27</v>
      </c>
      <c r="D189" t="s">
        <v>54</v>
      </c>
      <c r="E189">
        <v>4</v>
      </c>
      <c r="F189">
        <v>2024</v>
      </c>
      <c r="G189">
        <v>5</v>
      </c>
      <c r="H189" t="s">
        <v>22</v>
      </c>
      <c r="I189" t="s">
        <v>23</v>
      </c>
      <c r="J189" t="s">
        <v>24</v>
      </c>
      <c r="K189" t="s">
        <v>25</v>
      </c>
      <c r="L189">
        <v>2</v>
      </c>
      <c r="N189">
        <v>1.5</v>
      </c>
      <c r="O189" s="2">
        <v>0.19629761441287383</v>
      </c>
      <c r="P189" s="2">
        <v>0.26036508507124895</v>
      </c>
      <c r="Q189" s="2">
        <v>0.26661028100760636</v>
      </c>
      <c r="R189" s="2">
        <v>0.20473670831563434</v>
      </c>
      <c r="S189" s="2">
        <v>0.26278815695123003</v>
      </c>
      <c r="T189" s="2">
        <v>0.25315802197907261</v>
      </c>
      <c r="U189" s="2">
        <v>4.3406619672717781</v>
      </c>
      <c r="V189">
        <v>1288</v>
      </c>
      <c r="W189">
        <f t="shared" si="13"/>
        <v>0.21240389626772832</v>
      </c>
      <c r="X189">
        <f t="shared" si="14"/>
        <v>4.208664158889764E-2</v>
      </c>
      <c r="Z189">
        <f t="shared" si="18"/>
        <v>6.2799668898647312E-2</v>
      </c>
      <c r="AA189">
        <f t="shared" si="15"/>
        <v>9.2633350435281144E-3</v>
      </c>
      <c r="AC189">
        <f t="shared" si="16"/>
        <v>0.23518596498080263</v>
      </c>
      <c r="AD189">
        <f t="shared" si="17"/>
        <v>-5.1762521689894266E-2</v>
      </c>
    </row>
    <row r="190" spans="1:30" x14ac:dyDescent="0.25">
      <c r="A190">
        <v>515</v>
      </c>
      <c r="B190" t="s">
        <v>45</v>
      </c>
      <c r="C190" t="s">
        <v>27</v>
      </c>
      <c r="D190" t="s">
        <v>54</v>
      </c>
      <c r="E190">
        <v>4</v>
      </c>
      <c r="F190">
        <v>2024</v>
      </c>
      <c r="G190">
        <v>5</v>
      </c>
      <c r="H190" t="s">
        <v>22</v>
      </c>
      <c r="I190" t="s">
        <v>23</v>
      </c>
      <c r="J190" t="s">
        <v>24</v>
      </c>
      <c r="K190" t="s">
        <v>25</v>
      </c>
      <c r="L190">
        <v>2</v>
      </c>
      <c r="N190">
        <v>1.5</v>
      </c>
      <c r="O190" s="2">
        <v>0.21920114252387829</v>
      </c>
      <c r="P190" s="2">
        <v>0.25731027895884867</v>
      </c>
      <c r="Q190" s="2"/>
      <c r="R190" s="2">
        <v>0.22553469789701855</v>
      </c>
      <c r="S190" s="2">
        <v>0.25648496724036435</v>
      </c>
      <c r="T190" s="2">
        <v>0.26190332759225898</v>
      </c>
      <c r="U190" s="2">
        <v>4.4336129753288605</v>
      </c>
      <c r="V190">
        <v>1290</v>
      </c>
      <c r="W190">
        <f t="shared" si="13"/>
        <v>0.17751365739404038</v>
      </c>
      <c r="X190">
        <f t="shared" si="14"/>
        <v>2.8482325000594503E-2</v>
      </c>
      <c r="Z190">
        <f t="shared" si="18"/>
        <v>9.236961637080976E-2</v>
      </c>
      <c r="AA190">
        <f t="shared" si="15"/>
        <v>-3.2126093987421829E-3</v>
      </c>
    </row>
    <row r="191" spans="1:30" x14ac:dyDescent="0.25">
      <c r="A191">
        <v>515</v>
      </c>
      <c r="B191" t="s">
        <v>45</v>
      </c>
      <c r="C191" t="s">
        <v>27</v>
      </c>
      <c r="D191" t="s">
        <v>54</v>
      </c>
      <c r="E191">
        <v>4</v>
      </c>
      <c r="F191">
        <v>2024</v>
      </c>
      <c r="G191">
        <v>5</v>
      </c>
      <c r="H191" t="s">
        <v>22</v>
      </c>
      <c r="I191" t="s">
        <v>23</v>
      </c>
      <c r="J191" t="s">
        <v>24</v>
      </c>
      <c r="K191" t="s">
        <v>25</v>
      </c>
      <c r="L191">
        <v>2</v>
      </c>
      <c r="N191">
        <v>1.5</v>
      </c>
      <c r="O191" s="2">
        <v>0.21920114252387829</v>
      </c>
      <c r="P191" s="2">
        <v>0.25731027895884867</v>
      </c>
      <c r="Q191" s="2"/>
      <c r="R191" s="2">
        <v>0.22553469789701855</v>
      </c>
      <c r="S191" s="2">
        <v>0.25648496724036435</v>
      </c>
      <c r="T191" s="2">
        <v>0.26190332759225898</v>
      </c>
      <c r="U191" s="2">
        <v>4.4336129753288605</v>
      </c>
      <c r="V191">
        <v>1290</v>
      </c>
      <c r="W191">
        <f t="shared" si="13"/>
        <v>0.17751365739404038</v>
      </c>
      <c r="X191">
        <f t="shared" si="14"/>
        <v>2.8482325000594503E-2</v>
      </c>
      <c r="Z191">
        <f t="shared" si="18"/>
        <v>9.236961637080976E-2</v>
      </c>
      <c r="AA191">
        <f t="shared" si="15"/>
        <v>-3.2126093987421829E-3</v>
      </c>
    </row>
    <row r="192" spans="1:30" x14ac:dyDescent="0.25">
      <c r="A192">
        <v>516</v>
      </c>
      <c r="B192" t="s">
        <v>46</v>
      </c>
      <c r="C192" t="s">
        <v>27</v>
      </c>
      <c r="D192" t="s">
        <v>54</v>
      </c>
      <c r="E192">
        <v>4</v>
      </c>
      <c r="F192">
        <v>2024</v>
      </c>
      <c r="G192">
        <v>5</v>
      </c>
      <c r="H192" t="s">
        <v>22</v>
      </c>
      <c r="I192" t="s">
        <v>23</v>
      </c>
      <c r="J192" t="s">
        <v>24</v>
      </c>
      <c r="K192" t="s">
        <v>25</v>
      </c>
      <c r="L192">
        <v>2</v>
      </c>
      <c r="N192">
        <v>1.5</v>
      </c>
      <c r="O192" s="2">
        <v>0.20000925046199486</v>
      </c>
      <c r="P192" s="2">
        <v>0.22115092637994077</v>
      </c>
      <c r="Q192" s="2">
        <v>0.22604190310468744</v>
      </c>
      <c r="R192" s="2">
        <v>0.20075465579504775</v>
      </c>
      <c r="S192" s="2">
        <v>0.26290408057900622</v>
      </c>
      <c r="T192" s="2">
        <v>0.2515502253633472</v>
      </c>
      <c r="U192" s="2">
        <v>4.3261182379044767</v>
      </c>
      <c r="V192">
        <v>1292</v>
      </c>
      <c r="W192">
        <f t="shared" si="13"/>
        <v>8.2150447630694623E-2</v>
      </c>
      <c r="X192">
        <f t="shared" si="14"/>
        <v>3.7199224851092558E-3</v>
      </c>
      <c r="Z192">
        <f t="shared" si="18"/>
        <v>0.4088943042567264</v>
      </c>
      <c r="AA192">
        <f t="shared" si="15"/>
        <v>0.17251408868334073</v>
      </c>
      <c r="AC192">
        <f t="shared" si="16"/>
        <v>0.32135745525605541</v>
      </c>
      <c r="AD192">
        <f t="shared" si="17"/>
        <v>0.10682053048270471</v>
      </c>
    </row>
    <row r="193" spans="1:30" x14ac:dyDescent="0.25">
      <c r="A193">
        <v>516</v>
      </c>
      <c r="B193" t="s">
        <v>46</v>
      </c>
      <c r="C193" t="s">
        <v>27</v>
      </c>
      <c r="D193" t="s">
        <v>54</v>
      </c>
      <c r="E193">
        <v>4</v>
      </c>
      <c r="F193">
        <v>2024</v>
      </c>
      <c r="G193">
        <v>5</v>
      </c>
      <c r="H193" t="s">
        <v>22</v>
      </c>
      <c r="I193" t="s">
        <v>23</v>
      </c>
      <c r="J193" t="s">
        <v>24</v>
      </c>
      <c r="K193" t="s">
        <v>25</v>
      </c>
      <c r="L193">
        <v>2</v>
      </c>
      <c r="N193">
        <v>1.5</v>
      </c>
      <c r="O193" s="2">
        <v>0.20000925046199486</v>
      </c>
      <c r="P193" s="2">
        <v>0.22115092637994077</v>
      </c>
      <c r="Q193" s="2">
        <v>0.22604190310468744</v>
      </c>
      <c r="R193" s="2">
        <v>0.20075465579504775</v>
      </c>
      <c r="S193" s="2">
        <v>0.26290408057900622</v>
      </c>
      <c r="T193" s="2">
        <v>0.2515502253633472</v>
      </c>
      <c r="U193" s="2">
        <v>4.3261182379044767</v>
      </c>
      <c r="V193">
        <v>1292</v>
      </c>
      <c r="W193">
        <f t="shared" si="13"/>
        <v>8.2150447630694623E-2</v>
      </c>
      <c r="X193">
        <f t="shared" si="14"/>
        <v>3.7199224851092558E-3</v>
      </c>
      <c r="Z193">
        <f t="shared" si="18"/>
        <v>0.4088943042567264</v>
      </c>
      <c r="AA193">
        <f t="shared" si="15"/>
        <v>0.17251408868334073</v>
      </c>
      <c r="AC193">
        <f t="shared" si="16"/>
        <v>0.32135745525605541</v>
      </c>
      <c r="AD193">
        <f t="shared" si="17"/>
        <v>0.10682053048270471</v>
      </c>
    </row>
    <row r="194" spans="1:30" x14ac:dyDescent="0.25">
      <c r="A194">
        <v>517</v>
      </c>
      <c r="B194" t="s">
        <v>46</v>
      </c>
      <c r="C194" t="s">
        <v>27</v>
      </c>
      <c r="D194" t="s">
        <v>54</v>
      </c>
      <c r="E194">
        <v>4</v>
      </c>
      <c r="F194">
        <v>2024</v>
      </c>
      <c r="G194">
        <v>5</v>
      </c>
      <c r="H194" t="s">
        <v>22</v>
      </c>
      <c r="I194" t="s">
        <v>23</v>
      </c>
      <c r="J194" t="s">
        <v>24</v>
      </c>
      <c r="K194" t="s">
        <v>25</v>
      </c>
      <c r="L194">
        <v>2</v>
      </c>
      <c r="N194">
        <v>1.5</v>
      </c>
      <c r="O194" s="2">
        <v>0.23786171814284213</v>
      </c>
      <c r="P194" s="2">
        <v>0.2469798929455809</v>
      </c>
      <c r="Q194" s="2">
        <v>0.23896323046748555</v>
      </c>
      <c r="R194" s="2">
        <v>0.19245953225495838</v>
      </c>
      <c r="S194" s="2">
        <v>0.26978681221496659</v>
      </c>
      <c r="T194" s="2">
        <v>0.25276124788465765</v>
      </c>
      <c r="U194" s="2">
        <v>4.568269417101118</v>
      </c>
      <c r="V194">
        <v>1294</v>
      </c>
      <c r="W194">
        <f t="shared" si="13"/>
        <v>0.45605540869132849</v>
      </c>
      <c r="X194">
        <f t="shared" si="14"/>
        <v>-0.2110153093574289</v>
      </c>
      <c r="Z194">
        <f t="shared" si="18"/>
        <v>0.28800732889359987</v>
      </c>
      <c r="AA194">
        <f t="shared" si="15"/>
        <v>8.8267758126174586E-2</v>
      </c>
      <c r="AC194">
        <f t="shared" si="16"/>
        <v>0.22928369582311972</v>
      </c>
      <c r="AD194">
        <f t="shared" si="17"/>
        <v>5.6120929604365953E-2</v>
      </c>
    </row>
    <row r="195" spans="1:30" x14ac:dyDescent="0.25">
      <c r="A195">
        <v>517</v>
      </c>
      <c r="B195" t="s">
        <v>46</v>
      </c>
      <c r="C195" t="s">
        <v>27</v>
      </c>
      <c r="D195" t="s">
        <v>54</v>
      </c>
      <c r="E195">
        <v>4</v>
      </c>
      <c r="F195">
        <v>2024</v>
      </c>
      <c r="G195">
        <v>5</v>
      </c>
      <c r="H195" t="s">
        <v>22</v>
      </c>
      <c r="I195" t="s">
        <v>23</v>
      </c>
      <c r="J195" t="s">
        <v>24</v>
      </c>
      <c r="K195" t="s">
        <v>25</v>
      </c>
      <c r="L195">
        <v>2</v>
      </c>
      <c r="N195">
        <v>1.5</v>
      </c>
      <c r="O195" s="2">
        <v>0.23786171814284213</v>
      </c>
      <c r="P195" s="2">
        <v>0.2469798929455809</v>
      </c>
      <c r="Q195" s="2">
        <v>0.23896323046748555</v>
      </c>
      <c r="R195" s="2">
        <v>0.19245953225495838</v>
      </c>
      <c r="S195" s="2">
        <v>0.26978681221496659</v>
      </c>
      <c r="T195" s="2">
        <v>0.25276124788465765</v>
      </c>
      <c r="U195" s="2">
        <v>4.568269417101118</v>
      </c>
      <c r="V195">
        <v>1294</v>
      </c>
      <c r="W195">
        <f t="shared" ref="W195:W258" si="19">SQRT(ABS(X195-$Y$2))</f>
        <v>0.45605540869132849</v>
      </c>
      <c r="X195">
        <f t="shared" ref="X195:X258" si="20">(R195-O195)/(0.5*(O195+R195))</f>
        <v>-0.2110153093574289</v>
      </c>
      <c r="Z195">
        <f t="shared" si="18"/>
        <v>0.28800732889359987</v>
      </c>
      <c r="AA195">
        <f t="shared" ref="AA195:AA258" si="21">(S195-P195)/(0.5*(P195+S195))</f>
        <v>8.8267758126174586E-2</v>
      </c>
      <c r="AC195">
        <f t="shared" ref="AC195:AC258" si="22">SQRT(ABS(AD195-$AE$2))</f>
        <v>0.22928369582311972</v>
      </c>
      <c r="AD195">
        <f t="shared" ref="AD195:AD258" si="23">(T195-Q195)/(0.5*(Q195+T195))</f>
        <v>5.6120929604365953E-2</v>
      </c>
    </row>
    <row r="196" spans="1:30" x14ac:dyDescent="0.25">
      <c r="A196">
        <v>518</v>
      </c>
      <c r="B196" t="s">
        <v>46</v>
      </c>
      <c r="C196" t="s">
        <v>27</v>
      </c>
      <c r="D196" t="s">
        <v>54</v>
      </c>
      <c r="E196">
        <v>4</v>
      </c>
      <c r="F196">
        <v>2024</v>
      </c>
      <c r="G196">
        <v>5</v>
      </c>
      <c r="H196" t="s">
        <v>22</v>
      </c>
      <c r="I196" t="s">
        <v>23</v>
      </c>
      <c r="J196" t="s">
        <v>24</v>
      </c>
      <c r="K196" t="s">
        <v>25</v>
      </c>
      <c r="L196">
        <v>2</v>
      </c>
      <c r="N196">
        <v>1.5</v>
      </c>
      <c r="O196" s="2">
        <v>0.22849293970779255</v>
      </c>
      <c r="P196" s="2">
        <v>0.24795267588243411</v>
      </c>
      <c r="Q196" s="2">
        <v>0.25293304502759678</v>
      </c>
      <c r="R196" s="2">
        <v>0.18915472496793698</v>
      </c>
      <c r="S196" s="2">
        <v>0.27466907639271138</v>
      </c>
      <c r="T196" s="2">
        <v>0.24554108524061297</v>
      </c>
      <c r="U196" s="2">
        <v>4.7874093574959264</v>
      </c>
      <c r="V196">
        <v>1296</v>
      </c>
      <c r="W196">
        <f t="shared" si="19"/>
        <v>0.43052425765633118</v>
      </c>
      <c r="X196">
        <f t="shared" si="20"/>
        <v>-0.18837990999134926</v>
      </c>
      <c r="Z196">
        <f t="shared" si="18"/>
        <v>0.31132037127219858</v>
      </c>
      <c r="AA196">
        <f t="shared" si="21"/>
        <v>0.10223991019880795</v>
      </c>
      <c r="AC196">
        <f t="shared" si="22"/>
        <v>0.18223135058257145</v>
      </c>
      <c r="AD196">
        <f t="shared" si="23"/>
        <v>-2.9658348701091009E-2</v>
      </c>
    </row>
    <row r="197" spans="1:30" x14ac:dyDescent="0.25">
      <c r="A197">
        <v>518</v>
      </c>
      <c r="B197" t="s">
        <v>46</v>
      </c>
      <c r="C197" t="s">
        <v>27</v>
      </c>
      <c r="D197" t="s">
        <v>54</v>
      </c>
      <c r="E197">
        <v>4</v>
      </c>
      <c r="F197">
        <v>2024</v>
      </c>
      <c r="G197">
        <v>5</v>
      </c>
      <c r="H197" t="s">
        <v>22</v>
      </c>
      <c r="I197" t="s">
        <v>23</v>
      </c>
      <c r="J197" t="s">
        <v>24</v>
      </c>
      <c r="K197" t="s">
        <v>25</v>
      </c>
      <c r="L197">
        <v>2</v>
      </c>
      <c r="N197">
        <v>1.5</v>
      </c>
      <c r="O197" s="2">
        <v>0.21933569775906883</v>
      </c>
      <c r="P197" s="2">
        <v>0.26201635448152094</v>
      </c>
      <c r="Q197" s="2">
        <v>0.26107651495388251</v>
      </c>
      <c r="R197" s="2">
        <v>0.1965543647895038</v>
      </c>
      <c r="S197" s="2">
        <v>0.26737774113536694</v>
      </c>
      <c r="T197" s="2">
        <v>0.24547478969502196</v>
      </c>
      <c r="U197" s="2">
        <v>4.7874093574959264</v>
      </c>
      <c r="V197">
        <v>1296</v>
      </c>
      <c r="W197">
        <f t="shared" si="19"/>
        <v>0.32638293154792591</v>
      </c>
      <c r="X197">
        <f t="shared" si="20"/>
        <v>-0.10955459156663234</v>
      </c>
      <c r="Z197">
        <f t="shared" si="18"/>
        <v>0.12220992894274745</v>
      </c>
      <c r="AA197">
        <f t="shared" si="21"/>
        <v>2.0254803361939765E-2</v>
      </c>
      <c r="AC197">
        <f t="shared" si="22"/>
        <v>0.25524439186421449</v>
      </c>
      <c r="AD197">
        <f t="shared" si="23"/>
        <v>-6.1599783144075632E-2</v>
      </c>
    </row>
    <row r="198" spans="1:30" x14ac:dyDescent="0.25">
      <c r="A198">
        <v>519</v>
      </c>
      <c r="B198" t="s">
        <v>46</v>
      </c>
      <c r="C198" t="s">
        <v>27</v>
      </c>
      <c r="D198" t="s">
        <v>54</v>
      </c>
      <c r="E198">
        <v>4</v>
      </c>
      <c r="F198">
        <v>2024</v>
      </c>
      <c r="G198">
        <v>5</v>
      </c>
      <c r="H198" t="s">
        <v>22</v>
      </c>
      <c r="I198" t="s">
        <v>23</v>
      </c>
      <c r="J198" t="s">
        <v>24</v>
      </c>
      <c r="K198" t="s">
        <v>25</v>
      </c>
      <c r="L198">
        <v>2</v>
      </c>
      <c r="N198">
        <v>1.5</v>
      </c>
      <c r="O198" s="2">
        <v>0.21124719968968153</v>
      </c>
      <c r="P198" s="2">
        <v>0.25787613579712382</v>
      </c>
      <c r="Q198" s="2">
        <v>0.29203092545117065</v>
      </c>
      <c r="R198" s="2">
        <v>0.21074566605795803</v>
      </c>
      <c r="S198" s="2">
        <v>0.28617128010478715</v>
      </c>
      <c r="T198" s="2">
        <v>0.2766579257557526</v>
      </c>
      <c r="U198" s="2">
        <v>4.3810467000659701</v>
      </c>
      <c r="V198">
        <v>1298</v>
      </c>
      <c r="W198">
        <f t="shared" si="19"/>
        <v>2.5530310081415198E-2</v>
      </c>
      <c r="X198">
        <f t="shared" si="20"/>
        <v>-2.3769768279610338E-3</v>
      </c>
      <c r="Z198">
        <f t="shared" ref="Z198:Z261" si="24">SQRT(ABS(AA198-$AB$2))</f>
        <v>0.31416184189575524</v>
      </c>
      <c r="AA198">
        <f t="shared" si="21"/>
        <v>0.1040171995330819</v>
      </c>
      <c r="AC198">
        <f t="shared" si="22"/>
        <v>0.24003047555460627</v>
      </c>
      <c r="AD198">
        <f t="shared" si="23"/>
        <v>-5.4064712760913375E-2</v>
      </c>
    </row>
    <row r="199" spans="1:30" x14ac:dyDescent="0.25">
      <c r="A199">
        <v>519</v>
      </c>
      <c r="B199" t="s">
        <v>46</v>
      </c>
      <c r="C199" t="s">
        <v>27</v>
      </c>
      <c r="D199" t="s">
        <v>54</v>
      </c>
      <c r="E199">
        <v>4</v>
      </c>
      <c r="F199">
        <v>2024</v>
      </c>
      <c r="G199">
        <v>5</v>
      </c>
      <c r="H199" t="s">
        <v>22</v>
      </c>
      <c r="I199" t="s">
        <v>23</v>
      </c>
      <c r="J199" t="s">
        <v>24</v>
      </c>
      <c r="K199" t="s">
        <v>25</v>
      </c>
      <c r="L199">
        <v>2</v>
      </c>
      <c r="N199">
        <v>1.5</v>
      </c>
      <c r="O199" s="2">
        <v>0.21124719968968153</v>
      </c>
      <c r="P199" s="2">
        <v>0.25787613579712382</v>
      </c>
      <c r="Q199" s="2">
        <v>0.29203092545117065</v>
      </c>
      <c r="R199" s="2">
        <v>0.21074566605795803</v>
      </c>
      <c r="S199" s="2">
        <v>0.28617128010478715</v>
      </c>
      <c r="T199" s="2">
        <v>0.28210158826526222</v>
      </c>
      <c r="U199" s="2">
        <v>4.3810467000659701</v>
      </c>
      <c r="V199">
        <v>1298</v>
      </c>
      <c r="W199">
        <f t="shared" si="19"/>
        <v>2.5530310081415198E-2</v>
      </c>
      <c r="X199">
        <f t="shared" si="20"/>
        <v>-2.3769768279610338E-3</v>
      </c>
      <c r="Z199">
        <f t="shared" si="24"/>
        <v>0.31416184189575524</v>
      </c>
      <c r="AA199">
        <f t="shared" si="21"/>
        <v>0.1040171995330819</v>
      </c>
      <c r="AC199">
        <f t="shared" si="22"/>
        <v>0.1952918966318945</v>
      </c>
      <c r="AD199">
        <f t="shared" si="23"/>
        <v>-3.4589008456025506E-2</v>
      </c>
    </row>
    <row r="200" spans="1:30" x14ac:dyDescent="0.25">
      <c r="A200">
        <v>520</v>
      </c>
      <c r="B200" t="s">
        <v>47</v>
      </c>
      <c r="C200" t="s">
        <v>27</v>
      </c>
      <c r="D200" t="s">
        <v>54</v>
      </c>
      <c r="E200">
        <v>2</v>
      </c>
      <c r="F200">
        <v>2024</v>
      </c>
      <c r="G200">
        <v>5</v>
      </c>
      <c r="H200" t="s">
        <v>22</v>
      </c>
      <c r="I200" t="s">
        <v>23</v>
      </c>
      <c r="J200" t="s">
        <v>25</v>
      </c>
      <c r="K200" t="s">
        <v>25</v>
      </c>
      <c r="L200">
        <v>2</v>
      </c>
      <c r="N200">
        <v>1.5</v>
      </c>
      <c r="O200" s="2">
        <v>0.19586969340340998</v>
      </c>
      <c r="P200" s="2">
        <v>0.26311438801558695</v>
      </c>
      <c r="Q200" s="2">
        <v>0.26419189012922201</v>
      </c>
      <c r="R200" s="2">
        <v>0.20224158611406665</v>
      </c>
      <c r="S200" s="2">
        <v>0.2842920292398699</v>
      </c>
      <c r="T200" s="2">
        <v>0.27548549179062787</v>
      </c>
      <c r="U200" s="2">
        <v>4.4674630356306286</v>
      </c>
      <c r="V200">
        <v>1300</v>
      </c>
      <c r="W200">
        <f t="shared" si="19"/>
        <v>0.18718810020172538</v>
      </c>
      <c r="X200">
        <f t="shared" si="20"/>
        <v>3.2010611296316938E-2</v>
      </c>
      <c r="Z200">
        <f t="shared" si="24"/>
        <v>0.26843050360936105</v>
      </c>
      <c r="AA200">
        <f t="shared" si="21"/>
        <v>7.7374471897723576E-2</v>
      </c>
      <c r="AC200">
        <f t="shared" si="22"/>
        <v>0.19571214233160739</v>
      </c>
      <c r="AD200">
        <f t="shared" si="23"/>
        <v>4.1853159090084406E-2</v>
      </c>
    </row>
    <row r="201" spans="1:30" x14ac:dyDescent="0.25">
      <c r="A201">
        <v>520</v>
      </c>
      <c r="B201" t="s">
        <v>47</v>
      </c>
      <c r="C201" t="s">
        <v>27</v>
      </c>
      <c r="D201" t="s">
        <v>54</v>
      </c>
      <c r="E201">
        <v>2</v>
      </c>
      <c r="F201">
        <v>2024</v>
      </c>
      <c r="G201">
        <v>5</v>
      </c>
      <c r="H201" t="s">
        <v>22</v>
      </c>
      <c r="I201" t="s">
        <v>23</v>
      </c>
      <c r="J201" t="s">
        <v>25</v>
      </c>
      <c r="K201" t="s">
        <v>25</v>
      </c>
      <c r="L201">
        <v>2</v>
      </c>
      <c r="N201">
        <v>1.5</v>
      </c>
      <c r="O201" s="2">
        <v>0.19586969340340998</v>
      </c>
      <c r="P201" s="2">
        <v>0.26311438801558695</v>
      </c>
      <c r="Q201" s="2">
        <v>0.26419189012922201</v>
      </c>
      <c r="R201" s="2">
        <v>0.20224158611406665</v>
      </c>
      <c r="S201" s="2">
        <v>0.2842920292398699</v>
      </c>
      <c r="T201" s="2">
        <v>0.27548549179062787</v>
      </c>
      <c r="U201" s="2">
        <v>4.4674630356306286</v>
      </c>
      <c r="V201">
        <v>1300</v>
      </c>
      <c r="W201">
        <f t="shared" si="19"/>
        <v>0.18718810020172538</v>
      </c>
      <c r="X201">
        <f t="shared" si="20"/>
        <v>3.2010611296316938E-2</v>
      </c>
      <c r="Z201">
        <f t="shared" si="24"/>
        <v>0.26843050360936105</v>
      </c>
      <c r="AA201">
        <f t="shared" si="21"/>
        <v>7.7374471897723576E-2</v>
      </c>
      <c r="AC201">
        <f t="shared" si="22"/>
        <v>0.19571214233160739</v>
      </c>
      <c r="AD201">
        <f t="shared" si="23"/>
        <v>4.1853159090084406E-2</v>
      </c>
    </row>
    <row r="202" spans="1:30" x14ac:dyDescent="0.25">
      <c r="A202">
        <v>521</v>
      </c>
      <c r="B202" t="s">
        <v>47</v>
      </c>
      <c r="C202" t="s">
        <v>27</v>
      </c>
      <c r="D202" t="s">
        <v>54</v>
      </c>
      <c r="E202">
        <v>2</v>
      </c>
      <c r="F202">
        <v>2024</v>
      </c>
      <c r="G202">
        <v>5</v>
      </c>
      <c r="H202" t="s">
        <v>22</v>
      </c>
      <c r="I202" t="s">
        <v>23</v>
      </c>
      <c r="J202" t="s">
        <v>25</v>
      </c>
      <c r="K202" t="s">
        <v>25</v>
      </c>
      <c r="L202">
        <v>2</v>
      </c>
      <c r="N202">
        <v>1.5</v>
      </c>
      <c r="O202" s="2">
        <v>0.21638230207976225</v>
      </c>
      <c r="P202" s="2">
        <v>0.28169416513806578</v>
      </c>
      <c r="Q202" s="2">
        <v>0.27056139710251031</v>
      </c>
      <c r="R202" s="2">
        <v>0.22004512600542786</v>
      </c>
      <c r="S202" s="2">
        <v>0.28329383269298281</v>
      </c>
      <c r="T202" s="2">
        <v>0.30478320633311984</v>
      </c>
      <c r="U202" s="2">
        <v>4.5527465393067832</v>
      </c>
      <c r="V202">
        <v>1302</v>
      </c>
      <c r="W202">
        <f t="shared" si="19"/>
        <v>0.14076314394578895</v>
      </c>
      <c r="X202">
        <f t="shared" si="20"/>
        <v>1.6785489132688656E-2</v>
      </c>
      <c r="Z202">
        <f t="shared" si="24"/>
        <v>1.8523597876401832E-2</v>
      </c>
      <c r="AA202">
        <f t="shared" si="21"/>
        <v>5.6626603080350228E-3</v>
      </c>
      <c r="AC202">
        <f t="shared" si="22"/>
        <v>0.33972219369956713</v>
      </c>
      <c r="AD202">
        <f t="shared" si="23"/>
        <v>0.11896108532610326</v>
      </c>
    </row>
    <row r="203" spans="1:30" x14ac:dyDescent="0.25">
      <c r="A203">
        <v>521</v>
      </c>
      <c r="B203" t="s">
        <v>47</v>
      </c>
      <c r="C203" t="s">
        <v>27</v>
      </c>
      <c r="D203" t="s">
        <v>54</v>
      </c>
      <c r="E203">
        <v>2</v>
      </c>
      <c r="F203">
        <v>2024</v>
      </c>
      <c r="G203">
        <v>5</v>
      </c>
      <c r="H203" t="s">
        <v>22</v>
      </c>
      <c r="I203" t="s">
        <v>23</v>
      </c>
      <c r="J203" t="s">
        <v>25</v>
      </c>
      <c r="K203" t="s">
        <v>25</v>
      </c>
      <c r="L203">
        <v>2</v>
      </c>
      <c r="N203">
        <v>1.5</v>
      </c>
      <c r="O203" s="2">
        <v>0.21638230207976225</v>
      </c>
      <c r="P203" s="2">
        <v>0.28169416513806578</v>
      </c>
      <c r="Q203" s="2">
        <v>0.27056139710251031</v>
      </c>
      <c r="R203" s="2">
        <v>0.22004512600542786</v>
      </c>
      <c r="S203" s="2">
        <v>0.28329383269298281</v>
      </c>
      <c r="T203" s="2">
        <v>0.30478320633311984</v>
      </c>
      <c r="U203" s="2">
        <v>4.5527465393067832</v>
      </c>
      <c r="V203">
        <v>1302</v>
      </c>
      <c r="W203">
        <f t="shared" si="19"/>
        <v>0.14076314394578895</v>
      </c>
      <c r="X203">
        <f t="shared" si="20"/>
        <v>1.6785489132688656E-2</v>
      </c>
      <c r="Z203">
        <f t="shared" si="24"/>
        <v>1.8523597876401832E-2</v>
      </c>
      <c r="AA203">
        <f t="shared" si="21"/>
        <v>5.6626603080350228E-3</v>
      </c>
      <c r="AC203">
        <f t="shared" si="22"/>
        <v>0.33972219369956713</v>
      </c>
      <c r="AD203">
        <f t="shared" si="23"/>
        <v>0.11896108532610326</v>
      </c>
    </row>
    <row r="204" spans="1:30" x14ac:dyDescent="0.25">
      <c r="A204">
        <v>522</v>
      </c>
      <c r="B204" t="s">
        <v>47</v>
      </c>
      <c r="C204" t="s">
        <v>27</v>
      </c>
      <c r="D204" t="s">
        <v>54</v>
      </c>
      <c r="E204">
        <v>2</v>
      </c>
      <c r="F204">
        <v>2024</v>
      </c>
      <c r="G204">
        <v>5</v>
      </c>
      <c r="H204" t="s">
        <v>22</v>
      </c>
      <c r="I204" t="s">
        <v>23</v>
      </c>
      <c r="J204" t="s">
        <v>25</v>
      </c>
      <c r="K204" t="s">
        <v>25</v>
      </c>
      <c r="L204">
        <v>2</v>
      </c>
      <c r="N204">
        <v>1.5</v>
      </c>
      <c r="O204" s="2">
        <v>0.21596108999373081</v>
      </c>
      <c r="P204" s="2">
        <v>0.28063333233171844</v>
      </c>
      <c r="Q204" s="2">
        <v>0.2892262419227728</v>
      </c>
      <c r="R204" s="2">
        <v>0.21732149932186123</v>
      </c>
      <c r="S204" s="2">
        <v>0.27617640090637041</v>
      </c>
      <c r="T204" s="2">
        <v>3.6672086748498605</v>
      </c>
      <c r="U204" s="2">
        <v>4.159734125883868</v>
      </c>
      <c r="V204">
        <v>1304</v>
      </c>
      <c r="W204">
        <f t="shared" si="19"/>
        <v>9.6479641321049428E-2</v>
      </c>
      <c r="X204">
        <f t="shared" si="20"/>
        <v>6.2795476286241032E-3</v>
      </c>
      <c r="Z204">
        <f t="shared" si="24"/>
        <v>0.14604228685009601</v>
      </c>
      <c r="AA204">
        <f t="shared" si="21"/>
        <v>-1.6008812918657342E-2</v>
      </c>
      <c r="AC204">
        <f t="shared" si="22"/>
        <v>1.3053884918265508</v>
      </c>
      <c r="AD204">
        <f t="shared" si="23"/>
        <v>1.7075890310272541</v>
      </c>
    </row>
    <row r="205" spans="1:30" x14ac:dyDescent="0.25">
      <c r="A205">
        <v>522</v>
      </c>
      <c r="B205" t="s">
        <v>47</v>
      </c>
      <c r="C205" t="s">
        <v>27</v>
      </c>
      <c r="D205" t="s">
        <v>54</v>
      </c>
      <c r="E205">
        <v>2</v>
      </c>
      <c r="F205">
        <v>2024</v>
      </c>
      <c r="G205">
        <v>5</v>
      </c>
      <c r="H205" t="s">
        <v>22</v>
      </c>
      <c r="I205" t="s">
        <v>23</v>
      </c>
      <c r="J205" t="s">
        <v>25</v>
      </c>
      <c r="K205" t="s">
        <v>25</v>
      </c>
      <c r="L205">
        <v>2</v>
      </c>
      <c r="N205">
        <v>1.5</v>
      </c>
      <c r="O205" s="2">
        <v>0.21596108999373081</v>
      </c>
      <c r="P205" s="2">
        <v>0.28063333233171844</v>
      </c>
      <c r="Q205" s="2">
        <v>0.2892262419227728</v>
      </c>
      <c r="R205" s="2">
        <v>0.21732149932186123</v>
      </c>
      <c r="S205" s="2">
        <v>0.27617640090637041</v>
      </c>
      <c r="T205" s="2">
        <v>3.6672086748498605</v>
      </c>
      <c r="U205" s="2">
        <v>4.1513034879416955</v>
      </c>
      <c r="V205">
        <v>1304</v>
      </c>
      <c r="W205">
        <f t="shared" si="19"/>
        <v>9.6479641321049428E-2</v>
      </c>
      <c r="X205">
        <f t="shared" si="20"/>
        <v>6.2795476286241032E-3</v>
      </c>
      <c r="Z205">
        <f t="shared" si="24"/>
        <v>0.14604228685009601</v>
      </c>
      <c r="AA205">
        <f t="shared" si="21"/>
        <v>-1.6008812918657342E-2</v>
      </c>
      <c r="AC205">
        <f t="shared" si="22"/>
        <v>1.3053884918265508</v>
      </c>
      <c r="AD205">
        <f t="shared" si="23"/>
        <v>1.7075890310272541</v>
      </c>
    </row>
    <row r="206" spans="1:30" x14ac:dyDescent="0.25">
      <c r="A206">
        <v>523</v>
      </c>
      <c r="B206" t="s">
        <v>47</v>
      </c>
      <c r="C206" t="s">
        <v>27</v>
      </c>
      <c r="D206" t="s">
        <v>54</v>
      </c>
      <c r="E206">
        <v>2</v>
      </c>
      <c r="F206">
        <v>2024</v>
      </c>
      <c r="G206">
        <v>5</v>
      </c>
      <c r="H206" t="s">
        <v>22</v>
      </c>
      <c r="I206" t="s">
        <v>23</v>
      </c>
      <c r="J206" t="s">
        <v>25</v>
      </c>
      <c r="K206" t="s">
        <v>25</v>
      </c>
      <c r="L206">
        <v>2</v>
      </c>
      <c r="N206">
        <v>1.5</v>
      </c>
      <c r="O206" s="2">
        <v>0.22584779806351421</v>
      </c>
      <c r="P206" s="2">
        <v>0.29190267117029145</v>
      </c>
      <c r="Q206" s="2">
        <v>0.29395192426152533</v>
      </c>
      <c r="R206" s="2">
        <v>0.20874753869078921</v>
      </c>
      <c r="S206" s="2">
        <v>0.30188411912296781</v>
      </c>
      <c r="T206" s="2">
        <v>0.30078154677108965</v>
      </c>
      <c r="U206" s="2">
        <v>4.6949268982764485</v>
      </c>
      <c r="V206">
        <v>1306</v>
      </c>
      <c r="W206">
        <f t="shared" si="19"/>
        <v>0.27507510889313802</v>
      </c>
      <c r="X206">
        <f t="shared" si="20"/>
        <v>-7.8695089093385989E-2</v>
      </c>
      <c r="Z206">
        <f t="shared" si="24"/>
        <v>0.16822633453103331</v>
      </c>
      <c r="AA206">
        <f t="shared" si="21"/>
        <v>3.3619636259495517E-2</v>
      </c>
      <c r="AC206">
        <f t="shared" si="22"/>
        <v>0.13934520409039602</v>
      </c>
      <c r="AD206">
        <f t="shared" si="23"/>
        <v>2.2967002337051182E-2</v>
      </c>
    </row>
    <row r="207" spans="1:30" x14ac:dyDescent="0.25">
      <c r="A207">
        <v>523</v>
      </c>
      <c r="B207" t="s">
        <v>47</v>
      </c>
      <c r="C207" t="s">
        <v>27</v>
      </c>
      <c r="D207" t="s">
        <v>54</v>
      </c>
      <c r="E207">
        <v>2</v>
      </c>
      <c r="F207">
        <v>2024</v>
      </c>
      <c r="G207">
        <v>5</v>
      </c>
      <c r="H207" t="s">
        <v>22</v>
      </c>
      <c r="I207" t="s">
        <v>23</v>
      </c>
      <c r="J207" t="s">
        <v>25</v>
      </c>
      <c r="K207" t="s">
        <v>25</v>
      </c>
      <c r="L207">
        <v>2</v>
      </c>
      <c r="N207">
        <v>1.5</v>
      </c>
      <c r="O207" s="2">
        <v>0.22584779806351421</v>
      </c>
      <c r="P207" s="2">
        <v>0.29190267117029145</v>
      </c>
      <c r="Q207" s="2">
        <v>0.29395192426152533</v>
      </c>
      <c r="R207" s="2">
        <v>0.20874753869078921</v>
      </c>
      <c r="S207" s="2">
        <v>0.30188411912296781</v>
      </c>
      <c r="T207" s="2">
        <v>0.29798717689383747</v>
      </c>
      <c r="U207" s="2">
        <v>4.6949268982764485</v>
      </c>
      <c r="V207">
        <v>1306</v>
      </c>
      <c r="W207">
        <f t="shared" si="19"/>
        <v>0.27507510889313802</v>
      </c>
      <c r="X207">
        <f t="shared" si="20"/>
        <v>-7.8695089093385989E-2</v>
      </c>
      <c r="Z207">
        <f t="shared" si="24"/>
        <v>0.16822633453103331</v>
      </c>
      <c r="AA207">
        <f t="shared" si="21"/>
        <v>3.3619636259495517E-2</v>
      </c>
      <c r="AC207">
        <f t="shared" si="22"/>
        <v>0.10041960135668301</v>
      </c>
      <c r="AD207">
        <f t="shared" si="23"/>
        <v>1.3634012770692192E-2</v>
      </c>
    </row>
    <row r="208" spans="1:30" x14ac:dyDescent="0.25">
      <c r="A208">
        <v>524</v>
      </c>
      <c r="B208" t="s">
        <v>47</v>
      </c>
      <c r="C208" t="s">
        <v>27</v>
      </c>
      <c r="D208" t="s">
        <v>54</v>
      </c>
      <c r="E208">
        <v>2</v>
      </c>
      <c r="F208">
        <v>2024</v>
      </c>
      <c r="G208">
        <v>5</v>
      </c>
      <c r="H208" t="s">
        <v>22</v>
      </c>
      <c r="I208" t="s">
        <v>23</v>
      </c>
      <c r="J208" t="s">
        <v>25</v>
      </c>
      <c r="K208" t="s">
        <v>25</v>
      </c>
      <c r="L208">
        <v>2</v>
      </c>
      <c r="N208">
        <v>1.5</v>
      </c>
      <c r="O208" s="2">
        <v>0.20761469881213029</v>
      </c>
      <c r="P208" s="2">
        <v>0.28125266113137865</v>
      </c>
      <c r="Q208" s="2">
        <v>0.25895043775122895</v>
      </c>
      <c r="R208" s="2">
        <v>0.20031685797055526</v>
      </c>
      <c r="S208" s="2">
        <v>0.26094946636691063</v>
      </c>
      <c r="T208" s="2">
        <v>0.25681738965049561</v>
      </c>
      <c r="U208" s="2">
        <v>4.513311733508524</v>
      </c>
      <c r="V208">
        <v>1308</v>
      </c>
      <c r="W208">
        <f t="shared" si="19"/>
        <v>0.18097225812678402</v>
      </c>
      <c r="X208">
        <f t="shared" si="20"/>
        <v>-3.5779731772321591E-2</v>
      </c>
      <c r="Z208">
        <f t="shared" si="24"/>
        <v>0.28321572212012575</v>
      </c>
      <c r="AA208">
        <f t="shared" si="21"/>
        <v>-7.4891608626275891E-2</v>
      </c>
      <c r="AC208">
        <f t="shared" si="22"/>
        <v>0.10872564738696615</v>
      </c>
      <c r="AD208">
        <f t="shared" si="23"/>
        <v>-8.2713499656578409E-3</v>
      </c>
    </row>
    <row r="209" spans="1:30" x14ac:dyDescent="0.25">
      <c r="A209">
        <v>524</v>
      </c>
      <c r="B209" t="s">
        <v>47</v>
      </c>
      <c r="C209" t="s">
        <v>27</v>
      </c>
      <c r="D209" t="s">
        <v>54</v>
      </c>
      <c r="E209">
        <v>2</v>
      </c>
      <c r="F209">
        <v>2024</v>
      </c>
      <c r="G209">
        <v>5</v>
      </c>
      <c r="H209" t="s">
        <v>22</v>
      </c>
      <c r="I209" t="s">
        <v>23</v>
      </c>
      <c r="J209" t="s">
        <v>25</v>
      </c>
      <c r="K209" t="s">
        <v>25</v>
      </c>
      <c r="L209">
        <v>2</v>
      </c>
      <c r="N209">
        <v>1.5</v>
      </c>
      <c r="O209" s="2">
        <v>0.20761469881213029</v>
      </c>
      <c r="P209" s="2">
        <v>0.28125266113137865</v>
      </c>
      <c r="Q209" s="2">
        <v>0.25895043775122895</v>
      </c>
      <c r="R209" s="2">
        <v>0.20031685797055526</v>
      </c>
      <c r="S209" s="2">
        <v>0.26094946636691063</v>
      </c>
      <c r="T209" s="2">
        <v>0.25681738965049561</v>
      </c>
      <c r="U209" s="2">
        <v>4.513311733508524</v>
      </c>
      <c r="V209">
        <v>1308</v>
      </c>
      <c r="W209">
        <f t="shared" si="19"/>
        <v>0.18097225812678402</v>
      </c>
      <c r="X209">
        <f t="shared" si="20"/>
        <v>-3.5779731772321591E-2</v>
      </c>
      <c r="Z209">
        <f t="shared" si="24"/>
        <v>0.28321572212012575</v>
      </c>
      <c r="AA209">
        <f t="shared" si="21"/>
        <v>-7.4891608626275891E-2</v>
      </c>
      <c r="AC209">
        <f t="shared" si="22"/>
        <v>0.10872564738696615</v>
      </c>
      <c r="AD209">
        <f t="shared" si="23"/>
        <v>-8.2713499656578409E-3</v>
      </c>
    </row>
    <row r="210" spans="1:30" x14ac:dyDescent="0.25">
      <c r="A210">
        <v>525</v>
      </c>
      <c r="B210" t="s">
        <v>47</v>
      </c>
      <c r="C210" t="s">
        <v>27</v>
      </c>
      <c r="D210" t="s">
        <v>54</v>
      </c>
      <c r="E210">
        <v>2</v>
      </c>
      <c r="F210">
        <v>2024</v>
      </c>
      <c r="G210">
        <v>5</v>
      </c>
      <c r="H210" t="s">
        <v>22</v>
      </c>
      <c r="I210" t="s">
        <v>23</v>
      </c>
      <c r="J210" t="s">
        <v>25</v>
      </c>
      <c r="K210" t="s">
        <v>25</v>
      </c>
      <c r="L210">
        <v>2</v>
      </c>
      <c r="N210">
        <v>1.5</v>
      </c>
      <c r="O210" s="2">
        <v>0.20561007749767465</v>
      </c>
      <c r="P210" s="2">
        <v>0.26873375792698506</v>
      </c>
      <c r="Q210" s="2">
        <v>0.26001087268883061</v>
      </c>
      <c r="R210" s="2">
        <v>0.19728049207062481</v>
      </c>
      <c r="S210" s="2">
        <v>0.25292524663628135</v>
      </c>
      <c r="T210" s="2">
        <v>0.25333300002321929</v>
      </c>
      <c r="U210" s="2">
        <v>4.2983862290702328</v>
      </c>
      <c r="V210">
        <v>1310</v>
      </c>
      <c r="W210">
        <f t="shared" si="19"/>
        <v>0.19575583592413359</v>
      </c>
      <c r="X210">
        <f t="shared" si="20"/>
        <v>-4.1349120859170564E-2</v>
      </c>
      <c r="Z210">
        <f t="shared" si="24"/>
        <v>0.25676475196507204</v>
      </c>
      <c r="AA210">
        <f t="shared" si="21"/>
        <v>-6.0608601221936592E-2</v>
      </c>
      <c r="AC210">
        <f t="shared" si="22"/>
        <v>0.17195077196511796</v>
      </c>
      <c r="AD210">
        <f t="shared" si="23"/>
        <v>-2.6017151545342936E-2</v>
      </c>
    </row>
    <row r="211" spans="1:30" x14ac:dyDescent="0.25">
      <c r="A211">
        <v>525</v>
      </c>
      <c r="B211" t="s">
        <v>47</v>
      </c>
      <c r="C211" t="s">
        <v>27</v>
      </c>
      <c r="D211" t="s">
        <v>54</v>
      </c>
      <c r="E211">
        <v>2</v>
      </c>
      <c r="F211">
        <v>2024</v>
      </c>
      <c r="G211">
        <v>5</v>
      </c>
      <c r="H211" t="s">
        <v>22</v>
      </c>
      <c r="I211" t="s">
        <v>23</v>
      </c>
      <c r="J211" t="s">
        <v>25</v>
      </c>
      <c r="K211" t="s">
        <v>25</v>
      </c>
      <c r="L211">
        <v>2</v>
      </c>
      <c r="N211">
        <v>1.5</v>
      </c>
      <c r="O211" s="2">
        <v>0.20561007749767465</v>
      </c>
      <c r="P211" s="2">
        <v>0.26873375792698506</v>
      </c>
      <c r="Q211" s="2">
        <v>0.26001087268883061</v>
      </c>
      <c r="R211" s="2">
        <v>0.19728049207062481</v>
      </c>
      <c r="S211" s="2">
        <v>0.25292524663628135</v>
      </c>
      <c r="T211" s="2">
        <v>0.25333300002321929</v>
      </c>
      <c r="U211" s="2">
        <v>4.2983862290702328</v>
      </c>
      <c r="V211">
        <v>1310</v>
      </c>
      <c r="W211">
        <f t="shared" si="19"/>
        <v>0.19575583592413359</v>
      </c>
      <c r="X211">
        <f t="shared" si="20"/>
        <v>-4.1349120859170564E-2</v>
      </c>
      <c r="Z211">
        <f t="shared" si="24"/>
        <v>0.25676475196507204</v>
      </c>
      <c r="AA211">
        <f t="shared" si="21"/>
        <v>-6.0608601221936592E-2</v>
      </c>
      <c r="AC211">
        <f t="shared" si="22"/>
        <v>0.17195077196511796</v>
      </c>
      <c r="AD211">
        <f t="shared" si="23"/>
        <v>-2.6017151545342936E-2</v>
      </c>
    </row>
    <row r="212" spans="1:30" x14ac:dyDescent="0.25">
      <c r="A212">
        <v>526</v>
      </c>
      <c r="B212" t="s">
        <v>47</v>
      </c>
      <c r="C212" t="s">
        <v>27</v>
      </c>
      <c r="D212" t="s">
        <v>54</v>
      </c>
      <c r="E212">
        <v>2</v>
      </c>
      <c r="F212">
        <v>2024</v>
      </c>
      <c r="G212">
        <v>5</v>
      </c>
      <c r="H212" t="s">
        <v>22</v>
      </c>
      <c r="I212" t="s">
        <v>23</v>
      </c>
      <c r="J212" t="s">
        <v>25</v>
      </c>
      <c r="K212" t="s">
        <v>25</v>
      </c>
      <c r="L212">
        <v>2</v>
      </c>
      <c r="M212">
        <v>3</v>
      </c>
      <c r="N212">
        <v>1.5</v>
      </c>
      <c r="O212" s="2">
        <v>0.22201034397275973</v>
      </c>
      <c r="P212" s="2">
        <v>0.28718473866729677</v>
      </c>
      <c r="Q212" s="2">
        <v>0.28191450431673248</v>
      </c>
      <c r="R212" s="2">
        <v>0.23166267846386882</v>
      </c>
      <c r="S212" s="2">
        <v>0.29321279537964162</v>
      </c>
      <c r="T212" s="2">
        <v>0.29627865392521491</v>
      </c>
      <c r="U212" s="2">
        <v>4.4410767901703334</v>
      </c>
      <c r="V212">
        <v>1312</v>
      </c>
      <c r="W212">
        <f t="shared" si="19"/>
        <v>0.21349641079501383</v>
      </c>
      <c r="X212">
        <f t="shared" si="20"/>
        <v>4.255194386153905E-2</v>
      </c>
      <c r="Z212">
        <f t="shared" si="24"/>
        <v>0.12430860192004528</v>
      </c>
      <c r="AA212">
        <f t="shared" si="21"/>
        <v>2.0772165141064669E-2</v>
      </c>
      <c r="AC212">
        <f t="shared" si="22"/>
        <v>0.21479389893294187</v>
      </c>
      <c r="AD212">
        <f t="shared" si="23"/>
        <v>4.9686335452871905E-2</v>
      </c>
    </row>
    <row r="213" spans="1:30" x14ac:dyDescent="0.25">
      <c r="A213">
        <v>526</v>
      </c>
      <c r="B213" t="s">
        <v>47</v>
      </c>
      <c r="C213" t="s">
        <v>27</v>
      </c>
      <c r="D213" t="s">
        <v>54</v>
      </c>
      <c r="E213">
        <v>2</v>
      </c>
      <c r="F213">
        <v>2024</v>
      </c>
      <c r="G213">
        <v>5</v>
      </c>
      <c r="H213" t="s">
        <v>22</v>
      </c>
      <c r="I213" t="s">
        <v>23</v>
      </c>
      <c r="J213" t="s">
        <v>25</v>
      </c>
      <c r="K213" t="s">
        <v>25</v>
      </c>
      <c r="L213">
        <v>2</v>
      </c>
      <c r="M213">
        <v>3</v>
      </c>
      <c r="N213">
        <v>1.5</v>
      </c>
      <c r="O213" s="2">
        <v>0.22201034397275973</v>
      </c>
      <c r="P213" s="2">
        <v>0.28718473866729677</v>
      </c>
      <c r="Q213" s="2">
        <v>0.28191450431673248</v>
      </c>
      <c r="R213" s="2">
        <v>0.23166267846386882</v>
      </c>
      <c r="S213" s="2">
        <v>0.29321279537964162</v>
      </c>
      <c r="T213" s="2">
        <v>0.29627865392521491</v>
      </c>
      <c r="U213" s="2">
        <v>4.4410767901703334</v>
      </c>
      <c r="V213">
        <v>1312</v>
      </c>
      <c r="W213">
        <f t="shared" si="19"/>
        <v>0.21349641079501383</v>
      </c>
      <c r="X213">
        <f t="shared" si="20"/>
        <v>4.255194386153905E-2</v>
      </c>
      <c r="Z213">
        <f t="shared" si="24"/>
        <v>0.12430860192004528</v>
      </c>
      <c r="AA213">
        <f t="shared" si="21"/>
        <v>2.0772165141064669E-2</v>
      </c>
      <c r="AC213">
        <f t="shared" si="22"/>
        <v>0.21479389893294187</v>
      </c>
      <c r="AD213">
        <f t="shared" si="23"/>
        <v>4.9686335452871905E-2</v>
      </c>
    </row>
    <row r="214" spans="1:30" x14ac:dyDescent="0.25">
      <c r="A214">
        <v>527</v>
      </c>
      <c r="B214" t="s">
        <v>47</v>
      </c>
      <c r="C214" t="s">
        <v>27</v>
      </c>
      <c r="D214" t="s">
        <v>54</v>
      </c>
      <c r="E214">
        <v>2</v>
      </c>
      <c r="F214">
        <v>2024</v>
      </c>
      <c r="G214">
        <v>5</v>
      </c>
      <c r="H214" t="s">
        <v>22</v>
      </c>
      <c r="I214" t="s">
        <v>23</v>
      </c>
      <c r="J214" t="s">
        <v>25</v>
      </c>
      <c r="K214" t="s">
        <v>25</v>
      </c>
      <c r="L214">
        <v>2</v>
      </c>
      <c r="N214">
        <v>1.5</v>
      </c>
      <c r="O214" s="2">
        <v>0.2146120123444481</v>
      </c>
      <c r="P214" s="2">
        <v>0.26428338355066106</v>
      </c>
      <c r="Q214" s="2">
        <v>0.28662009797159332</v>
      </c>
      <c r="R214" s="2">
        <v>0.21748867549180431</v>
      </c>
      <c r="S214" s="2">
        <v>0.26467774236462155</v>
      </c>
      <c r="T214" s="2">
        <v>0.27589792699866561</v>
      </c>
      <c r="U214" s="2">
        <v>4.3255321641300775</v>
      </c>
      <c r="V214">
        <v>1314</v>
      </c>
      <c r="W214">
        <f t="shared" si="19"/>
        <v>0.127841914789041</v>
      </c>
      <c r="X214">
        <f t="shared" si="20"/>
        <v>1.3314781616114177E-2</v>
      </c>
      <c r="Z214">
        <f t="shared" si="24"/>
        <v>6.1874610770257764E-2</v>
      </c>
      <c r="AA214">
        <f t="shared" si="21"/>
        <v>1.4910691717774866E-3</v>
      </c>
      <c r="AC214">
        <f t="shared" si="22"/>
        <v>0.20413713382545998</v>
      </c>
      <c r="AD214">
        <f t="shared" si="23"/>
        <v>-3.8122052972416692E-2</v>
      </c>
    </row>
    <row r="215" spans="1:30" x14ac:dyDescent="0.25">
      <c r="A215">
        <v>527</v>
      </c>
      <c r="B215" t="s">
        <v>47</v>
      </c>
      <c r="C215" t="s">
        <v>27</v>
      </c>
      <c r="D215" t="s">
        <v>54</v>
      </c>
      <c r="E215">
        <v>2</v>
      </c>
      <c r="F215">
        <v>2024</v>
      </c>
      <c r="G215">
        <v>5</v>
      </c>
      <c r="H215" t="s">
        <v>22</v>
      </c>
      <c r="I215" t="s">
        <v>23</v>
      </c>
      <c r="J215" t="s">
        <v>25</v>
      </c>
      <c r="K215" t="s">
        <v>25</v>
      </c>
      <c r="L215">
        <v>2</v>
      </c>
      <c r="N215">
        <v>1.5</v>
      </c>
      <c r="O215" s="2">
        <v>0.21248966490519031</v>
      </c>
      <c r="P215" s="2">
        <v>0.26579731243964699</v>
      </c>
      <c r="Q215" s="2">
        <v>0.28662009797159332</v>
      </c>
      <c r="R215" s="2">
        <v>0.21748867549180431</v>
      </c>
      <c r="S215" s="2">
        <v>0.26467774236462155</v>
      </c>
      <c r="T215" s="2">
        <v>0.27589792699866561</v>
      </c>
      <c r="U215" s="2">
        <v>4.3255321641300775</v>
      </c>
      <c r="V215">
        <v>1314</v>
      </c>
      <c r="W215">
        <f t="shared" si="19"/>
        <v>0.16211464104553627</v>
      </c>
      <c r="X215">
        <f t="shared" si="20"/>
        <v>2.3252383280508826E-2</v>
      </c>
      <c r="Z215">
        <f t="shared" si="24"/>
        <v>9.7675718319204588E-2</v>
      </c>
      <c r="AA215">
        <f t="shared" si="21"/>
        <v>-4.2210093194242158E-3</v>
      </c>
      <c r="AC215">
        <f t="shared" si="22"/>
        <v>0.20413713382545998</v>
      </c>
      <c r="AD215">
        <f t="shared" si="23"/>
        <v>-3.8122052972416692E-2</v>
      </c>
    </row>
    <row r="216" spans="1:30" x14ac:dyDescent="0.25">
      <c r="A216">
        <v>528</v>
      </c>
      <c r="B216" t="s">
        <v>47</v>
      </c>
      <c r="C216" t="s">
        <v>27</v>
      </c>
      <c r="D216" t="s">
        <v>54</v>
      </c>
      <c r="E216">
        <v>2</v>
      </c>
      <c r="F216">
        <v>2024</v>
      </c>
      <c r="G216">
        <v>5</v>
      </c>
      <c r="H216" t="s">
        <v>22</v>
      </c>
      <c r="I216" t="s">
        <v>23</v>
      </c>
      <c r="J216" t="s">
        <v>25</v>
      </c>
      <c r="K216" t="s">
        <v>25</v>
      </c>
      <c r="L216">
        <v>2</v>
      </c>
      <c r="M216">
        <v>1</v>
      </c>
      <c r="N216">
        <v>1.5</v>
      </c>
      <c r="O216" s="2">
        <v>0.20555581184755603</v>
      </c>
      <c r="P216" s="2">
        <v>0.23705160984551005</v>
      </c>
      <c r="Q216" s="2">
        <v>0.26968762447910338</v>
      </c>
      <c r="R216" s="2">
        <v>0.20442519509636675</v>
      </c>
      <c r="S216" s="2">
        <v>0.27329069986928928</v>
      </c>
      <c r="T216" s="2">
        <v>0.26655333373853213</v>
      </c>
      <c r="U216" s="2">
        <v>4.1083033807233758</v>
      </c>
      <c r="V216">
        <v>1316</v>
      </c>
      <c r="W216">
        <f t="shared" si="19"/>
        <v>4.9866678298848215E-2</v>
      </c>
      <c r="X216">
        <f t="shared" si="20"/>
        <v>-5.5154591653750638E-3</v>
      </c>
      <c r="Z216">
        <f t="shared" si="24"/>
        <v>0.36972857550112231</v>
      </c>
      <c r="AA216">
        <f t="shared" si="21"/>
        <v>0.14201875617183748</v>
      </c>
      <c r="AC216">
        <f t="shared" si="22"/>
        <v>0.12344948754055642</v>
      </c>
      <c r="AD216">
        <f t="shared" si="23"/>
        <v>-1.1689859539968936E-2</v>
      </c>
    </row>
    <row r="217" spans="1:30" x14ac:dyDescent="0.25">
      <c r="A217">
        <v>528</v>
      </c>
      <c r="B217" t="s">
        <v>47</v>
      </c>
      <c r="C217" t="s">
        <v>27</v>
      </c>
      <c r="D217" t="s">
        <v>54</v>
      </c>
      <c r="E217">
        <v>2</v>
      </c>
      <c r="F217">
        <v>2024</v>
      </c>
      <c r="G217">
        <v>5</v>
      </c>
      <c r="H217" t="s">
        <v>22</v>
      </c>
      <c r="I217" t="s">
        <v>23</v>
      </c>
      <c r="J217" t="s">
        <v>25</v>
      </c>
      <c r="K217" t="s">
        <v>25</v>
      </c>
      <c r="L217">
        <v>2</v>
      </c>
      <c r="M217">
        <v>1</v>
      </c>
      <c r="N217">
        <v>1.5</v>
      </c>
      <c r="O217" s="2">
        <v>0.20555581184755603</v>
      </c>
      <c r="P217" s="2">
        <v>0.23705160984551005</v>
      </c>
      <c r="Q217" s="2">
        <v>0.26968762447910338</v>
      </c>
      <c r="R217" s="2">
        <v>0.20442519509636675</v>
      </c>
      <c r="S217" s="2">
        <v>0.27329069986928928</v>
      </c>
      <c r="T217" s="2">
        <v>0.26655333373853213</v>
      </c>
      <c r="U217" s="2">
        <v>4.1083033807233758</v>
      </c>
      <c r="V217">
        <v>1316</v>
      </c>
      <c r="W217">
        <f t="shared" si="19"/>
        <v>4.9866678298848215E-2</v>
      </c>
      <c r="X217">
        <f t="shared" si="20"/>
        <v>-5.5154591653750638E-3</v>
      </c>
      <c r="Z217">
        <f t="shared" si="24"/>
        <v>0.36972857550112231</v>
      </c>
      <c r="AA217">
        <f t="shared" si="21"/>
        <v>0.14201875617183748</v>
      </c>
      <c r="AC217">
        <f t="shared" si="22"/>
        <v>0.12344948754055642</v>
      </c>
      <c r="AD217">
        <f t="shared" si="23"/>
        <v>-1.1689859539968936E-2</v>
      </c>
    </row>
    <row r="218" spans="1:30" x14ac:dyDescent="0.25">
      <c r="A218">
        <v>529</v>
      </c>
      <c r="B218" t="s">
        <v>47</v>
      </c>
      <c r="C218" t="s">
        <v>27</v>
      </c>
      <c r="D218" t="s">
        <v>54</v>
      </c>
      <c r="E218">
        <v>2</v>
      </c>
      <c r="F218">
        <v>2024</v>
      </c>
      <c r="G218">
        <v>5</v>
      </c>
      <c r="H218" t="s">
        <v>22</v>
      </c>
      <c r="I218" t="s">
        <v>23</v>
      </c>
      <c r="J218" t="s">
        <v>25</v>
      </c>
      <c r="K218" t="s">
        <v>25</v>
      </c>
      <c r="L218">
        <v>2</v>
      </c>
      <c r="N218">
        <v>1.5</v>
      </c>
      <c r="O218" s="2">
        <v>0.20139229206816628</v>
      </c>
      <c r="P218" s="2">
        <v>0.26121806976976064</v>
      </c>
      <c r="Q218" s="2">
        <v>0.25643932870405151</v>
      </c>
      <c r="R218" s="2">
        <v>0.17262114523506764</v>
      </c>
      <c r="S218" s="2">
        <v>0.26828342684774042</v>
      </c>
      <c r="T218" s="2">
        <v>0.2535325451307176</v>
      </c>
      <c r="U218" s="2">
        <v>4.4393605950138708</v>
      </c>
      <c r="V218">
        <v>1318</v>
      </c>
      <c r="W218">
        <f t="shared" si="19"/>
        <v>0.38835820960411527</v>
      </c>
      <c r="X218">
        <f t="shared" si="20"/>
        <v>-0.15385087252772817</v>
      </c>
      <c r="Z218">
        <f t="shared" si="24"/>
        <v>0.14617554202073763</v>
      </c>
      <c r="AA218">
        <f t="shared" si="21"/>
        <v>2.668682571480482E-2</v>
      </c>
      <c r="AC218">
        <f t="shared" si="22"/>
        <v>0.12226895105632879</v>
      </c>
      <c r="AD218">
        <f t="shared" si="23"/>
        <v>-1.1399779958357868E-2</v>
      </c>
    </row>
    <row r="219" spans="1:30" x14ac:dyDescent="0.25">
      <c r="A219">
        <v>529</v>
      </c>
      <c r="B219" t="s">
        <v>47</v>
      </c>
      <c r="C219" t="s">
        <v>27</v>
      </c>
      <c r="D219" t="s">
        <v>54</v>
      </c>
      <c r="E219">
        <v>2</v>
      </c>
      <c r="F219">
        <v>2024</v>
      </c>
      <c r="G219">
        <v>5</v>
      </c>
      <c r="H219" t="s">
        <v>22</v>
      </c>
      <c r="I219" t="s">
        <v>23</v>
      </c>
      <c r="J219" t="s">
        <v>25</v>
      </c>
      <c r="K219" t="s">
        <v>25</v>
      </c>
      <c r="L219">
        <v>2</v>
      </c>
      <c r="N219">
        <v>1.5</v>
      </c>
      <c r="O219" s="2">
        <v>0.20139229206816628</v>
      </c>
      <c r="P219" s="2">
        <v>0.26121806976976064</v>
      </c>
      <c r="Q219" s="2">
        <v>0.25643932870405151</v>
      </c>
      <c r="R219" s="2">
        <v>0.17262114523506764</v>
      </c>
      <c r="S219" s="2">
        <v>0.26828342684774042</v>
      </c>
      <c r="T219" s="2">
        <v>0.2535325451307176</v>
      </c>
      <c r="U219" s="2">
        <v>4.4393605950138708</v>
      </c>
      <c r="V219">
        <v>1318</v>
      </c>
      <c r="W219">
        <f t="shared" si="19"/>
        <v>0.38835820960411527</v>
      </c>
      <c r="X219">
        <f t="shared" si="20"/>
        <v>-0.15385087252772817</v>
      </c>
      <c r="Z219">
        <f t="shared" si="24"/>
        <v>0.14617554202073763</v>
      </c>
      <c r="AA219">
        <f t="shared" si="21"/>
        <v>2.668682571480482E-2</v>
      </c>
      <c r="AC219">
        <f t="shared" si="22"/>
        <v>0.12226895105632879</v>
      </c>
      <c r="AD219">
        <f t="shared" si="23"/>
        <v>-1.1399779958357868E-2</v>
      </c>
    </row>
    <row r="220" spans="1:30" x14ac:dyDescent="0.25">
      <c r="A220">
        <v>530</v>
      </c>
      <c r="B220" t="s">
        <v>47</v>
      </c>
      <c r="C220" t="s">
        <v>27</v>
      </c>
      <c r="D220" t="s">
        <v>54</v>
      </c>
      <c r="E220">
        <v>2</v>
      </c>
      <c r="F220">
        <v>2024</v>
      </c>
      <c r="G220">
        <v>5</v>
      </c>
      <c r="H220" t="s">
        <v>22</v>
      </c>
      <c r="I220" t="s">
        <v>23</v>
      </c>
      <c r="J220" t="s">
        <v>25</v>
      </c>
      <c r="K220" t="s">
        <v>25</v>
      </c>
      <c r="L220">
        <v>2</v>
      </c>
      <c r="N220">
        <v>1.5</v>
      </c>
      <c r="O220" s="2">
        <v>0.20822696410986261</v>
      </c>
      <c r="P220" s="2">
        <v>0.28598328056644057</v>
      </c>
      <c r="Q220" s="2">
        <v>0.2891494645230287</v>
      </c>
      <c r="R220" s="2">
        <v>0.22362595536986224</v>
      </c>
      <c r="S220" s="2">
        <v>0.28437017582438595</v>
      </c>
      <c r="T220" s="2">
        <v>0.29505779429380008</v>
      </c>
      <c r="U220" s="2">
        <v>4.4979501400667354</v>
      </c>
      <c r="V220">
        <v>1320</v>
      </c>
      <c r="W220">
        <f t="shared" si="19"/>
        <v>0.27266220910737027</v>
      </c>
      <c r="X220">
        <f t="shared" si="20"/>
        <v>7.1315906714497071E-2</v>
      </c>
      <c r="Z220">
        <f t="shared" si="24"/>
        <v>0.10476662480639455</v>
      </c>
      <c r="AA220">
        <f t="shared" si="21"/>
        <v>-5.6565090435754606E-3</v>
      </c>
      <c r="AC220">
        <f t="shared" si="22"/>
        <v>0.12913911578405357</v>
      </c>
      <c r="AD220">
        <f t="shared" si="23"/>
        <v>2.0226827659544255E-2</v>
      </c>
    </row>
    <row r="221" spans="1:30" x14ac:dyDescent="0.25">
      <c r="A221">
        <v>530</v>
      </c>
      <c r="B221" t="s">
        <v>47</v>
      </c>
      <c r="C221" t="s">
        <v>27</v>
      </c>
      <c r="D221" t="s">
        <v>54</v>
      </c>
      <c r="E221">
        <v>2</v>
      </c>
      <c r="F221">
        <v>2024</v>
      </c>
      <c r="G221">
        <v>5</v>
      </c>
      <c r="H221" t="s">
        <v>22</v>
      </c>
      <c r="I221" t="s">
        <v>23</v>
      </c>
      <c r="J221" t="s">
        <v>25</v>
      </c>
      <c r="K221" t="s">
        <v>25</v>
      </c>
      <c r="L221">
        <v>2</v>
      </c>
      <c r="N221">
        <v>1.5</v>
      </c>
      <c r="O221" s="2">
        <v>0.20822696410986261</v>
      </c>
      <c r="P221" s="2">
        <v>0.28598328056644057</v>
      </c>
      <c r="Q221" s="2">
        <v>0.2891494645230287</v>
      </c>
      <c r="R221" s="2">
        <v>0.22362595536986224</v>
      </c>
      <c r="S221" s="2">
        <v>0.28715867724007754</v>
      </c>
      <c r="T221" s="2">
        <v>0.29045756517439714</v>
      </c>
      <c r="U221" s="2">
        <v>4.4979501400667354</v>
      </c>
      <c r="V221">
        <v>1320</v>
      </c>
      <c r="W221">
        <f t="shared" si="19"/>
        <v>0.27266220910737027</v>
      </c>
      <c r="X221">
        <f t="shared" si="20"/>
        <v>7.1315906714497071E-2</v>
      </c>
      <c r="Z221">
        <f t="shared" si="24"/>
        <v>3.4899091491137617E-2</v>
      </c>
      <c r="AA221">
        <f t="shared" si="21"/>
        <v>4.1015900428415901E-3</v>
      </c>
      <c r="AC221">
        <f t="shared" si="22"/>
        <v>3.1045671049670993E-2</v>
      </c>
      <c r="AD221">
        <f t="shared" si="23"/>
        <v>4.5137501249814379E-3</v>
      </c>
    </row>
    <row r="222" spans="1:30" x14ac:dyDescent="0.25">
      <c r="A222">
        <v>531</v>
      </c>
      <c r="B222" t="s">
        <v>47</v>
      </c>
      <c r="C222" t="s">
        <v>27</v>
      </c>
      <c r="D222" t="s">
        <v>54</v>
      </c>
      <c r="E222">
        <v>2</v>
      </c>
      <c r="F222">
        <v>2024</v>
      </c>
      <c r="G222">
        <v>5</v>
      </c>
      <c r="H222" t="s">
        <v>22</v>
      </c>
      <c r="I222" t="s">
        <v>23</v>
      </c>
      <c r="J222" t="s">
        <v>25</v>
      </c>
      <c r="K222" t="s">
        <v>25</v>
      </c>
      <c r="L222">
        <v>2</v>
      </c>
      <c r="N222">
        <v>1.5</v>
      </c>
      <c r="O222" s="2">
        <v>0.1987673608449623</v>
      </c>
      <c r="P222" s="2">
        <v>0.26166334615400377</v>
      </c>
      <c r="Q222" s="2">
        <v>0.27182846502975477</v>
      </c>
      <c r="R222" s="2">
        <v>0.18051733295454081</v>
      </c>
      <c r="S222" s="2">
        <v>0.25420158621650457</v>
      </c>
      <c r="T222" s="2">
        <v>0.23182435617789227</v>
      </c>
      <c r="U222" s="2">
        <v>4.1972631137565894</v>
      </c>
      <c r="V222">
        <v>1322</v>
      </c>
      <c r="W222">
        <f t="shared" si="19"/>
        <v>0.30529519171863928</v>
      </c>
      <c r="X222">
        <f t="shared" si="20"/>
        <v>-9.623392764733496E-2</v>
      </c>
      <c r="Z222">
        <f t="shared" si="24"/>
        <v>0.18506393282453526</v>
      </c>
      <c r="AA222">
        <f t="shared" si="21"/>
        <v>-2.8929122602735714E-2</v>
      </c>
      <c r="AC222">
        <f t="shared" si="22"/>
        <v>0.4029960390695847</v>
      </c>
      <c r="AD222">
        <f t="shared" si="23"/>
        <v>-0.15885589107171719</v>
      </c>
    </row>
    <row r="223" spans="1:30" x14ac:dyDescent="0.25">
      <c r="A223">
        <v>531</v>
      </c>
      <c r="B223" t="s">
        <v>47</v>
      </c>
      <c r="C223" t="s">
        <v>27</v>
      </c>
      <c r="D223" t="s">
        <v>54</v>
      </c>
      <c r="E223">
        <v>2</v>
      </c>
      <c r="F223">
        <v>2024</v>
      </c>
      <c r="G223">
        <v>5</v>
      </c>
      <c r="H223" t="s">
        <v>22</v>
      </c>
      <c r="I223" t="s">
        <v>23</v>
      </c>
      <c r="J223" t="s">
        <v>25</v>
      </c>
      <c r="K223" t="s">
        <v>25</v>
      </c>
      <c r="L223">
        <v>2</v>
      </c>
      <c r="N223">
        <v>1.5</v>
      </c>
      <c r="O223" s="2">
        <v>0.21116965953744513</v>
      </c>
      <c r="P223" s="2">
        <v>0.26292700248992351</v>
      </c>
      <c r="Q223" s="2">
        <v>0.27838687627279074</v>
      </c>
      <c r="R223" s="2">
        <v>0.18051733295454081</v>
      </c>
      <c r="S223" s="2">
        <v>0.25420158621650457</v>
      </c>
      <c r="T223" s="2">
        <v>0.23182435617789227</v>
      </c>
      <c r="U223" s="2">
        <v>4.1972631137565894</v>
      </c>
      <c r="V223">
        <v>1322</v>
      </c>
      <c r="W223">
        <f t="shared" si="19"/>
        <v>0.39177241190830792</v>
      </c>
      <c r="X223">
        <f t="shared" si="20"/>
        <v>-0.15651439629326713</v>
      </c>
      <c r="Z223">
        <f t="shared" si="24"/>
        <v>0.19764911212047084</v>
      </c>
      <c r="AA223">
        <f t="shared" si="21"/>
        <v>-3.3745634892262066E-2</v>
      </c>
      <c r="AC223">
        <f t="shared" si="22"/>
        <v>0.4313611445677622</v>
      </c>
      <c r="AD223">
        <f t="shared" si="23"/>
        <v>-0.18252252060875279</v>
      </c>
    </row>
    <row r="224" spans="1:30" x14ac:dyDescent="0.25">
      <c r="A224">
        <v>532</v>
      </c>
      <c r="B224" t="s">
        <v>47</v>
      </c>
      <c r="C224" t="s">
        <v>27</v>
      </c>
      <c r="D224" t="s">
        <v>54</v>
      </c>
      <c r="E224">
        <v>2</v>
      </c>
      <c r="F224">
        <v>2024</v>
      </c>
      <c r="G224">
        <v>5</v>
      </c>
      <c r="H224" t="s">
        <v>22</v>
      </c>
      <c r="I224" t="s">
        <v>23</v>
      </c>
      <c r="J224" t="s">
        <v>25</v>
      </c>
      <c r="K224" t="s">
        <v>25</v>
      </c>
      <c r="L224">
        <v>2</v>
      </c>
      <c r="N224">
        <v>1.5</v>
      </c>
      <c r="O224" s="2">
        <v>0.19228136449994607</v>
      </c>
      <c r="P224" s="2">
        <v>0.26186575194188083</v>
      </c>
      <c r="Q224" s="2">
        <v>0.27058521186203399</v>
      </c>
      <c r="R224" s="2">
        <v>0.19618467951283275</v>
      </c>
      <c r="S224" s="2">
        <v>0.2681323793179276</v>
      </c>
      <c r="T224" s="2">
        <v>0.27469049594960604</v>
      </c>
      <c r="U224" s="2">
        <v>4.1551494056553908</v>
      </c>
      <c r="V224">
        <v>1324</v>
      </c>
      <c r="W224">
        <f t="shared" si="19"/>
        <v>0.15206845758332208</v>
      </c>
      <c r="X224">
        <f t="shared" si="20"/>
        <v>2.0096042230956384E-2</v>
      </c>
      <c r="Z224">
        <f t="shared" si="24"/>
        <v>0.13538167241555707</v>
      </c>
      <c r="AA224">
        <f t="shared" si="21"/>
        <v>2.3647733855781592E-2</v>
      </c>
      <c r="AC224">
        <f t="shared" si="22"/>
        <v>0.10727408271485522</v>
      </c>
      <c r="AD224">
        <f t="shared" si="23"/>
        <v>1.5057645256370659E-2</v>
      </c>
    </row>
    <row r="225" spans="1:30" x14ac:dyDescent="0.25">
      <c r="A225">
        <v>532</v>
      </c>
      <c r="B225" t="s">
        <v>47</v>
      </c>
      <c r="C225" t="s">
        <v>27</v>
      </c>
      <c r="D225" t="s">
        <v>54</v>
      </c>
      <c r="E225">
        <v>2</v>
      </c>
      <c r="F225">
        <v>2024</v>
      </c>
      <c r="G225">
        <v>5</v>
      </c>
      <c r="H225" t="s">
        <v>22</v>
      </c>
      <c r="I225" t="s">
        <v>23</v>
      </c>
      <c r="J225" t="s">
        <v>25</v>
      </c>
      <c r="K225" t="s">
        <v>25</v>
      </c>
      <c r="L225">
        <v>2</v>
      </c>
      <c r="N225">
        <v>1.5</v>
      </c>
      <c r="O225" s="2">
        <v>0.19228136449994607</v>
      </c>
      <c r="P225" s="2">
        <v>0.26186575194188083</v>
      </c>
      <c r="Q225" s="2">
        <v>0.27058521186203399</v>
      </c>
      <c r="R225" s="2">
        <v>0.19618467951283275</v>
      </c>
      <c r="S225" s="2">
        <v>0.2681323793179276</v>
      </c>
      <c r="T225" s="2">
        <v>0.27469049594960604</v>
      </c>
      <c r="U225" s="2">
        <v>4.1551494056553908</v>
      </c>
      <c r="V225">
        <v>1324</v>
      </c>
      <c r="W225">
        <f t="shared" si="19"/>
        <v>0.15206845758332208</v>
      </c>
      <c r="X225">
        <f t="shared" si="20"/>
        <v>2.0096042230956384E-2</v>
      </c>
      <c r="Z225">
        <f t="shared" si="24"/>
        <v>0.13538167241555707</v>
      </c>
      <c r="AA225">
        <f t="shared" si="21"/>
        <v>2.3647733855781592E-2</v>
      </c>
      <c r="AC225">
        <f t="shared" si="22"/>
        <v>0.10727408271485522</v>
      </c>
      <c r="AD225">
        <f t="shared" si="23"/>
        <v>1.5057645256370659E-2</v>
      </c>
    </row>
    <row r="226" spans="1:30" x14ac:dyDescent="0.25">
      <c r="A226">
        <v>533</v>
      </c>
      <c r="B226" t="s">
        <v>47</v>
      </c>
      <c r="C226" t="s">
        <v>27</v>
      </c>
      <c r="D226" t="s">
        <v>54</v>
      </c>
      <c r="E226">
        <v>2</v>
      </c>
      <c r="F226">
        <v>2024</v>
      </c>
      <c r="G226">
        <v>5</v>
      </c>
      <c r="H226" t="s">
        <v>22</v>
      </c>
      <c r="I226" t="s">
        <v>23</v>
      </c>
      <c r="J226" t="s">
        <v>25</v>
      </c>
      <c r="K226" t="s">
        <v>25</v>
      </c>
      <c r="L226">
        <v>2</v>
      </c>
      <c r="N226">
        <v>1.5</v>
      </c>
      <c r="O226" s="2">
        <v>0.22441654965983795</v>
      </c>
      <c r="P226" s="2">
        <v>0.26156591276936048</v>
      </c>
      <c r="Q226" s="2">
        <v>0.26731000736186938</v>
      </c>
      <c r="R226" s="2">
        <v>0.20355832166452004</v>
      </c>
      <c r="S226" s="2">
        <v>0.26730252324998538</v>
      </c>
      <c r="T226" s="2">
        <v>0.26778703805635728</v>
      </c>
      <c r="U226" s="2">
        <v>4.1326076191933092</v>
      </c>
      <c r="V226">
        <v>1326</v>
      </c>
      <c r="W226">
        <f t="shared" si="19"/>
        <v>0.30731954777041987</v>
      </c>
      <c r="X226">
        <f t="shared" si="20"/>
        <v>-9.7474078002629611E-2</v>
      </c>
      <c r="Z226">
        <f t="shared" si="24"/>
        <v>0.12796236613320192</v>
      </c>
      <c r="AA226">
        <f t="shared" si="21"/>
        <v>2.1693903776156005E-2</v>
      </c>
      <c r="AC226">
        <f t="shared" si="22"/>
        <v>4.2035075078267543E-2</v>
      </c>
      <c r="AD226">
        <f t="shared" si="23"/>
        <v>1.7829688972214692E-3</v>
      </c>
    </row>
    <row r="227" spans="1:30" x14ac:dyDescent="0.25">
      <c r="A227">
        <v>533</v>
      </c>
      <c r="B227" t="s">
        <v>47</v>
      </c>
      <c r="C227" t="s">
        <v>27</v>
      </c>
      <c r="D227" t="s">
        <v>54</v>
      </c>
      <c r="E227">
        <v>2</v>
      </c>
      <c r="F227">
        <v>2024</v>
      </c>
      <c r="G227">
        <v>5</v>
      </c>
      <c r="H227" t="s">
        <v>22</v>
      </c>
      <c r="I227" t="s">
        <v>23</v>
      </c>
      <c r="J227" t="s">
        <v>25</v>
      </c>
      <c r="K227" t="s">
        <v>25</v>
      </c>
      <c r="L227">
        <v>2</v>
      </c>
      <c r="N227">
        <v>1.5</v>
      </c>
      <c r="O227" s="2">
        <v>0.22441654965983795</v>
      </c>
      <c r="P227" s="2">
        <v>0.26156591276936048</v>
      </c>
      <c r="Q227" s="2">
        <v>0.26731000736186938</v>
      </c>
      <c r="R227" s="2">
        <v>0.20355832166452004</v>
      </c>
      <c r="S227" s="2">
        <v>0.26730252324998538</v>
      </c>
      <c r="T227" s="2">
        <v>0.26778703805635728</v>
      </c>
      <c r="U227" s="2">
        <v>4.1326076191933092</v>
      </c>
      <c r="V227">
        <v>1326</v>
      </c>
      <c r="W227">
        <f t="shared" si="19"/>
        <v>0.30731954777041987</v>
      </c>
      <c r="X227">
        <f t="shared" si="20"/>
        <v>-9.7474078002629611E-2</v>
      </c>
      <c r="Z227">
        <f t="shared" si="24"/>
        <v>0.12796236613320192</v>
      </c>
      <c r="AA227">
        <f t="shared" si="21"/>
        <v>2.1693903776156005E-2</v>
      </c>
      <c r="AC227">
        <f t="shared" si="22"/>
        <v>4.2035075078267543E-2</v>
      </c>
      <c r="AD227">
        <f t="shared" si="23"/>
        <v>1.7829688972214692E-3</v>
      </c>
    </row>
    <row r="228" spans="1:30" x14ac:dyDescent="0.25">
      <c r="A228">
        <v>534</v>
      </c>
      <c r="B228" t="s">
        <v>47</v>
      </c>
      <c r="C228" t="s">
        <v>27</v>
      </c>
      <c r="D228" t="s">
        <v>54</v>
      </c>
      <c r="E228">
        <v>2</v>
      </c>
      <c r="F228">
        <v>2024</v>
      </c>
      <c r="G228">
        <v>5</v>
      </c>
      <c r="H228" t="s">
        <v>22</v>
      </c>
      <c r="I228" t="s">
        <v>23</v>
      </c>
      <c r="J228" t="s">
        <v>25</v>
      </c>
      <c r="K228" t="s">
        <v>25</v>
      </c>
      <c r="L228">
        <v>2</v>
      </c>
      <c r="N228">
        <v>1.5</v>
      </c>
      <c r="O228" s="2">
        <v>0.21627972180602092</v>
      </c>
      <c r="P228" s="2">
        <v>0.27958512909222277</v>
      </c>
      <c r="Q228" s="2">
        <v>0.26997672570275805</v>
      </c>
      <c r="R228" s="2">
        <v>0.20061573801715771</v>
      </c>
      <c r="S228" s="2">
        <v>0.284552863138888</v>
      </c>
      <c r="T228" s="2">
        <v>0.2837680531065313</v>
      </c>
      <c r="U228" s="2">
        <v>4.4554719743604805</v>
      </c>
      <c r="V228">
        <v>1328</v>
      </c>
      <c r="W228">
        <f t="shared" si="19"/>
        <v>0.268546245115584</v>
      </c>
      <c r="X228">
        <f t="shared" si="20"/>
        <v>-7.5145859326493564E-2</v>
      </c>
      <c r="Z228">
        <f t="shared" si="24"/>
        <v>0.11087034107390659</v>
      </c>
      <c r="AA228">
        <f t="shared" si="21"/>
        <v>1.7611769159592762E-2</v>
      </c>
      <c r="AC228">
        <f t="shared" si="22"/>
        <v>0.21508420800662434</v>
      </c>
      <c r="AD228">
        <f t="shared" si="23"/>
        <v>4.9811132967893912E-2</v>
      </c>
    </row>
    <row r="229" spans="1:30" x14ac:dyDescent="0.25">
      <c r="A229">
        <v>534</v>
      </c>
      <c r="B229" t="s">
        <v>47</v>
      </c>
      <c r="C229" t="s">
        <v>27</v>
      </c>
      <c r="D229" t="s">
        <v>54</v>
      </c>
      <c r="E229">
        <v>2</v>
      </c>
      <c r="F229">
        <v>2024</v>
      </c>
      <c r="G229">
        <v>5</v>
      </c>
      <c r="H229" t="s">
        <v>22</v>
      </c>
      <c r="I229" t="s">
        <v>23</v>
      </c>
      <c r="J229" t="s">
        <v>25</v>
      </c>
      <c r="K229" t="s">
        <v>25</v>
      </c>
      <c r="L229">
        <v>2</v>
      </c>
      <c r="N229">
        <v>1.5</v>
      </c>
      <c r="O229" s="2">
        <v>0.21627972180602092</v>
      </c>
      <c r="P229" s="2">
        <v>0.27958512909222277</v>
      </c>
      <c r="Q229" s="2">
        <v>0.26997672570275805</v>
      </c>
      <c r="R229" s="2">
        <v>0.20061573801715771</v>
      </c>
      <c r="S229" s="2">
        <v>0.284552863138888</v>
      </c>
      <c r="T229" s="2">
        <v>0.2837680531065313</v>
      </c>
      <c r="U229" s="2">
        <v>4.4554719743604805</v>
      </c>
      <c r="V229">
        <v>1328</v>
      </c>
      <c r="W229">
        <f t="shared" si="19"/>
        <v>0.268546245115584</v>
      </c>
      <c r="X229">
        <f t="shared" si="20"/>
        <v>-7.5145859326493564E-2</v>
      </c>
      <c r="Z229">
        <f t="shared" si="24"/>
        <v>0.11087034107390659</v>
      </c>
      <c r="AA229">
        <f t="shared" si="21"/>
        <v>1.7611769159592762E-2</v>
      </c>
      <c r="AC229">
        <f t="shared" si="22"/>
        <v>0.21508420800662434</v>
      </c>
      <c r="AD229">
        <f t="shared" si="23"/>
        <v>4.9811132967893912E-2</v>
      </c>
    </row>
    <row r="230" spans="1:30" x14ac:dyDescent="0.25">
      <c r="A230">
        <v>535</v>
      </c>
      <c r="B230" t="s">
        <v>47</v>
      </c>
      <c r="C230" t="s">
        <v>27</v>
      </c>
      <c r="D230" t="s">
        <v>54</v>
      </c>
      <c r="E230">
        <v>2</v>
      </c>
      <c r="F230">
        <v>2024</v>
      </c>
      <c r="G230">
        <v>5</v>
      </c>
      <c r="H230" t="s">
        <v>22</v>
      </c>
      <c r="I230" t="s">
        <v>23</v>
      </c>
      <c r="J230" t="s">
        <v>25</v>
      </c>
      <c r="K230" t="s">
        <v>25</v>
      </c>
      <c r="L230">
        <v>2</v>
      </c>
      <c r="N230">
        <v>1.5</v>
      </c>
      <c r="O230" s="2">
        <v>0.20832296766650593</v>
      </c>
      <c r="P230" s="2">
        <v>0.26575532950170117</v>
      </c>
      <c r="Q230" s="2">
        <v>0.26776006718559425</v>
      </c>
      <c r="R230" s="2">
        <v>0.18571523933587469</v>
      </c>
      <c r="S230" s="2">
        <v>0.28543476871574308</v>
      </c>
      <c r="T230" s="2">
        <v>0.2624723212834511</v>
      </c>
      <c r="U230" s="2">
        <v>4.2364334085455058</v>
      </c>
      <c r="V230">
        <v>1330</v>
      </c>
      <c r="W230">
        <f t="shared" si="19"/>
        <v>0.33424563016570691</v>
      </c>
      <c r="X230">
        <f t="shared" si="20"/>
        <v>-0.11474891484568475</v>
      </c>
      <c r="Z230">
        <f t="shared" si="24"/>
        <v>0.25707498671380496</v>
      </c>
      <c r="AA230">
        <f t="shared" si="21"/>
        <v>7.1407085423651373E-2</v>
      </c>
      <c r="AC230">
        <f t="shared" si="22"/>
        <v>0.15328055744062735</v>
      </c>
      <c r="AD230">
        <f t="shared" si="23"/>
        <v>-1.9945012855252402E-2</v>
      </c>
    </row>
    <row r="231" spans="1:30" x14ac:dyDescent="0.25">
      <c r="A231">
        <v>535</v>
      </c>
      <c r="B231" t="s">
        <v>47</v>
      </c>
      <c r="C231" t="s">
        <v>27</v>
      </c>
      <c r="D231" t="s">
        <v>54</v>
      </c>
      <c r="E231">
        <v>2</v>
      </c>
      <c r="F231">
        <v>2024</v>
      </c>
      <c r="G231">
        <v>5</v>
      </c>
      <c r="H231" t="s">
        <v>22</v>
      </c>
      <c r="I231" t="s">
        <v>23</v>
      </c>
      <c r="J231" t="s">
        <v>25</v>
      </c>
      <c r="K231" t="s">
        <v>25</v>
      </c>
      <c r="L231">
        <v>2</v>
      </c>
      <c r="N231">
        <v>1.5</v>
      </c>
      <c r="O231" s="2">
        <v>0.20832296766650593</v>
      </c>
      <c r="P231" s="2">
        <v>0.26575532950170117</v>
      </c>
      <c r="Q231" s="2">
        <v>0.26776006718559425</v>
      </c>
      <c r="R231" s="2">
        <v>0.18571523933587469</v>
      </c>
      <c r="S231" s="2">
        <v>0.28543476871574308</v>
      </c>
      <c r="T231" s="2">
        <v>0.2624723212834511</v>
      </c>
      <c r="U231" s="2">
        <v>4.2364334085455058</v>
      </c>
      <c r="V231">
        <v>1330</v>
      </c>
      <c r="W231">
        <f t="shared" si="19"/>
        <v>0.33424563016570691</v>
      </c>
      <c r="X231">
        <f t="shared" si="20"/>
        <v>-0.11474891484568475</v>
      </c>
      <c r="Z231">
        <f t="shared" si="24"/>
        <v>0.25707498671380496</v>
      </c>
      <c r="AA231">
        <f t="shared" si="21"/>
        <v>7.1407085423651373E-2</v>
      </c>
      <c r="AC231">
        <f t="shared" si="22"/>
        <v>0.15328055744062735</v>
      </c>
      <c r="AD231">
        <f t="shared" si="23"/>
        <v>-1.9945012855252402E-2</v>
      </c>
    </row>
    <row r="232" spans="1:30" x14ac:dyDescent="0.25">
      <c r="A232">
        <v>536</v>
      </c>
      <c r="B232" t="s">
        <v>47</v>
      </c>
      <c r="C232" t="s">
        <v>27</v>
      </c>
      <c r="D232" t="s">
        <v>54</v>
      </c>
      <c r="E232">
        <v>2</v>
      </c>
      <c r="F232">
        <v>2024</v>
      </c>
      <c r="G232">
        <v>5</v>
      </c>
      <c r="H232" t="s">
        <v>22</v>
      </c>
      <c r="I232" t="s">
        <v>23</v>
      </c>
      <c r="J232" t="s">
        <v>25</v>
      </c>
      <c r="K232" t="s">
        <v>25</v>
      </c>
      <c r="L232">
        <v>2</v>
      </c>
      <c r="M232">
        <v>1</v>
      </c>
      <c r="N232">
        <v>1.5</v>
      </c>
      <c r="O232" s="2">
        <v>0.19310935107648561</v>
      </c>
      <c r="P232" s="2">
        <v>0.26428809610312626</v>
      </c>
      <c r="Q232" s="2">
        <v>0.27104695964357078</v>
      </c>
      <c r="R232" s="2">
        <v>0.18434418050374857</v>
      </c>
      <c r="S232" s="2">
        <v>0.26445505244136797</v>
      </c>
      <c r="T232" s="2">
        <v>0.27794386356093215</v>
      </c>
      <c r="U232" s="2">
        <v>4.3082139620105684</v>
      </c>
      <c r="V232">
        <v>1332</v>
      </c>
      <c r="W232">
        <f t="shared" si="19"/>
        <v>0.20836250436115683</v>
      </c>
      <c r="X232">
        <f t="shared" si="20"/>
        <v>-4.6443706784467347E-2</v>
      </c>
      <c r="Z232">
        <f t="shared" si="24"/>
        <v>6.8469081419700609E-2</v>
      </c>
      <c r="AA232">
        <f t="shared" si="21"/>
        <v>6.3152151929079332E-4</v>
      </c>
      <c r="AC232">
        <f t="shared" si="22"/>
        <v>0.14688715596371432</v>
      </c>
      <c r="AD232">
        <f t="shared" si="23"/>
        <v>2.5125753021165598E-2</v>
      </c>
    </row>
    <row r="233" spans="1:30" x14ac:dyDescent="0.25">
      <c r="A233">
        <v>536</v>
      </c>
      <c r="B233" t="s">
        <v>47</v>
      </c>
      <c r="C233" t="s">
        <v>27</v>
      </c>
      <c r="D233" t="s">
        <v>54</v>
      </c>
      <c r="E233">
        <v>2</v>
      </c>
      <c r="F233">
        <v>2024</v>
      </c>
      <c r="G233">
        <v>5</v>
      </c>
      <c r="H233" t="s">
        <v>22</v>
      </c>
      <c r="I233" t="s">
        <v>23</v>
      </c>
      <c r="J233" t="s">
        <v>25</v>
      </c>
      <c r="K233" t="s">
        <v>25</v>
      </c>
      <c r="L233">
        <v>2</v>
      </c>
      <c r="M233">
        <v>1</v>
      </c>
      <c r="N233">
        <v>1.5</v>
      </c>
      <c r="O233" s="2">
        <v>0.19310935107648561</v>
      </c>
      <c r="P233" s="2">
        <v>0.26428809610312626</v>
      </c>
      <c r="Q233" s="2">
        <v>0.27104695964357078</v>
      </c>
      <c r="R233" s="2">
        <v>0.18434418050374857</v>
      </c>
      <c r="S233" s="2">
        <v>0.26445505244136797</v>
      </c>
      <c r="T233" s="2">
        <v>0.27794386356093215</v>
      </c>
      <c r="U233" s="2">
        <v>4.3082139620105684</v>
      </c>
      <c r="V233">
        <v>1332</v>
      </c>
      <c r="W233">
        <f t="shared" si="19"/>
        <v>0.20836250436115683</v>
      </c>
      <c r="X233">
        <f t="shared" si="20"/>
        <v>-4.6443706784467347E-2</v>
      </c>
      <c r="Z233">
        <f t="shared" si="24"/>
        <v>6.8469081419700609E-2</v>
      </c>
      <c r="AA233">
        <f t="shared" si="21"/>
        <v>6.3152151929079332E-4</v>
      </c>
      <c r="AC233">
        <f t="shared" si="22"/>
        <v>0.14688715596371432</v>
      </c>
      <c r="AD233">
        <f t="shared" si="23"/>
        <v>2.5125753021165598E-2</v>
      </c>
    </row>
    <row r="234" spans="1:30" x14ac:dyDescent="0.25">
      <c r="A234">
        <v>537</v>
      </c>
      <c r="B234" t="s">
        <v>47</v>
      </c>
      <c r="C234" t="s">
        <v>27</v>
      </c>
      <c r="D234" t="s">
        <v>54</v>
      </c>
      <c r="E234">
        <v>2</v>
      </c>
      <c r="F234">
        <v>2024</v>
      </c>
      <c r="G234">
        <v>5</v>
      </c>
      <c r="H234" t="s">
        <v>22</v>
      </c>
      <c r="I234" t="s">
        <v>23</v>
      </c>
      <c r="J234" t="s">
        <v>25</v>
      </c>
      <c r="K234" t="s">
        <v>25</v>
      </c>
      <c r="L234">
        <v>2</v>
      </c>
      <c r="N234">
        <v>1.5</v>
      </c>
      <c r="O234" s="2">
        <v>0.20504303483844183</v>
      </c>
      <c r="P234" s="2">
        <v>0.25252669729331789</v>
      </c>
      <c r="Q234" s="2">
        <v>0.26634222544256581</v>
      </c>
      <c r="R234" s="2">
        <v>0.19688400683055818</v>
      </c>
      <c r="S234" s="2">
        <v>0.25908687497524419</v>
      </c>
      <c r="T234" s="2">
        <v>0.25796030286102184</v>
      </c>
      <c r="U234" s="2">
        <v>4.3290065867560106</v>
      </c>
      <c r="V234">
        <v>1334</v>
      </c>
      <c r="W234">
        <f t="shared" si="19"/>
        <v>0.1938318186707601</v>
      </c>
      <c r="X234">
        <f t="shared" si="20"/>
        <v>-4.0599547490028677E-2</v>
      </c>
      <c r="Z234">
        <f t="shared" si="24"/>
        <v>0.14256757284723062</v>
      </c>
      <c r="AA234">
        <f t="shared" si="21"/>
        <v>2.5645049457298799E-2</v>
      </c>
      <c r="AC234">
        <f t="shared" si="22"/>
        <v>0.18847686218876611</v>
      </c>
      <c r="AD234">
        <f t="shared" si="23"/>
        <v>-3.1973611146466074E-2</v>
      </c>
    </row>
    <row r="235" spans="1:30" x14ac:dyDescent="0.25">
      <c r="A235">
        <v>537</v>
      </c>
      <c r="B235" t="s">
        <v>47</v>
      </c>
      <c r="C235" t="s">
        <v>27</v>
      </c>
      <c r="D235" t="s">
        <v>54</v>
      </c>
      <c r="E235">
        <v>2</v>
      </c>
      <c r="F235">
        <v>2024</v>
      </c>
      <c r="G235">
        <v>5</v>
      </c>
      <c r="H235" t="s">
        <v>22</v>
      </c>
      <c r="I235" t="s">
        <v>23</v>
      </c>
      <c r="J235" t="s">
        <v>25</v>
      </c>
      <c r="K235" t="s">
        <v>25</v>
      </c>
      <c r="L235">
        <v>2</v>
      </c>
      <c r="N235">
        <v>1.5</v>
      </c>
      <c r="O235" s="2">
        <v>0.20504303483844183</v>
      </c>
      <c r="P235" s="2">
        <v>0.25252669729331789</v>
      </c>
      <c r="Q235" s="2">
        <v>0.26634222544256581</v>
      </c>
      <c r="R235" s="2">
        <v>0.19688400683055818</v>
      </c>
      <c r="S235" s="2">
        <v>0.25908687497524419</v>
      </c>
      <c r="T235" s="2">
        <v>0.25796030286102184</v>
      </c>
      <c r="U235" s="2">
        <v>4.3290065867560106</v>
      </c>
      <c r="V235">
        <v>1334</v>
      </c>
      <c r="W235">
        <f t="shared" si="19"/>
        <v>0.1938318186707601</v>
      </c>
      <c r="X235">
        <f t="shared" si="20"/>
        <v>-4.0599547490028677E-2</v>
      </c>
      <c r="Z235">
        <f t="shared" si="24"/>
        <v>0.14256757284723062</v>
      </c>
      <c r="AA235">
        <f t="shared" si="21"/>
        <v>2.5645049457298799E-2</v>
      </c>
      <c r="AC235">
        <f t="shared" si="22"/>
        <v>0.18847686218876611</v>
      </c>
      <c r="AD235">
        <f t="shared" si="23"/>
        <v>-3.1973611146466074E-2</v>
      </c>
    </row>
    <row r="236" spans="1:30" x14ac:dyDescent="0.25">
      <c r="A236">
        <v>538</v>
      </c>
      <c r="B236" t="s">
        <v>47</v>
      </c>
      <c r="C236" t="s">
        <v>27</v>
      </c>
      <c r="D236" t="s">
        <v>54</v>
      </c>
      <c r="E236">
        <v>2</v>
      </c>
      <c r="F236">
        <v>2024</v>
      </c>
      <c r="G236">
        <v>5</v>
      </c>
      <c r="H236" t="s">
        <v>22</v>
      </c>
      <c r="I236" t="s">
        <v>23</v>
      </c>
      <c r="J236" t="s">
        <v>25</v>
      </c>
      <c r="K236" t="s">
        <v>25</v>
      </c>
      <c r="L236">
        <v>2</v>
      </c>
      <c r="N236">
        <v>1.5</v>
      </c>
      <c r="O236" s="2">
        <v>0.21383207200427234</v>
      </c>
      <c r="P236" s="2">
        <v>0.25951964389859472</v>
      </c>
      <c r="Q236" s="2">
        <v>0.28895069302643855</v>
      </c>
      <c r="R236" s="2">
        <v>0.21127248668648954</v>
      </c>
      <c r="S236" s="2">
        <v>0.26886294213898504</v>
      </c>
      <c r="T236" s="2">
        <v>0.29161058552129276</v>
      </c>
      <c r="U236" s="2">
        <v>4.2827245254052784</v>
      </c>
      <c r="V236">
        <v>1336</v>
      </c>
      <c r="W236">
        <f t="shared" si="19"/>
        <v>9.4938776077676618E-2</v>
      </c>
      <c r="X236">
        <f t="shared" si="20"/>
        <v>-1.2042144763941467E-2</v>
      </c>
      <c r="Z236">
        <f t="shared" si="24"/>
        <v>0.17333816318094558</v>
      </c>
      <c r="AA236">
        <f t="shared" si="21"/>
        <v>3.5365655444692508E-2</v>
      </c>
      <c r="AC236">
        <f t="shared" si="22"/>
        <v>7.4921687436302273E-2</v>
      </c>
      <c r="AD236">
        <f t="shared" si="23"/>
        <v>9.1631756823600322E-3</v>
      </c>
    </row>
    <row r="237" spans="1:30" x14ac:dyDescent="0.25">
      <c r="A237">
        <v>538</v>
      </c>
      <c r="B237" t="s">
        <v>47</v>
      </c>
      <c r="C237" t="s">
        <v>27</v>
      </c>
      <c r="D237" t="s">
        <v>54</v>
      </c>
      <c r="E237">
        <v>2</v>
      </c>
      <c r="F237">
        <v>2024</v>
      </c>
      <c r="G237">
        <v>5</v>
      </c>
      <c r="H237" t="s">
        <v>22</v>
      </c>
      <c r="I237" t="s">
        <v>23</v>
      </c>
      <c r="J237" t="s">
        <v>25</v>
      </c>
      <c r="K237" t="s">
        <v>25</v>
      </c>
      <c r="L237">
        <v>2</v>
      </c>
      <c r="N237">
        <v>1.5</v>
      </c>
      <c r="O237" s="2">
        <v>0.21383207200427234</v>
      </c>
      <c r="P237" s="2">
        <v>0.25951964389859472</v>
      </c>
      <c r="Q237" s="2">
        <v>0.28895069302643855</v>
      </c>
      <c r="R237" s="2">
        <v>0.21127248668648954</v>
      </c>
      <c r="S237" s="2">
        <v>0.26886294213898504</v>
      </c>
      <c r="T237" s="2">
        <v>0.29161058552129276</v>
      </c>
      <c r="U237" s="2">
        <v>4.2827245254052784</v>
      </c>
      <c r="V237">
        <v>1336</v>
      </c>
      <c r="W237">
        <f t="shared" si="19"/>
        <v>9.4938776077676618E-2</v>
      </c>
      <c r="X237">
        <f t="shared" si="20"/>
        <v>-1.2042144763941467E-2</v>
      </c>
      <c r="Z237">
        <f t="shared" si="24"/>
        <v>0.17333816318094558</v>
      </c>
      <c r="AA237">
        <f t="shared" si="21"/>
        <v>3.5365655444692508E-2</v>
      </c>
      <c r="AC237">
        <f t="shared" si="22"/>
        <v>7.4921687436302273E-2</v>
      </c>
      <c r="AD237">
        <f t="shared" si="23"/>
        <v>9.1631756823600322E-3</v>
      </c>
    </row>
    <row r="238" spans="1:30" x14ac:dyDescent="0.25">
      <c r="A238">
        <v>539</v>
      </c>
      <c r="B238" t="s">
        <v>47</v>
      </c>
      <c r="C238" t="s">
        <v>27</v>
      </c>
      <c r="D238" t="s">
        <v>54</v>
      </c>
      <c r="E238">
        <v>2</v>
      </c>
      <c r="F238">
        <v>2024</v>
      </c>
      <c r="G238">
        <v>5</v>
      </c>
      <c r="H238" t="s">
        <v>22</v>
      </c>
      <c r="I238" t="s">
        <v>23</v>
      </c>
      <c r="J238" t="s">
        <v>25</v>
      </c>
      <c r="K238" t="s">
        <v>25</v>
      </c>
      <c r="L238">
        <v>2</v>
      </c>
      <c r="N238">
        <v>1.5</v>
      </c>
      <c r="O238" s="2">
        <v>0.21809163738081352</v>
      </c>
      <c r="P238" s="2">
        <v>0.29402082890004932</v>
      </c>
      <c r="Q238" s="2">
        <v>0.28042999702247218</v>
      </c>
      <c r="R238" s="2">
        <v>0.20048025106842715</v>
      </c>
      <c r="S238" s="2">
        <v>0.27528154103456803</v>
      </c>
      <c r="T238" s="2">
        <v>0.3072386737845062</v>
      </c>
      <c r="U238" s="2">
        <v>4.7316263380095096</v>
      </c>
      <c r="V238">
        <v>1338</v>
      </c>
      <c r="W238">
        <f t="shared" si="19"/>
        <v>0.28481766573225914</v>
      </c>
      <c r="X238">
        <f t="shared" si="20"/>
        <v>-8.4149876273987137E-2</v>
      </c>
      <c r="Z238">
        <f t="shared" si="24"/>
        <v>0.26674331676982865</v>
      </c>
      <c r="AA238">
        <f t="shared" si="21"/>
        <v>-6.5832460411620775E-2</v>
      </c>
      <c r="AC238">
        <f t="shared" si="22"/>
        <v>0.29612070148444619</v>
      </c>
      <c r="AD238">
        <f t="shared" si="23"/>
        <v>9.1237386281697558E-2</v>
      </c>
    </row>
    <row r="239" spans="1:30" x14ac:dyDescent="0.25">
      <c r="A239">
        <v>539</v>
      </c>
      <c r="B239" t="s">
        <v>47</v>
      </c>
      <c r="C239" t="s">
        <v>27</v>
      </c>
      <c r="D239" t="s">
        <v>54</v>
      </c>
      <c r="E239">
        <v>2</v>
      </c>
      <c r="F239">
        <v>2024</v>
      </c>
      <c r="G239">
        <v>5</v>
      </c>
      <c r="H239" t="s">
        <v>22</v>
      </c>
      <c r="I239" t="s">
        <v>23</v>
      </c>
      <c r="J239" t="s">
        <v>25</v>
      </c>
      <c r="K239" t="s">
        <v>25</v>
      </c>
      <c r="L239">
        <v>2</v>
      </c>
      <c r="N239">
        <v>1.5</v>
      </c>
      <c r="O239" s="2">
        <v>0.21809163738081352</v>
      </c>
      <c r="P239" s="2">
        <v>0.29402082890004932</v>
      </c>
      <c r="Q239" s="2">
        <v>0.28042999702247218</v>
      </c>
      <c r="R239" s="2">
        <v>0.20048025106842715</v>
      </c>
      <c r="S239" s="2">
        <v>0.27528154103456803</v>
      </c>
      <c r="T239" s="2">
        <v>0.3072386737845062</v>
      </c>
      <c r="U239" s="2">
        <v>4.7316263380095096</v>
      </c>
      <c r="V239">
        <v>1338</v>
      </c>
      <c r="W239">
        <f t="shared" si="19"/>
        <v>0.28481766573225914</v>
      </c>
      <c r="X239">
        <f t="shared" si="20"/>
        <v>-8.4149876273987137E-2</v>
      </c>
      <c r="Z239">
        <f t="shared" si="24"/>
        <v>0.26674331676982865</v>
      </c>
      <c r="AA239">
        <f t="shared" si="21"/>
        <v>-6.5832460411620775E-2</v>
      </c>
      <c r="AC239">
        <f t="shared" si="22"/>
        <v>0.29612070148444619</v>
      </c>
      <c r="AD239">
        <f t="shared" si="23"/>
        <v>9.1237386281697558E-2</v>
      </c>
    </row>
    <row r="240" spans="1:30" x14ac:dyDescent="0.25">
      <c r="A240">
        <v>540</v>
      </c>
      <c r="B240" t="s">
        <v>47</v>
      </c>
      <c r="C240" t="s">
        <v>27</v>
      </c>
      <c r="D240" t="s">
        <v>54</v>
      </c>
      <c r="E240">
        <v>2</v>
      </c>
      <c r="F240">
        <v>2024</v>
      </c>
      <c r="G240">
        <v>5</v>
      </c>
      <c r="H240" t="s">
        <v>22</v>
      </c>
      <c r="I240" t="s">
        <v>23</v>
      </c>
      <c r="J240" t="s">
        <v>25</v>
      </c>
      <c r="K240" t="s">
        <v>25</v>
      </c>
      <c r="L240">
        <v>2</v>
      </c>
      <c r="N240">
        <v>1.5</v>
      </c>
      <c r="O240" s="2">
        <v>0.217414974506625</v>
      </c>
      <c r="P240" s="2">
        <v>0.26798265753922351</v>
      </c>
      <c r="Q240" s="2">
        <v>0.26965197384146167</v>
      </c>
      <c r="R240" s="2">
        <v>0.19760940385248399</v>
      </c>
      <c r="S240" s="2">
        <v>0.26225147442262597</v>
      </c>
      <c r="T240" s="2">
        <v>0.27920903761655724</v>
      </c>
      <c r="U240" s="2">
        <v>4.2170275858395332</v>
      </c>
      <c r="V240">
        <v>1341</v>
      </c>
      <c r="W240">
        <f t="shared" si="19"/>
        <v>0.303996962328686</v>
      </c>
      <c r="X240">
        <f t="shared" si="20"/>
        <v>-9.5442926665882777E-2</v>
      </c>
      <c r="Z240">
        <f t="shared" si="24"/>
        <v>0.16412523569702481</v>
      </c>
      <c r="AA240">
        <f t="shared" si="21"/>
        <v>-2.1617556362855561E-2</v>
      </c>
      <c r="AC240">
        <f t="shared" si="22"/>
        <v>0.17684784870980069</v>
      </c>
      <c r="AD240">
        <f t="shared" si="23"/>
        <v>3.4825078027341617E-2</v>
      </c>
    </row>
    <row r="241" spans="1:30" x14ac:dyDescent="0.25">
      <c r="A241">
        <v>540</v>
      </c>
      <c r="B241" t="s">
        <v>47</v>
      </c>
      <c r="C241" t="s">
        <v>27</v>
      </c>
      <c r="D241" t="s">
        <v>54</v>
      </c>
      <c r="E241">
        <v>2</v>
      </c>
      <c r="F241">
        <v>2024</v>
      </c>
      <c r="G241">
        <v>5</v>
      </c>
      <c r="H241" t="s">
        <v>22</v>
      </c>
      <c r="I241" t="s">
        <v>23</v>
      </c>
      <c r="J241" t="s">
        <v>25</v>
      </c>
      <c r="K241" t="s">
        <v>25</v>
      </c>
      <c r="L241">
        <v>2</v>
      </c>
      <c r="N241">
        <v>1.5</v>
      </c>
      <c r="O241" s="2">
        <v>0.217414974506625</v>
      </c>
      <c r="P241" s="2">
        <v>0.26798265753922351</v>
      </c>
      <c r="Q241" s="2">
        <v>0.26965197384146167</v>
      </c>
      <c r="R241" s="2">
        <v>0.19760940385248399</v>
      </c>
      <c r="S241" s="2">
        <v>0.26225147442262597</v>
      </c>
      <c r="T241" s="2">
        <v>0.27920903761655724</v>
      </c>
      <c r="U241" s="2">
        <v>4.2170275858395332</v>
      </c>
      <c r="V241">
        <v>1341</v>
      </c>
      <c r="W241">
        <f t="shared" si="19"/>
        <v>0.303996962328686</v>
      </c>
      <c r="X241">
        <f t="shared" si="20"/>
        <v>-9.5442926665882777E-2</v>
      </c>
      <c r="Z241">
        <f t="shared" si="24"/>
        <v>0.16412523569702481</v>
      </c>
      <c r="AA241">
        <f t="shared" si="21"/>
        <v>-2.1617556362855561E-2</v>
      </c>
      <c r="AC241">
        <f t="shared" si="22"/>
        <v>0.17684784870980069</v>
      </c>
      <c r="AD241">
        <f t="shared" si="23"/>
        <v>3.4825078027341617E-2</v>
      </c>
    </row>
    <row r="242" spans="1:30" x14ac:dyDescent="0.25">
      <c r="A242">
        <v>541</v>
      </c>
      <c r="B242" t="s">
        <v>47</v>
      </c>
      <c r="C242" t="s">
        <v>27</v>
      </c>
      <c r="D242" t="s">
        <v>54</v>
      </c>
      <c r="E242">
        <v>2</v>
      </c>
      <c r="F242">
        <v>2024</v>
      </c>
      <c r="G242">
        <v>5</v>
      </c>
      <c r="H242" t="s">
        <v>22</v>
      </c>
      <c r="I242" t="s">
        <v>23</v>
      </c>
      <c r="J242" t="s">
        <v>25</v>
      </c>
      <c r="K242" t="s">
        <v>25</v>
      </c>
      <c r="L242">
        <v>2</v>
      </c>
      <c r="N242">
        <v>1.5</v>
      </c>
      <c r="O242" s="2">
        <v>0.23317035351997059</v>
      </c>
      <c r="P242" s="2">
        <v>0.27308746167115805</v>
      </c>
      <c r="Q242" s="2">
        <v>0.25405746307797161</v>
      </c>
      <c r="R242" s="2">
        <v>0.23606010105838826</v>
      </c>
      <c r="S242" s="2">
        <v>0.2690028677827388</v>
      </c>
      <c r="T242" s="2">
        <v>0.28641144470198088</v>
      </c>
      <c r="U242" s="2">
        <v>4.3609929659318913</v>
      </c>
      <c r="V242">
        <v>1343</v>
      </c>
      <c r="W242">
        <f t="shared" si="19"/>
        <v>0.12387791789231323</v>
      </c>
      <c r="X242">
        <f t="shared" si="20"/>
        <v>1.2316964980520453E-2</v>
      </c>
      <c r="Z242">
        <f t="shared" si="24"/>
        <v>0.1427912016796784</v>
      </c>
      <c r="AA242">
        <f t="shared" si="21"/>
        <v>-1.5069790647378206E-2</v>
      </c>
      <c r="AC242">
        <f t="shared" si="22"/>
        <v>0.34084553933376299</v>
      </c>
      <c r="AD242">
        <f t="shared" si="23"/>
        <v>0.11972559811778082</v>
      </c>
    </row>
    <row r="243" spans="1:30" x14ac:dyDescent="0.25">
      <c r="A243">
        <v>541</v>
      </c>
      <c r="B243" t="s">
        <v>47</v>
      </c>
      <c r="C243" t="s">
        <v>27</v>
      </c>
      <c r="D243" t="s">
        <v>54</v>
      </c>
      <c r="E243">
        <v>2</v>
      </c>
      <c r="F243">
        <v>2024</v>
      </c>
      <c r="G243">
        <v>5</v>
      </c>
      <c r="H243" t="s">
        <v>22</v>
      </c>
      <c r="I243" t="s">
        <v>23</v>
      </c>
      <c r="J243" t="s">
        <v>25</v>
      </c>
      <c r="K243" t="s">
        <v>25</v>
      </c>
      <c r="L243">
        <v>2</v>
      </c>
      <c r="N243">
        <v>1.5</v>
      </c>
      <c r="O243" s="2">
        <v>0.23317035351997059</v>
      </c>
      <c r="P243" s="2">
        <v>0.27308746167115805</v>
      </c>
      <c r="Q243" s="2">
        <v>0.25405746307797161</v>
      </c>
      <c r="R243" s="2">
        <v>0.23606010105838826</v>
      </c>
      <c r="S243" s="2">
        <v>0.2690028677827388</v>
      </c>
      <c r="T243" s="2">
        <v>0.28641144470198088</v>
      </c>
      <c r="U243" s="2">
        <v>4.3609929659318913</v>
      </c>
      <c r="V243">
        <v>1343</v>
      </c>
      <c r="W243">
        <f t="shared" si="19"/>
        <v>0.12387791789231323</v>
      </c>
      <c r="X243">
        <f t="shared" si="20"/>
        <v>1.2316964980520453E-2</v>
      </c>
      <c r="Z243">
        <f t="shared" si="24"/>
        <v>0.1427912016796784</v>
      </c>
      <c r="AA243">
        <f t="shared" si="21"/>
        <v>-1.5069790647378206E-2</v>
      </c>
      <c r="AC243">
        <f t="shared" si="22"/>
        <v>0.34084553933376299</v>
      </c>
      <c r="AD243">
        <f t="shared" si="23"/>
        <v>0.11972559811778082</v>
      </c>
    </row>
    <row r="244" spans="1:30" x14ac:dyDescent="0.25">
      <c r="A244">
        <v>542</v>
      </c>
      <c r="B244" t="s">
        <v>47</v>
      </c>
      <c r="C244" t="s">
        <v>27</v>
      </c>
      <c r="D244" t="s">
        <v>54</v>
      </c>
      <c r="E244">
        <v>2</v>
      </c>
      <c r="F244">
        <v>2024</v>
      </c>
      <c r="G244">
        <v>5</v>
      </c>
      <c r="H244" t="s">
        <v>22</v>
      </c>
      <c r="I244" t="s">
        <v>23</v>
      </c>
      <c r="J244" t="s">
        <v>25</v>
      </c>
      <c r="K244" t="s">
        <v>25</v>
      </c>
      <c r="L244">
        <v>2</v>
      </c>
      <c r="M244">
        <v>1</v>
      </c>
      <c r="N244">
        <v>1.5</v>
      </c>
      <c r="O244" s="2">
        <v>0.21317014768811354</v>
      </c>
      <c r="P244" s="2">
        <v>0.26583953631149859</v>
      </c>
      <c r="Q244" s="2">
        <v>0.25866817528078229</v>
      </c>
      <c r="R244" s="2">
        <v>0.20318537374120912</v>
      </c>
      <c r="S244" s="2">
        <v>0.28601050917092241</v>
      </c>
      <c r="T244" s="2">
        <v>0.27577163727154647</v>
      </c>
      <c r="U244" s="2">
        <v>4.3312442460639948</v>
      </c>
      <c r="V244">
        <v>1345</v>
      </c>
      <c r="W244">
        <f t="shared" si="19"/>
        <v>0.21197631350019006</v>
      </c>
      <c r="X244">
        <f t="shared" si="20"/>
        <v>-4.796273104594511E-2</v>
      </c>
      <c r="Z244">
        <f t="shared" si="24"/>
        <v>0.26035275553749193</v>
      </c>
      <c r="AA244">
        <f t="shared" si="21"/>
        <v>7.3103093945713404E-2</v>
      </c>
      <c r="AC244">
        <f t="shared" si="22"/>
        <v>0.24587654981499363</v>
      </c>
      <c r="AD244">
        <f t="shared" si="23"/>
        <v>6.4005194182982103E-2</v>
      </c>
    </row>
    <row r="245" spans="1:30" x14ac:dyDescent="0.25">
      <c r="A245">
        <v>542</v>
      </c>
      <c r="B245" t="s">
        <v>47</v>
      </c>
      <c r="C245" t="s">
        <v>27</v>
      </c>
      <c r="D245" t="s">
        <v>54</v>
      </c>
      <c r="E245">
        <v>2</v>
      </c>
      <c r="F245">
        <v>2024</v>
      </c>
      <c r="G245">
        <v>5</v>
      </c>
      <c r="H245" t="s">
        <v>22</v>
      </c>
      <c r="I245" t="s">
        <v>23</v>
      </c>
      <c r="J245" t="s">
        <v>25</v>
      </c>
      <c r="K245" t="s">
        <v>25</v>
      </c>
      <c r="L245">
        <v>2</v>
      </c>
      <c r="M245">
        <v>1</v>
      </c>
      <c r="N245">
        <v>1.5</v>
      </c>
      <c r="O245" s="2">
        <v>0.21317014768811354</v>
      </c>
      <c r="P245" s="2">
        <v>0.26583953631149859</v>
      </c>
      <c r="Q245" s="2">
        <v>0.25866817528078229</v>
      </c>
      <c r="R245" s="2">
        <v>0.20318537374120912</v>
      </c>
      <c r="S245" s="2">
        <v>0.28601050917092241</v>
      </c>
      <c r="T245" s="2">
        <v>0.27577163727154647</v>
      </c>
      <c r="U245" s="2">
        <v>4.3312442460639948</v>
      </c>
      <c r="V245">
        <v>1345</v>
      </c>
      <c r="W245">
        <f t="shared" si="19"/>
        <v>0.21197631350019006</v>
      </c>
      <c r="X245">
        <f t="shared" si="20"/>
        <v>-4.796273104594511E-2</v>
      </c>
      <c r="Z245">
        <f t="shared" si="24"/>
        <v>0.26035275553749193</v>
      </c>
      <c r="AA245">
        <f t="shared" si="21"/>
        <v>7.3103093945713404E-2</v>
      </c>
      <c r="AC245">
        <f t="shared" si="22"/>
        <v>0.24587654981499363</v>
      </c>
      <c r="AD245">
        <f t="shared" si="23"/>
        <v>6.4005194182982103E-2</v>
      </c>
    </row>
    <row r="246" spans="1:30" x14ac:dyDescent="0.25">
      <c r="A246">
        <v>543</v>
      </c>
      <c r="B246" t="s">
        <v>47</v>
      </c>
      <c r="C246" t="s">
        <v>27</v>
      </c>
      <c r="D246" t="s">
        <v>54</v>
      </c>
      <c r="E246">
        <v>2</v>
      </c>
      <c r="F246">
        <v>2024</v>
      </c>
      <c r="G246">
        <v>5</v>
      </c>
      <c r="H246" t="s">
        <v>22</v>
      </c>
      <c r="I246" t="s">
        <v>23</v>
      </c>
      <c r="J246" t="s">
        <v>25</v>
      </c>
      <c r="K246" t="s">
        <v>25</v>
      </c>
      <c r="L246">
        <v>2</v>
      </c>
      <c r="N246">
        <v>1.5</v>
      </c>
      <c r="O246" s="2">
        <v>0.20048877248682309</v>
      </c>
      <c r="P246" s="2">
        <v>0.26340279061286537</v>
      </c>
      <c r="Q246" s="2">
        <v>0.25138164395049656</v>
      </c>
      <c r="R246" s="2">
        <v>0.1795577976537627</v>
      </c>
      <c r="S246" s="2">
        <v>0.26752073028651197</v>
      </c>
      <c r="T246" s="2">
        <v>0.24261342830918758</v>
      </c>
      <c r="U246" s="2">
        <v>3.8414293096642633</v>
      </c>
      <c r="V246">
        <v>1348</v>
      </c>
      <c r="W246">
        <f t="shared" si="19"/>
        <v>0.3272930685506209</v>
      </c>
      <c r="X246">
        <f t="shared" si="20"/>
        <v>-0.11014952628209569</v>
      </c>
      <c r="Z246">
        <f t="shared" si="24"/>
        <v>0.10095953738734391</v>
      </c>
      <c r="AA246">
        <f t="shared" si="21"/>
        <v>1.5512364819214877E-2</v>
      </c>
      <c r="AC246">
        <f t="shared" si="22"/>
        <v>0.19760850005840974</v>
      </c>
      <c r="AD246">
        <f t="shared" si="23"/>
        <v>-3.5499202861277467E-2</v>
      </c>
    </row>
    <row r="247" spans="1:30" x14ac:dyDescent="0.25">
      <c r="A247">
        <v>543</v>
      </c>
      <c r="B247" t="s">
        <v>47</v>
      </c>
      <c r="C247" t="s">
        <v>27</v>
      </c>
      <c r="D247" t="s">
        <v>54</v>
      </c>
      <c r="E247">
        <v>2</v>
      </c>
      <c r="F247">
        <v>2024</v>
      </c>
      <c r="G247">
        <v>5</v>
      </c>
      <c r="H247" t="s">
        <v>22</v>
      </c>
      <c r="I247" t="s">
        <v>23</v>
      </c>
      <c r="J247" t="s">
        <v>25</v>
      </c>
      <c r="K247" t="s">
        <v>25</v>
      </c>
      <c r="L247">
        <v>2</v>
      </c>
      <c r="N247">
        <v>1.5</v>
      </c>
      <c r="O247" s="2">
        <v>0.20048877248682309</v>
      </c>
      <c r="P247" s="2">
        <v>0.26340279061286537</v>
      </c>
      <c r="Q247" s="2">
        <v>0.25138164395049656</v>
      </c>
      <c r="R247" s="2">
        <v>0.1795577976537627</v>
      </c>
      <c r="S247" s="2">
        <v>0.26752073028651197</v>
      </c>
      <c r="T247" s="2">
        <v>0.24261342830918758</v>
      </c>
      <c r="U247" s="2">
        <v>3.8778006060225283</v>
      </c>
      <c r="V247">
        <v>1348</v>
      </c>
      <c r="W247">
        <f t="shared" si="19"/>
        <v>0.3272930685506209</v>
      </c>
      <c r="X247">
        <f t="shared" si="20"/>
        <v>-0.11014952628209569</v>
      </c>
      <c r="Z247">
        <f t="shared" si="24"/>
        <v>0.10095953738734391</v>
      </c>
      <c r="AA247">
        <f t="shared" si="21"/>
        <v>1.5512364819214877E-2</v>
      </c>
      <c r="AC247">
        <f t="shared" si="22"/>
        <v>0.19760850005840974</v>
      </c>
      <c r="AD247">
        <f t="shared" si="23"/>
        <v>-3.5499202861277467E-2</v>
      </c>
    </row>
    <row r="248" spans="1:30" x14ac:dyDescent="0.25">
      <c r="A248">
        <v>544</v>
      </c>
      <c r="B248" t="s">
        <v>47</v>
      </c>
      <c r="C248" t="s">
        <v>27</v>
      </c>
      <c r="D248" t="s">
        <v>54</v>
      </c>
      <c r="E248">
        <v>2</v>
      </c>
      <c r="F248">
        <v>2024</v>
      </c>
      <c r="G248">
        <v>5</v>
      </c>
      <c r="H248" t="s">
        <v>22</v>
      </c>
      <c r="I248" t="s">
        <v>23</v>
      </c>
      <c r="J248" t="s">
        <v>25</v>
      </c>
      <c r="K248" t="s">
        <v>25</v>
      </c>
      <c r="L248">
        <v>2</v>
      </c>
      <c r="N248">
        <v>1.5</v>
      </c>
      <c r="O248" s="2">
        <v>0.23411713178019289</v>
      </c>
      <c r="P248" s="2">
        <v>0.276138352197839</v>
      </c>
      <c r="Q248" s="2">
        <v>0.29984881663755159</v>
      </c>
      <c r="R248" s="2">
        <v>0.21022441682112022</v>
      </c>
      <c r="S248" s="2">
        <v>0.28363177916850491</v>
      </c>
      <c r="T248" s="2">
        <v>0.2793514662275951</v>
      </c>
      <c r="U248" s="2">
        <v>4.5679004686191789</v>
      </c>
      <c r="V248">
        <v>1350</v>
      </c>
      <c r="W248">
        <f t="shared" si="19"/>
        <v>0.32328523232178608</v>
      </c>
      <c r="X248">
        <f t="shared" si="20"/>
        <v>-0.10754211499816542</v>
      </c>
      <c r="Z248">
        <f t="shared" si="24"/>
        <v>0.1464707903245836</v>
      </c>
      <c r="AA248">
        <f t="shared" si="21"/>
        <v>2.677322904805652E-2</v>
      </c>
      <c r="AC248">
        <f t="shared" si="22"/>
        <v>0.27263166644538744</v>
      </c>
      <c r="AD248">
        <f t="shared" si="23"/>
        <v>-7.0778109114731952E-2</v>
      </c>
    </row>
    <row r="249" spans="1:30" x14ac:dyDescent="0.25">
      <c r="A249">
        <v>544</v>
      </c>
      <c r="B249" t="s">
        <v>47</v>
      </c>
      <c r="C249" t="s">
        <v>27</v>
      </c>
      <c r="D249" t="s">
        <v>54</v>
      </c>
      <c r="E249">
        <v>2</v>
      </c>
      <c r="F249">
        <v>2024</v>
      </c>
      <c r="G249">
        <v>5</v>
      </c>
      <c r="H249" t="s">
        <v>22</v>
      </c>
      <c r="I249" t="s">
        <v>23</v>
      </c>
      <c r="J249" t="s">
        <v>25</v>
      </c>
      <c r="K249" t="s">
        <v>25</v>
      </c>
      <c r="L249">
        <v>2</v>
      </c>
      <c r="N249">
        <v>1.5</v>
      </c>
      <c r="O249" s="2">
        <v>0.23411713178019289</v>
      </c>
      <c r="P249" s="2">
        <v>0.276138352197839</v>
      </c>
      <c r="Q249" s="2">
        <v>0.29984881663755159</v>
      </c>
      <c r="R249" s="2">
        <v>0.21022441682112022</v>
      </c>
      <c r="S249" s="2">
        <v>0.28363177916850491</v>
      </c>
      <c r="T249" s="2">
        <v>0.2793514662275951</v>
      </c>
      <c r="U249" s="2">
        <v>4.5679004686191789</v>
      </c>
      <c r="V249">
        <v>1350</v>
      </c>
      <c r="W249">
        <f t="shared" si="19"/>
        <v>0.32328523232178608</v>
      </c>
      <c r="X249">
        <f t="shared" si="20"/>
        <v>-0.10754211499816542</v>
      </c>
      <c r="Z249">
        <f t="shared" si="24"/>
        <v>0.1464707903245836</v>
      </c>
      <c r="AA249">
        <f t="shared" si="21"/>
        <v>2.677322904805652E-2</v>
      </c>
      <c r="AC249">
        <f t="shared" si="22"/>
        <v>0.27263166644538744</v>
      </c>
      <c r="AD249">
        <f t="shared" si="23"/>
        <v>-7.0778109114731952E-2</v>
      </c>
    </row>
    <row r="250" spans="1:30" x14ac:dyDescent="0.25">
      <c r="A250">
        <v>545</v>
      </c>
      <c r="B250" t="s">
        <v>47</v>
      </c>
      <c r="C250" t="s">
        <v>27</v>
      </c>
      <c r="D250" t="s">
        <v>54</v>
      </c>
      <c r="E250">
        <v>2</v>
      </c>
      <c r="F250">
        <v>2024</v>
      </c>
      <c r="G250">
        <v>5</v>
      </c>
      <c r="H250" t="s">
        <v>22</v>
      </c>
      <c r="I250" t="s">
        <v>23</v>
      </c>
      <c r="J250" t="s">
        <v>25</v>
      </c>
      <c r="K250" t="s">
        <v>25</v>
      </c>
      <c r="L250">
        <v>2</v>
      </c>
      <c r="M250">
        <v>1</v>
      </c>
      <c r="N250">
        <v>1.5</v>
      </c>
      <c r="O250" s="2">
        <v>0.2069593104427912</v>
      </c>
      <c r="P250" s="2">
        <v>0.26474858000603696</v>
      </c>
      <c r="Q250" s="2">
        <v>0.26750807531506476</v>
      </c>
      <c r="R250" s="2">
        <v>0.22060986053423409</v>
      </c>
      <c r="S250" s="2">
        <v>0.27615743227831419</v>
      </c>
      <c r="T250" s="2">
        <v>0.27417692053961545</v>
      </c>
      <c r="U250" s="2">
        <v>4.3714556723954479</v>
      </c>
      <c r="V250">
        <v>1354</v>
      </c>
      <c r="W250">
        <f t="shared" si="19"/>
        <v>0.25861296323702371</v>
      </c>
      <c r="X250">
        <f t="shared" si="20"/>
        <v>6.3851891193419941E-2</v>
      </c>
      <c r="Z250">
        <f t="shared" si="24"/>
        <v>0.19200181004342382</v>
      </c>
      <c r="AA250">
        <f t="shared" si="21"/>
        <v>4.2184231689699384E-2</v>
      </c>
      <c r="AC250">
        <f t="shared" si="22"/>
        <v>0.14516431688140671</v>
      </c>
      <c r="AD250">
        <f t="shared" si="23"/>
        <v>2.4622595329702523E-2</v>
      </c>
    </row>
    <row r="251" spans="1:30" x14ac:dyDescent="0.25">
      <c r="A251">
        <v>545</v>
      </c>
      <c r="B251" t="s">
        <v>47</v>
      </c>
      <c r="C251" t="s">
        <v>27</v>
      </c>
      <c r="D251" t="s">
        <v>54</v>
      </c>
      <c r="E251">
        <v>2</v>
      </c>
      <c r="F251">
        <v>2024</v>
      </c>
      <c r="G251">
        <v>5</v>
      </c>
      <c r="H251" t="s">
        <v>22</v>
      </c>
      <c r="I251" t="s">
        <v>23</v>
      </c>
      <c r="J251" t="s">
        <v>25</v>
      </c>
      <c r="K251" t="s">
        <v>25</v>
      </c>
      <c r="L251">
        <v>2</v>
      </c>
      <c r="M251">
        <v>1</v>
      </c>
      <c r="N251">
        <v>1.5</v>
      </c>
      <c r="O251" s="2">
        <v>0.2069593104427912</v>
      </c>
      <c r="P251" s="2">
        <v>0.26474858000603696</v>
      </c>
      <c r="Q251" s="2">
        <v>0.26750807531506476</v>
      </c>
      <c r="R251" s="2">
        <v>0.22060986053423409</v>
      </c>
      <c r="S251" s="2">
        <v>0.27615743227831419</v>
      </c>
      <c r="T251" s="2">
        <v>0.27417692053961545</v>
      </c>
      <c r="U251" s="2">
        <v>4.3714556723954479</v>
      </c>
      <c r="V251">
        <v>1354</v>
      </c>
      <c r="W251">
        <f t="shared" si="19"/>
        <v>0.25861296323702371</v>
      </c>
      <c r="X251">
        <f t="shared" si="20"/>
        <v>6.3851891193419941E-2</v>
      </c>
      <c r="Z251">
        <f t="shared" si="24"/>
        <v>0.19200181004342382</v>
      </c>
      <c r="AA251">
        <f t="shared" si="21"/>
        <v>4.2184231689699384E-2</v>
      </c>
      <c r="AC251">
        <f t="shared" si="22"/>
        <v>0.14516431688140671</v>
      </c>
      <c r="AD251">
        <f t="shared" si="23"/>
        <v>2.4622595329702523E-2</v>
      </c>
    </row>
    <row r="252" spans="1:30" x14ac:dyDescent="0.25">
      <c r="A252">
        <v>546</v>
      </c>
      <c r="B252" t="s">
        <v>47</v>
      </c>
      <c r="C252" t="s">
        <v>27</v>
      </c>
      <c r="D252" t="s">
        <v>54</v>
      </c>
      <c r="E252">
        <v>2</v>
      </c>
      <c r="F252">
        <v>2024</v>
      </c>
      <c r="G252">
        <v>5</v>
      </c>
      <c r="H252" t="s">
        <v>22</v>
      </c>
      <c r="I252" t="s">
        <v>23</v>
      </c>
      <c r="J252" t="s">
        <v>25</v>
      </c>
      <c r="K252" t="s">
        <v>25</v>
      </c>
      <c r="L252">
        <v>2</v>
      </c>
      <c r="N252">
        <v>1.5</v>
      </c>
      <c r="O252" s="2">
        <v>0.21346137982465366</v>
      </c>
      <c r="P252" s="2">
        <v>0.26611645131946826</v>
      </c>
      <c r="Q252" s="2">
        <v>0.28421028708558754</v>
      </c>
      <c r="R252" s="2">
        <v>0.20412083511461432</v>
      </c>
      <c r="S252" s="2">
        <v>0.27719408359750924</v>
      </c>
      <c r="T252" s="2">
        <v>0.2936227517957361</v>
      </c>
      <c r="U252" s="2">
        <v>4.3525607279099523</v>
      </c>
      <c r="V252">
        <v>1356</v>
      </c>
      <c r="W252">
        <f t="shared" si="19"/>
        <v>0.2042242425218328</v>
      </c>
      <c r="X252">
        <f t="shared" si="20"/>
        <v>-4.4736314794430618E-2</v>
      </c>
      <c r="Z252">
        <f t="shared" si="24"/>
        <v>0.18830489895493591</v>
      </c>
      <c r="AA252">
        <f t="shared" si="21"/>
        <v>4.077827160017701E-2</v>
      </c>
      <c r="AC252">
        <f t="shared" si="22"/>
        <v>0.17037774571096839</v>
      </c>
      <c r="AD252">
        <f t="shared" si="23"/>
        <v>3.2578492667608469E-2</v>
      </c>
    </row>
    <row r="253" spans="1:30" x14ac:dyDescent="0.25">
      <c r="A253">
        <v>546</v>
      </c>
      <c r="B253" t="s">
        <v>47</v>
      </c>
      <c r="C253" t="s">
        <v>27</v>
      </c>
      <c r="D253" t="s">
        <v>54</v>
      </c>
      <c r="E253">
        <v>2</v>
      </c>
      <c r="F253">
        <v>2024</v>
      </c>
      <c r="G253">
        <v>5</v>
      </c>
      <c r="H253" t="s">
        <v>22</v>
      </c>
      <c r="I253" t="s">
        <v>23</v>
      </c>
      <c r="J253" t="s">
        <v>25</v>
      </c>
      <c r="K253" t="s">
        <v>25</v>
      </c>
      <c r="L253">
        <v>2</v>
      </c>
      <c r="N253">
        <v>1.5</v>
      </c>
      <c r="O253" s="2">
        <v>0.21346137982465366</v>
      </c>
      <c r="P253" s="2">
        <v>0.26611645131946826</v>
      </c>
      <c r="Q253" s="2">
        <v>0.28421028708558754</v>
      </c>
      <c r="R253" s="2">
        <v>0.20412083511461432</v>
      </c>
      <c r="S253" s="2">
        <v>0.27719408359750924</v>
      </c>
      <c r="T253" s="2">
        <v>0.2936227517957361</v>
      </c>
      <c r="U253" s="2">
        <v>4.3525607279099523</v>
      </c>
      <c r="V253">
        <v>1356</v>
      </c>
      <c r="W253">
        <f t="shared" si="19"/>
        <v>0.2042242425218328</v>
      </c>
      <c r="X253">
        <f t="shared" si="20"/>
        <v>-4.4736314794430618E-2</v>
      </c>
      <c r="Z253">
        <f t="shared" si="24"/>
        <v>0.18830489895493591</v>
      </c>
      <c r="AA253">
        <f t="shared" si="21"/>
        <v>4.077827160017701E-2</v>
      </c>
      <c r="AC253">
        <f t="shared" si="22"/>
        <v>0.17037774571096839</v>
      </c>
      <c r="AD253">
        <f t="shared" si="23"/>
        <v>3.2578492667608469E-2</v>
      </c>
    </row>
    <row r="254" spans="1:30" x14ac:dyDescent="0.25">
      <c r="A254">
        <v>547</v>
      </c>
      <c r="B254" t="s">
        <v>47</v>
      </c>
      <c r="C254" t="s">
        <v>27</v>
      </c>
      <c r="D254" t="s">
        <v>54</v>
      </c>
      <c r="E254">
        <v>2</v>
      </c>
      <c r="F254">
        <v>2024</v>
      </c>
      <c r="G254">
        <v>5</v>
      </c>
      <c r="H254" t="s">
        <v>22</v>
      </c>
      <c r="I254" t="s">
        <v>23</v>
      </c>
      <c r="J254" t="s">
        <v>25</v>
      </c>
      <c r="K254" t="s">
        <v>25</v>
      </c>
      <c r="L254">
        <v>2</v>
      </c>
      <c r="N254">
        <v>1.5</v>
      </c>
      <c r="O254" s="2">
        <v>0.2026921366562362</v>
      </c>
      <c r="P254" s="2">
        <v>0.25981102334081363</v>
      </c>
      <c r="Q254" s="2">
        <v>0.26595447551119922</v>
      </c>
      <c r="R254" s="2">
        <v>0.19133205737614237</v>
      </c>
      <c r="S254" s="2">
        <v>0.27893753112404412</v>
      </c>
      <c r="T254" s="2">
        <v>0.27935598250907262</v>
      </c>
      <c r="U254" s="2">
        <v>4.1466760593101704</v>
      </c>
      <c r="V254">
        <v>1358</v>
      </c>
      <c r="W254">
        <f t="shared" si="19"/>
        <v>0.23373716585681198</v>
      </c>
      <c r="X254">
        <f t="shared" si="20"/>
        <v>-5.7661836263589082E-2</v>
      </c>
      <c r="Z254">
        <f t="shared" si="24"/>
        <v>0.25628876494134256</v>
      </c>
      <c r="AA254">
        <f t="shared" si="21"/>
        <v>7.100346766490713E-2</v>
      </c>
      <c r="AC254">
        <f t="shared" si="22"/>
        <v>0.21354607587951202</v>
      </c>
      <c r="AD254">
        <f t="shared" si="23"/>
        <v>4.9151842957595365E-2</v>
      </c>
    </row>
    <row r="255" spans="1:30" x14ac:dyDescent="0.25">
      <c r="A255">
        <v>547</v>
      </c>
      <c r="B255" t="s">
        <v>47</v>
      </c>
      <c r="C255" t="s">
        <v>27</v>
      </c>
      <c r="D255" t="s">
        <v>54</v>
      </c>
      <c r="E255">
        <v>2</v>
      </c>
      <c r="F255">
        <v>2024</v>
      </c>
      <c r="G255">
        <v>5</v>
      </c>
      <c r="H255" t="s">
        <v>22</v>
      </c>
      <c r="I255" t="s">
        <v>23</v>
      </c>
      <c r="J255" t="s">
        <v>25</v>
      </c>
      <c r="K255" t="s">
        <v>25</v>
      </c>
      <c r="L255">
        <v>2</v>
      </c>
      <c r="N255">
        <v>1.5</v>
      </c>
      <c r="O255" s="2">
        <v>0.2026921366562362</v>
      </c>
      <c r="P255" s="2">
        <v>0.25981102334081363</v>
      </c>
      <c r="Q255" s="2">
        <v>0.26595447551119922</v>
      </c>
      <c r="R255" s="2">
        <v>0.19133205737614237</v>
      </c>
      <c r="S255" s="2">
        <v>0.27893753112404412</v>
      </c>
      <c r="T255" s="2">
        <v>0.27935598250907262</v>
      </c>
      <c r="U255" s="2">
        <v>4.1466760593101704</v>
      </c>
      <c r="V255">
        <v>1358</v>
      </c>
      <c r="W255">
        <f t="shared" si="19"/>
        <v>0.23373716585681198</v>
      </c>
      <c r="X255">
        <f t="shared" si="20"/>
        <v>-5.7661836263589082E-2</v>
      </c>
      <c r="Z255">
        <f t="shared" si="24"/>
        <v>0.25628876494134256</v>
      </c>
      <c r="AA255">
        <f t="shared" si="21"/>
        <v>7.100346766490713E-2</v>
      </c>
      <c r="AC255">
        <f t="shared" si="22"/>
        <v>0.21354607587951202</v>
      </c>
      <c r="AD255">
        <f t="shared" si="23"/>
        <v>4.9151842957595365E-2</v>
      </c>
    </row>
    <row r="256" spans="1:30" x14ac:dyDescent="0.25">
      <c r="A256">
        <v>548</v>
      </c>
      <c r="B256" t="s">
        <v>47</v>
      </c>
      <c r="C256" t="s">
        <v>27</v>
      </c>
      <c r="D256" t="s">
        <v>54</v>
      </c>
      <c r="E256">
        <v>2</v>
      </c>
      <c r="F256">
        <v>2024</v>
      </c>
      <c r="G256">
        <v>5</v>
      </c>
      <c r="H256" t="s">
        <v>22</v>
      </c>
      <c r="I256" t="s">
        <v>23</v>
      </c>
      <c r="J256" t="s">
        <v>25</v>
      </c>
      <c r="K256" t="s">
        <v>25</v>
      </c>
      <c r="L256">
        <v>2</v>
      </c>
      <c r="N256">
        <v>1.5</v>
      </c>
      <c r="O256" s="2">
        <v>0.20986296474361163</v>
      </c>
      <c r="P256" s="2">
        <v>0.27844033819526298</v>
      </c>
      <c r="Q256" s="2">
        <v>0.29251569266449134</v>
      </c>
      <c r="R256" s="2">
        <v>0.21486608759668432</v>
      </c>
      <c r="S256" s="2">
        <v>0.28202385880781422</v>
      </c>
      <c r="T256" s="2">
        <v>0.28720862206020348</v>
      </c>
      <c r="U256" s="2">
        <v>4.3791582740445616</v>
      </c>
      <c r="V256">
        <v>1360</v>
      </c>
      <c r="W256">
        <f t="shared" si="19"/>
        <v>0.16305796702818845</v>
      </c>
      <c r="X256">
        <f t="shared" si="20"/>
        <v>2.3559127050551545E-2</v>
      </c>
      <c r="Z256">
        <f t="shared" si="24"/>
        <v>8.6418465971113717E-2</v>
      </c>
      <c r="AA256">
        <f t="shared" si="21"/>
        <v>1.2787687890548924E-2</v>
      </c>
      <c r="AC256">
        <f t="shared" si="22"/>
        <v>0.14784742978865312</v>
      </c>
      <c r="AD256">
        <f t="shared" si="23"/>
        <v>-1.8308946061053658E-2</v>
      </c>
    </row>
    <row r="257" spans="1:30" x14ac:dyDescent="0.25">
      <c r="A257">
        <v>548</v>
      </c>
      <c r="B257" t="s">
        <v>47</v>
      </c>
      <c r="C257" t="s">
        <v>27</v>
      </c>
      <c r="D257" t="s">
        <v>54</v>
      </c>
      <c r="E257">
        <v>2</v>
      </c>
      <c r="F257">
        <v>2024</v>
      </c>
      <c r="G257">
        <v>5</v>
      </c>
      <c r="H257" t="s">
        <v>22</v>
      </c>
      <c r="I257" t="s">
        <v>23</v>
      </c>
      <c r="J257" t="s">
        <v>25</v>
      </c>
      <c r="K257" t="s">
        <v>25</v>
      </c>
      <c r="L257">
        <v>2</v>
      </c>
      <c r="N257">
        <v>1.5</v>
      </c>
      <c r="O257" s="2">
        <v>0.20986296474361163</v>
      </c>
      <c r="P257" s="2">
        <v>0.27844033819526298</v>
      </c>
      <c r="Q257" s="2">
        <v>0.29251569266449134</v>
      </c>
      <c r="R257" s="2">
        <v>0.21486608759668432</v>
      </c>
      <c r="S257" s="2">
        <v>0.28202385880781422</v>
      </c>
      <c r="T257" s="2">
        <v>0.28720862206020348</v>
      </c>
      <c r="U257" s="2">
        <v>4.3791582740445616</v>
      </c>
      <c r="V257">
        <v>1360</v>
      </c>
      <c r="W257">
        <f t="shared" si="19"/>
        <v>0.16305796702818845</v>
      </c>
      <c r="X257">
        <f t="shared" si="20"/>
        <v>2.3559127050551545E-2</v>
      </c>
      <c r="Z257">
        <f t="shared" si="24"/>
        <v>8.6418465971113717E-2</v>
      </c>
      <c r="AA257">
        <f t="shared" si="21"/>
        <v>1.2787687890548924E-2</v>
      </c>
      <c r="AC257">
        <f t="shared" si="22"/>
        <v>0.14784742978865312</v>
      </c>
      <c r="AD257">
        <f t="shared" si="23"/>
        <v>-1.8308946061053658E-2</v>
      </c>
    </row>
    <row r="258" spans="1:30" x14ac:dyDescent="0.25">
      <c r="A258">
        <v>549</v>
      </c>
      <c r="B258" t="s">
        <v>47</v>
      </c>
      <c r="C258" t="s">
        <v>27</v>
      </c>
      <c r="D258" t="s">
        <v>54</v>
      </c>
      <c r="E258">
        <v>2</v>
      </c>
      <c r="F258">
        <v>2024</v>
      </c>
      <c r="G258">
        <v>5</v>
      </c>
      <c r="H258" t="s">
        <v>22</v>
      </c>
      <c r="I258" t="s">
        <v>23</v>
      </c>
      <c r="J258" t="s">
        <v>25</v>
      </c>
      <c r="K258" t="s">
        <v>25</v>
      </c>
      <c r="L258">
        <v>2</v>
      </c>
      <c r="N258">
        <v>1.5</v>
      </c>
      <c r="O258" s="2">
        <v>0.19453929817073254</v>
      </c>
      <c r="P258" s="2">
        <v>0.25355373870963782</v>
      </c>
      <c r="Q258" s="2">
        <v>0.27792852266813817</v>
      </c>
      <c r="R258" s="2">
        <v>0.20466041321394085</v>
      </c>
      <c r="S258" s="2">
        <v>0.28742722245820879</v>
      </c>
      <c r="T258" s="2">
        <v>0.29089745414538803</v>
      </c>
      <c r="U258" s="2">
        <v>4.3998032427736904</v>
      </c>
      <c r="V258">
        <v>1362</v>
      </c>
      <c r="W258">
        <f t="shared" si="19"/>
        <v>0.23180983459643706</v>
      </c>
      <c r="X258">
        <f t="shared" si="20"/>
        <v>5.0707025854813258E-2</v>
      </c>
      <c r="Z258">
        <f t="shared" si="24"/>
        <v>0.34628069349706175</v>
      </c>
      <c r="AA258">
        <f t="shared" si="21"/>
        <v>0.12522985531855441</v>
      </c>
      <c r="AC258">
        <f t="shared" si="22"/>
        <v>0.20505859155308084</v>
      </c>
      <c r="AD258">
        <f t="shared" si="23"/>
        <v>4.5598942403790296E-2</v>
      </c>
    </row>
    <row r="259" spans="1:30" x14ac:dyDescent="0.25">
      <c r="A259">
        <v>549</v>
      </c>
      <c r="B259" t="s">
        <v>47</v>
      </c>
      <c r="C259" t="s">
        <v>27</v>
      </c>
      <c r="D259" t="s">
        <v>54</v>
      </c>
      <c r="E259">
        <v>2</v>
      </c>
      <c r="F259">
        <v>2024</v>
      </c>
      <c r="G259">
        <v>5</v>
      </c>
      <c r="H259" t="s">
        <v>22</v>
      </c>
      <c r="I259" t="s">
        <v>23</v>
      </c>
      <c r="J259" t="s">
        <v>25</v>
      </c>
      <c r="K259" t="s">
        <v>25</v>
      </c>
      <c r="L259">
        <v>2</v>
      </c>
      <c r="N259">
        <v>1.5</v>
      </c>
      <c r="O259" s="2">
        <v>0.19453929817073254</v>
      </c>
      <c r="P259" s="2">
        <v>0.25355373870963782</v>
      </c>
      <c r="Q259" s="2">
        <v>0.27792852266813817</v>
      </c>
      <c r="R259" s="2">
        <v>0.19843366488606859</v>
      </c>
      <c r="S259" s="2">
        <v>0.29914225439834136</v>
      </c>
      <c r="T259" s="2">
        <v>0.3161045008475028</v>
      </c>
      <c r="U259" s="2">
        <v>4.3998032427736904</v>
      </c>
      <c r="V259">
        <v>1362</v>
      </c>
      <c r="W259">
        <f t="shared" ref="W259:W322" si="25">SQRT(ABS(X259-$Y$2))</f>
        <v>0.15115818612933038</v>
      </c>
      <c r="X259">
        <f t="shared" ref="X259:X322" si="26">(R259-O259)/(0.5*(O259+R259))</f>
        <v>1.9820023673095041E-2</v>
      </c>
      <c r="Z259">
        <f t="shared" si="24"/>
        <v>0.39956006314053083</v>
      </c>
      <c r="AA259">
        <f t="shared" ref="AA259:AA322" si="27">(S259-P259)/(0.5*(P259+S259))</f>
        <v>0.16496778068661336</v>
      </c>
      <c r="AC259">
        <f t="shared" ref="AC259:AC322" si="28">SQRT(ABS(AD259-$AE$2))</f>
        <v>0.35352734675999592</v>
      </c>
      <c r="AD259">
        <f t="shared" ref="AD259:AD322" si="29">(T259-Q259)/(0.5*(Q259+T259))</f>
        <v>0.12853150134121946</v>
      </c>
    </row>
    <row r="260" spans="1:30" x14ac:dyDescent="0.25">
      <c r="A260">
        <v>550</v>
      </c>
      <c r="B260" t="s">
        <v>47</v>
      </c>
      <c r="C260" t="s">
        <v>27</v>
      </c>
      <c r="D260" t="s">
        <v>54</v>
      </c>
      <c r="E260">
        <v>2</v>
      </c>
      <c r="F260">
        <v>2024</v>
      </c>
      <c r="G260">
        <v>5</v>
      </c>
      <c r="H260" t="s">
        <v>22</v>
      </c>
      <c r="I260" t="s">
        <v>23</v>
      </c>
      <c r="J260" t="s">
        <v>25</v>
      </c>
      <c r="K260" t="s">
        <v>25</v>
      </c>
      <c r="L260">
        <v>2</v>
      </c>
      <c r="N260">
        <v>1.5</v>
      </c>
      <c r="O260" s="2">
        <v>0.20240958776946288</v>
      </c>
      <c r="P260" s="2">
        <v>0.24082093085989092</v>
      </c>
      <c r="Q260" s="2">
        <v>0.2656502534313277</v>
      </c>
      <c r="R260" s="2">
        <v>0.18758544005949593</v>
      </c>
      <c r="S260" s="2">
        <v>0.23918745593463644</v>
      </c>
      <c r="T260" s="2">
        <v>0.25756464062741158</v>
      </c>
      <c r="U260" s="2">
        <v>3.8580190882755065</v>
      </c>
      <c r="V260">
        <v>1365</v>
      </c>
      <c r="W260">
        <f t="shared" si="25"/>
        <v>0.27017302967938722</v>
      </c>
      <c r="X260">
        <f t="shared" si="26"/>
        <v>-7.6022239526953278E-2</v>
      </c>
      <c r="Z260">
        <f t="shared" si="24"/>
        <v>0.11011613520924086</v>
      </c>
      <c r="AA260">
        <f t="shared" si="27"/>
        <v>-6.8060266036714312E-3</v>
      </c>
      <c r="AC260">
        <f t="shared" si="28"/>
        <v>0.18562689032137564</v>
      </c>
      <c r="AD260">
        <f t="shared" si="29"/>
        <v>-3.0907425976326963E-2</v>
      </c>
    </row>
    <row r="261" spans="1:30" x14ac:dyDescent="0.25">
      <c r="A261">
        <v>550</v>
      </c>
      <c r="B261" t="s">
        <v>47</v>
      </c>
      <c r="C261" t="s">
        <v>27</v>
      </c>
      <c r="D261" t="s">
        <v>54</v>
      </c>
      <c r="E261">
        <v>2</v>
      </c>
      <c r="F261">
        <v>2024</v>
      </c>
      <c r="G261">
        <v>5</v>
      </c>
      <c r="H261" t="s">
        <v>22</v>
      </c>
      <c r="I261" t="s">
        <v>23</v>
      </c>
      <c r="J261" t="s">
        <v>25</v>
      </c>
      <c r="K261" t="s">
        <v>25</v>
      </c>
      <c r="L261">
        <v>2</v>
      </c>
      <c r="N261">
        <v>1.5</v>
      </c>
      <c r="O261" s="2">
        <v>0.20240958776946288</v>
      </c>
      <c r="P261" s="2">
        <v>0.24082093085989092</v>
      </c>
      <c r="Q261" s="2">
        <v>0.2656502534313277</v>
      </c>
      <c r="R261" s="2">
        <v>0.18758544005949593</v>
      </c>
      <c r="S261" s="2">
        <v>0.23918745593463644</v>
      </c>
      <c r="T261" s="2">
        <v>0.25756464062741158</v>
      </c>
      <c r="U261" s="2">
        <v>3.8580190882755065</v>
      </c>
      <c r="V261">
        <v>1365</v>
      </c>
      <c r="W261">
        <f t="shared" si="25"/>
        <v>0.27017302967938722</v>
      </c>
      <c r="X261">
        <f t="shared" si="26"/>
        <v>-7.6022239526953278E-2</v>
      </c>
      <c r="Z261">
        <f t="shared" si="24"/>
        <v>0.11011613520924086</v>
      </c>
      <c r="AA261">
        <f t="shared" si="27"/>
        <v>-6.8060266036714312E-3</v>
      </c>
      <c r="AC261">
        <f t="shared" si="28"/>
        <v>0.18562689032137564</v>
      </c>
      <c r="AD261">
        <f t="shared" si="29"/>
        <v>-3.0907425976326963E-2</v>
      </c>
    </row>
    <row r="262" spans="1:30" x14ac:dyDescent="0.25">
      <c r="A262">
        <v>551</v>
      </c>
      <c r="B262" t="s">
        <v>47</v>
      </c>
      <c r="C262" t="s">
        <v>27</v>
      </c>
      <c r="D262" t="s">
        <v>54</v>
      </c>
      <c r="E262">
        <v>2</v>
      </c>
      <c r="F262">
        <v>2024</v>
      </c>
      <c r="G262">
        <v>5</v>
      </c>
      <c r="H262" t="s">
        <v>22</v>
      </c>
      <c r="I262" t="s">
        <v>23</v>
      </c>
      <c r="J262" t="s">
        <v>25</v>
      </c>
      <c r="K262" t="s">
        <v>25</v>
      </c>
      <c r="L262">
        <v>2</v>
      </c>
      <c r="N262">
        <v>1.5</v>
      </c>
      <c r="O262" s="2">
        <v>0.20670285146096912</v>
      </c>
      <c r="P262" s="2">
        <v>0.25375906336261239</v>
      </c>
      <c r="Q262" s="2">
        <v>0.25397227204497436</v>
      </c>
      <c r="R262" s="2">
        <v>0.19820038876543228</v>
      </c>
      <c r="S262" s="2">
        <v>0.25524817052766441</v>
      </c>
      <c r="T262" s="2">
        <v>0.24433312848032721</v>
      </c>
      <c r="U262" s="2">
        <v>4.0526573944445889</v>
      </c>
      <c r="V262">
        <v>1367</v>
      </c>
      <c r="W262">
        <f t="shared" si="25"/>
        <v>0.19740499054261948</v>
      </c>
      <c r="X262">
        <f t="shared" si="26"/>
        <v>-4.1997503851945922E-2</v>
      </c>
      <c r="Z262">
        <f t="shared" ref="Z262:Z323" si="30">SQRT(ABS(AA262-$AB$2))</f>
        <v>2.3054043446313621E-2</v>
      </c>
      <c r="AA262">
        <f t="shared" si="27"/>
        <v>5.8510255489729003E-3</v>
      </c>
      <c r="AC262">
        <f t="shared" si="28"/>
        <v>0.20551790916213841</v>
      </c>
      <c r="AD262">
        <f t="shared" si="29"/>
        <v>-3.8687694552319914E-2</v>
      </c>
    </row>
    <row r="263" spans="1:30" x14ac:dyDescent="0.25">
      <c r="A263">
        <v>551</v>
      </c>
      <c r="B263" t="s">
        <v>47</v>
      </c>
      <c r="C263" t="s">
        <v>27</v>
      </c>
      <c r="D263" t="s">
        <v>54</v>
      </c>
      <c r="E263">
        <v>2</v>
      </c>
      <c r="F263">
        <v>2024</v>
      </c>
      <c r="G263">
        <v>5</v>
      </c>
      <c r="H263" t="s">
        <v>22</v>
      </c>
      <c r="I263" t="s">
        <v>23</v>
      </c>
      <c r="J263" t="s">
        <v>25</v>
      </c>
      <c r="K263" t="s">
        <v>25</v>
      </c>
      <c r="L263">
        <v>2</v>
      </c>
      <c r="N263">
        <v>1.5</v>
      </c>
      <c r="O263" s="2">
        <v>0.20670285146096912</v>
      </c>
      <c r="P263" s="2">
        <v>0.25375906336261239</v>
      </c>
      <c r="Q263" s="2">
        <v>0.25397227204497436</v>
      </c>
      <c r="R263" s="2">
        <v>0.19820038876543228</v>
      </c>
      <c r="S263" s="2">
        <v>0.25524817052766441</v>
      </c>
      <c r="T263" s="2">
        <v>0.24433312848032721</v>
      </c>
      <c r="U263" s="2">
        <v>4.0526573944445889</v>
      </c>
      <c r="V263">
        <v>1367</v>
      </c>
      <c r="W263">
        <f t="shared" si="25"/>
        <v>0.19740499054261948</v>
      </c>
      <c r="X263">
        <f t="shared" si="26"/>
        <v>-4.1997503851945922E-2</v>
      </c>
      <c r="Z263">
        <f t="shared" si="30"/>
        <v>2.3054043446313621E-2</v>
      </c>
      <c r="AA263">
        <f t="shared" si="27"/>
        <v>5.8510255489729003E-3</v>
      </c>
      <c r="AC263">
        <f t="shared" si="28"/>
        <v>0.20551790916213841</v>
      </c>
      <c r="AD263">
        <f t="shared" si="29"/>
        <v>-3.8687694552319914E-2</v>
      </c>
    </row>
    <row r="264" spans="1:30" x14ac:dyDescent="0.25">
      <c r="A264">
        <v>552</v>
      </c>
      <c r="B264" t="s">
        <v>48</v>
      </c>
      <c r="C264" t="s">
        <v>27</v>
      </c>
      <c r="D264" t="s">
        <v>54</v>
      </c>
      <c r="E264">
        <v>2</v>
      </c>
      <c r="F264">
        <v>2024</v>
      </c>
      <c r="G264">
        <v>5</v>
      </c>
      <c r="H264" t="s">
        <v>22</v>
      </c>
      <c r="I264" t="s">
        <v>23</v>
      </c>
      <c r="J264" t="s">
        <v>25</v>
      </c>
      <c r="K264" t="s">
        <v>25</v>
      </c>
      <c r="L264">
        <v>2</v>
      </c>
      <c r="N264">
        <v>1.5</v>
      </c>
      <c r="O264" s="2">
        <v>0.21897838294286287</v>
      </c>
      <c r="P264" s="2">
        <v>0.23392515642265052</v>
      </c>
      <c r="Q264" s="2">
        <v>0.26478946501473055</v>
      </c>
      <c r="R264" s="2">
        <v>0.20797562169552455</v>
      </c>
      <c r="S264" s="2">
        <v>0.23863954232118786</v>
      </c>
      <c r="T264" s="2">
        <v>0.25249943263070052</v>
      </c>
      <c r="U264" s="2">
        <v>4.2997041068031043</v>
      </c>
      <c r="V264">
        <v>1376</v>
      </c>
      <c r="W264">
        <f t="shared" si="25"/>
        <v>0.22025430702525559</v>
      </c>
      <c r="X264">
        <f t="shared" si="26"/>
        <v>-5.1540733323989806E-2</v>
      </c>
      <c r="Z264">
        <f t="shared" si="30"/>
        <v>0.12096612712419248</v>
      </c>
      <c r="AA264">
        <f t="shared" si="27"/>
        <v>1.995234054117468E-2</v>
      </c>
      <c r="AC264">
        <f t="shared" si="28"/>
        <v>0.22598010896581516</v>
      </c>
      <c r="AD264">
        <f t="shared" si="29"/>
        <v>-4.7517093214144636E-2</v>
      </c>
    </row>
    <row r="265" spans="1:30" x14ac:dyDescent="0.25">
      <c r="A265">
        <v>552</v>
      </c>
      <c r="B265" t="s">
        <v>48</v>
      </c>
      <c r="C265" t="s">
        <v>27</v>
      </c>
      <c r="D265" t="s">
        <v>54</v>
      </c>
      <c r="E265">
        <v>2</v>
      </c>
      <c r="F265">
        <v>2024</v>
      </c>
      <c r="G265">
        <v>5</v>
      </c>
      <c r="H265" t="s">
        <v>22</v>
      </c>
      <c r="I265" t="s">
        <v>23</v>
      </c>
      <c r="J265" t="s">
        <v>25</v>
      </c>
      <c r="K265" t="s">
        <v>25</v>
      </c>
      <c r="L265">
        <v>2</v>
      </c>
      <c r="N265">
        <v>1.5</v>
      </c>
      <c r="O265" s="2">
        <v>0.21897838294286287</v>
      </c>
      <c r="P265" s="2">
        <v>0.23392515642265052</v>
      </c>
      <c r="Q265" s="2">
        <v>0.26478946501473055</v>
      </c>
      <c r="R265" s="2">
        <v>0.20797562169552455</v>
      </c>
      <c r="S265" s="2">
        <v>0.23863954232118786</v>
      </c>
      <c r="T265" s="2">
        <v>0.25249943263070052</v>
      </c>
      <c r="U265" s="2">
        <v>4.2997041068031043</v>
      </c>
      <c r="V265">
        <v>1376</v>
      </c>
      <c r="W265">
        <f t="shared" si="25"/>
        <v>0.22025430702525559</v>
      </c>
      <c r="X265">
        <f t="shared" si="26"/>
        <v>-5.1540733323989806E-2</v>
      </c>
      <c r="Z265">
        <f t="shared" si="30"/>
        <v>0.12096612712419248</v>
      </c>
      <c r="AA265">
        <f t="shared" si="27"/>
        <v>1.995234054117468E-2</v>
      </c>
      <c r="AC265">
        <f t="shared" si="28"/>
        <v>0.22598010896581516</v>
      </c>
      <c r="AD265">
        <f t="shared" si="29"/>
        <v>-4.7517093214144636E-2</v>
      </c>
    </row>
    <row r="266" spans="1:30" x14ac:dyDescent="0.25">
      <c r="A266">
        <v>553</v>
      </c>
      <c r="B266" t="s">
        <v>48</v>
      </c>
      <c r="C266" t="s">
        <v>27</v>
      </c>
      <c r="D266" t="s">
        <v>54</v>
      </c>
      <c r="E266">
        <v>2</v>
      </c>
      <c r="F266">
        <v>2024</v>
      </c>
      <c r="G266">
        <v>5</v>
      </c>
      <c r="H266" t="s">
        <v>22</v>
      </c>
      <c r="I266" t="s">
        <v>23</v>
      </c>
      <c r="J266" t="s">
        <v>25</v>
      </c>
      <c r="K266" t="s">
        <v>25</v>
      </c>
      <c r="L266">
        <v>2</v>
      </c>
      <c r="N266">
        <v>1.5</v>
      </c>
      <c r="O266" s="2">
        <v>0.20641738298709192</v>
      </c>
      <c r="P266" s="2">
        <v>0.27835859570757843</v>
      </c>
      <c r="Q266" s="2">
        <v>0.28275713340722997</v>
      </c>
      <c r="R266" s="2">
        <v>0.21077922489692522</v>
      </c>
      <c r="S266" s="2">
        <v>0.26423679116321153</v>
      </c>
      <c r="T266" s="2">
        <v>0.26560446109563191</v>
      </c>
      <c r="U266" s="2">
        <v>4.2883857912209713</v>
      </c>
      <c r="V266">
        <v>1379</v>
      </c>
      <c r="W266">
        <f t="shared" si="25"/>
        <v>0.15472239606703408</v>
      </c>
      <c r="X266">
        <f t="shared" si="26"/>
        <v>2.0910246283909924E-2</v>
      </c>
      <c r="Z266">
        <f t="shared" si="30"/>
        <v>0.23952523146842294</v>
      </c>
      <c r="AA266">
        <f t="shared" si="27"/>
        <v>-5.2052799880253207E-2</v>
      </c>
      <c r="AC266">
        <f t="shared" si="28"/>
        <v>0.25711793134863509</v>
      </c>
      <c r="AD266">
        <f t="shared" si="29"/>
        <v>-6.2559714186944365E-2</v>
      </c>
    </row>
    <row r="267" spans="1:30" x14ac:dyDescent="0.25">
      <c r="A267">
        <v>553</v>
      </c>
      <c r="B267" t="s">
        <v>48</v>
      </c>
      <c r="C267" t="s">
        <v>27</v>
      </c>
      <c r="D267" t="s">
        <v>54</v>
      </c>
      <c r="E267">
        <v>2</v>
      </c>
      <c r="F267">
        <v>2024</v>
      </c>
      <c r="G267">
        <v>5</v>
      </c>
      <c r="H267" t="s">
        <v>22</v>
      </c>
      <c r="I267" t="s">
        <v>23</v>
      </c>
      <c r="J267" t="s">
        <v>25</v>
      </c>
      <c r="K267" t="s">
        <v>25</v>
      </c>
      <c r="L267">
        <v>2</v>
      </c>
      <c r="N267">
        <v>1.5</v>
      </c>
      <c r="O267" s="2">
        <v>0.20641738298709192</v>
      </c>
      <c r="P267" s="2">
        <v>0.27835859570757843</v>
      </c>
      <c r="Q267" s="2">
        <v>0.28275713340722997</v>
      </c>
      <c r="R267" s="2">
        <v>0.21077922489692522</v>
      </c>
      <c r="S267" s="2">
        <v>0.26423679116321153</v>
      </c>
      <c r="T267" s="2">
        <v>0.26560446109563191</v>
      </c>
      <c r="U267" s="2">
        <v>4.2883857912209713</v>
      </c>
      <c r="V267">
        <v>1379</v>
      </c>
      <c r="W267">
        <f t="shared" si="25"/>
        <v>0.15472239606703408</v>
      </c>
      <c r="X267">
        <f t="shared" si="26"/>
        <v>2.0910246283909924E-2</v>
      </c>
      <c r="Z267">
        <f t="shared" si="30"/>
        <v>0.23952523146842294</v>
      </c>
      <c r="AA267">
        <f t="shared" si="27"/>
        <v>-5.2052799880253207E-2</v>
      </c>
      <c r="AC267">
        <f t="shared" si="28"/>
        <v>0.25711793134863509</v>
      </c>
      <c r="AD267">
        <f t="shared" si="29"/>
        <v>-6.2559714186944365E-2</v>
      </c>
    </row>
    <row r="268" spans="1:30" x14ac:dyDescent="0.25">
      <c r="A268">
        <v>554</v>
      </c>
      <c r="B268" t="s">
        <v>48</v>
      </c>
      <c r="C268" t="s">
        <v>27</v>
      </c>
      <c r="D268" t="s">
        <v>54</v>
      </c>
      <c r="E268">
        <v>2</v>
      </c>
      <c r="F268">
        <v>2024</v>
      </c>
      <c r="G268">
        <v>5</v>
      </c>
      <c r="H268" t="s">
        <v>22</v>
      </c>
      <c r="I268" t="s">
        <v>23</v>
      </c>
      <c r="J268" t="s">
        <v>25</v>
      </c>
      <c r="K268" t="s">
        <v>25</v>
      </c>
      <c r="L268">
        <v>2</v>
      </c>
      <c r="N268">
        <v>1.5</v>
      </c>
      <c r="O268" s="2">
        <v>0.2251433705521067</v>
      </c>
      <c r="P268" s="2">
        <v>0.23984160947930389</v>
      </c>
      <c r="Q268" s="2">
        <v>0.25541359280580678</v>
      </c>
      <c r="R268" s="2">
        <v>0.19866979364415754</v>
      </c>
      <c r="S268" s="2">
        <v>0.24140725807338867</v>
      </c>
      <c r="T268" s="2">
        <v>0.25003432981453411</v>
      </c>
      <c r="U268" s="2">
        <v>4.6326734571789272</v>
      </c>
      <c r="V268">
        <v>1384</v>
      </c>
      <c r="W268">
        <f t="shared" si="25"/>
        <v>0.34914415340835159</v>
      </c>
      <c r="X268">
        <f t="shared" si="26"/>
        <v>-0.12493041342004881</v>
      </c>
      <c r="Z268">
        <f t="shared" si="30"/>
        <v>3.4453885717340552E-2</v>
      </c>
      <c r="AA268">
        <f t="shared" si="27"/>
        <v>6.5066068707719475E-3</v>
      </c>
      <c r="AC268">
        <f t="shared" si="28"/>
        <v>0.15759139852790374</v>
      </c>
      <c r="AD268">
        <f t="shared" si="29"/>
        <v>-2.1285132455923526E-2</v>
      </c>
    </row>
    <row r="269" spans="1:30" x14ac:dyDescent="0.25">
      <c r="A269">
        <v>554</v>
      </c>
      <c r="B269" t="s">
        <v>48</v>
      </c>
      <c r="C269" t="s">
        <v>27</v>
      </c>
      <c r="D269" t="s">
        <v>54</v>
      </c>
      <c r="E269">
        <v>2</v>
      </c>
      <c r="F269">
        <v>2024</v>
      </c>
      <c r="G269">
        <v>5</v>
      </c>
      <c r="H269" t="s">
        <v>22</v>
      </c>
      <c r="I269" t="s">
        <v>23</v>
      </c>
      <c r="J269" t="s">
        <v>25</v>
      </c>
      <c r="K269" t="s">
        <v>25</v>
      </c>
      <c r="L269">
        <v>2</v>
      </c>
      <c r="N269">
        <v>1.5</v>
      </c>
      <c r="O269" s="2">
        <v>0.2251433705521067</v>
      </c>
      <c r="P269" s="2">
        <v>0.23984160947930389</v>
      </c>
      <c r="Q269" s="2">
        <v>0.25541359280580678</v>
      </c>
      <c r="R269" s="2">
        <v>0.20478593801485817</v>
      </c>
      <c r="S269" s="2">
        <v>0.24140725807338867</v>
      </c>
      <c r="T269" s="2">
        <v>0.25003432981453411</v>
      </c>
      <c r="U269" s="2">
        <v>4.5412296456538055</v>
      </c>
      <c r="V269">
        <v>1384</v>
      </c>
      <c r="W269">
        <f t="shared" si="25"/>
        <v>0.30277471482882307</v>
      </c>
      <c r="X269">
        <f t="shared" si="26"/>
        <v>-9.470130150048936E-2</v>
      </c>
      <c r="Z269">
        <f t="shared" si="30"/>
        <v>3.4453885717340552E-2</v>
      </c>
      <c r="AA269">
        <f t="shared" si="27"/>
        <v>6.5066068707719475E-3</v>
      </c>
      <c r="AC269">
        <f t="shared" si="28"/>
        <v>0.15759139852790374</v>
      </c>
      <c r="AD269">
        <f t="shared" si="29"/>
        <v>-2.1285132455923526E-2</v>
      </c>
    </row>
    <row r="270" spans="1:30" x14ac:dyDescent="0.25">
      <c r="A270">
        <v>555</v>
      </c>
      <c r="B270" t="s">
        <v>48</v>
      </c>
      <c r="C270" t="s">
        <v>27</v>
      </c>
      <c r="D270" t="s">
        <v>54</v>
      </c>
      <c r="E270">
        <v>2</v>
      </c>
      <c r="F270">
        <v>2024</v>
      </c>
      <c r="G270">
        <v>5</v>
      </c>
      <c r="H270" t="s">
        <v>22</v>
      </c>
      <c r="I270" t="s">
        <v>23</v>
      </c>
      <c r="J270" t="s">
        <v>25</v>
      </c>
      <c r="K270" t="s">
        <v>25</v>
      </c>
      <c r="L270">
        <v>2</v>
      </c>
      <c r="N270">
        <v>1.5</v>
      </c>
      <c r="O270" s="2">
        <v>0.21717239610695022</v>
      </c>
      <c r="P270" s="2">
        <v>0.27900702098077124</v>
      </c>
      <c r="Q270" s="2">
        <v>0.26399975039263307</v>
      </c>
      <c r="R270" s="2">
        <v>0.19027284572339376</v>
      </c>
      <c r="S270" s="2">
        <v>0.25095099141570698</v>
      </c>
      <c r="T270" s="2">
        <v>0.2641809989658141</v>
      </c>
      <c r="U270" s="2">
        <v>4.2518504700594937</v>
      </c>
      <c r="V270">
        <v>1389</v>
      </c>
      <c r="W270">
        <f t="shared" si="25"/>
        <v>0.35918143411231318</v>
      </c>
      <c r="X270">
        <f t="shared" si="26"/>
        <v>-0.13204007617179223</v>
      </c>
      <c r="Z270">
        <f t="shared" si="30"/>
        <v>0.33346624167818872</v>
      </c>
      <c r="AA270">
        <f t="shared" si="27"/>
        <v>-0.1058801977092278</v>
      </c>
      <c r="AC270">
        <f t="shared" si="28"/>
        <v>5.3512650398253599E-2</v>
      </c>
      <c r="AD270">
        <f t="shared" si="29"/>
        <v>6.8631268141134761E-4</v>
      </c>
    </row>
    <row r="271" spans="1:30" x14ac:dyDescent="0.25">
      <c r="A271">
        <v>555</v>
      </c>
      <c r="B271" t="s">
        <v>48</v>
      </c>
      <c r="C271" t="s">
        <v>27</v>
      </c>
      <c r="D271" t="s">
        <v>54</v>
      </c>
      <c r="E271">
        <v>2</v>
      </c>
      <c r="F271">
        <v>2024</v>
      </c>
      <c r="G271">
        <v>5</v>
      </c>
      <c r="H271" t="s">
        <v>22</v>
      </c>
      <c r="I271" t="s">
        <v>23</v>
      </c>
      <c r="J271" t="s">
        <v>25</v>
      </c>
      <c r="K271" t="s">
        <v>25</v>
      </c>
      <c r="L271">
        <v>2</v>
      </c>
      <c r="N271">
        <v>1.5</v>
      </c>
      <c r="O271" s="2">
        <v>0.21717239610695022</v>
      </c>
      <c r="P271" s="2">
        <v>0.27900702098077124</v>
      </c>
      <c r="Q271" s="2">
        <v>0.26399975039263307</v>
      </c>
      <c r="R271" s="2">
        <v>0.19027284572339376</v>
      </c>
      <c r="S271" s="2">
        <v>0.25095099141570698</v>
      </c>
      <c r="T271" s="2">
        <v>0.2641809989658141</v>
      </c>
      <c r="U271" s="2">
        <v>4.2518504700594937</v>
      </c>
      <c r="V271">
        <v>1389</v>
      </c>
      <c r="W271">
        <f t="shared" si="25"/>
        <v>0.35918143411231318</v>
      </c>
      <c r="X271">
        <f t="shared" si="26"/>
        <v>-0.13204007617179223</v>
      </c>
      <c r="Z271">
        <f t="shared" si="30"/>
        <v>0.33346624167818872</v>
      </c>
      <c r="AA271">
        <f t="shared" si="27"/>
        <v>-0.1058801977092278</v>
      </c>
      <c r="AC271">
        <f t="shared" si="28"/>
        <v>5.3512650398253599E-2</v>
      </c>
      <c r="AD271">
        <f t="shared" si="29"/>
        <v>6.8631268141134761E-4</v>
      </c>
    </row>
    <row r="272" spans="1:30" x14ac:dyDescent="0.25">
      <c r="A272">
        <v>556</v>
      </c>
      <c r="B272" t="s">
        <v>48</v>
      </c>
      <c r="C272" t="s">
        <v>27</v>
      </c>
      <c r="D272" t="s">
        <v>54</v>
      </c>
      <c r="E272">
        <v>2</v>
      </c>
      <c r="F272">
        <v>2024</v>
      </c>
      <c r="G272">
        <v>5</v>
      </c>
      <c r="H272" t="s">
        <v>22</v>
      </c>
      <c r="I272" t="s">
        <v>23</v>
      </c>
      <c r="J272" t="s">
        <v>25</v>
      </c>
      <c r="K272" t="s">
        <v>25</v>
      </c>
      <c r="L272">
        <v>2</v>
      </c>
      <c r="N272">
        <v>1.5</v>
      </c>
      <c r="O272" s="2">
        <v>0.20397369125975395</v>
      </c>
      <c r="P272" s="2">
        <v>0.26852148830627304</v>
      </c>
      <c r="Q272" s="2">
        <v>0.28026946738051167</v>
      </c>
      <c r="R272" s="2">
        <v>0.19782961565966481</v>
      </c>
      <c r="S272" s="2">
        <v>0.26884466094655513</v>
      </c>
      <c r="T272" s="2">
        <v>0.25183852940691087</v>
      </c>
      <c r="U272" s="2">
        <v>4.3861053260573586</v>
      </c>
      <c r="V272">
        <v>1391</v>
      </c>
      <c r="W272">
        <f t="shared" si="25"/>
        <v>0.16599316352609064</v>
      </c>
      <c r="X272">
        <f t="shared" si="26"/>
        <v>-3.0582503898213716E-2</v>
      </c>
      <c r="Z272">
        <f t="shared" si="30"/>
        <v>6.4161781885726993E-2</v>
      </c>
      <c r="AA272">
        <f t="shared" si="27"/>
        <v>1.2028023749967797E-3</v>
      </c>
      <c r="AC272">
        <f t="shared" si="28"/>
        <v>0.33228218256396741</v>
      </c>
      <c r="AD272">
        <f t="shared" si="29"/>
        <v>-0.10686153241541671</v>
      </c>
    </row>
    <row r="273" spans="1:30" x14ac:dyDescent="0.25">
      <c r="A273">
        <v>556</v>
      </c>
      <c r="B273" t="s">
        <v>48</v>
      </c>
      <c r="C273" t="s">
        <v>27</v>
      </c>
      <c r="D273" t="s">
        <v>54</v>
      </c>
      <c r="E273">
        <v>2</v>
      </c>
      <c r="F273">
        <v>2024</v>
      </c>
      <c r="G273">
        <v>5</v>
      </c>
      <c r="H273" t="s">
        <v>22</v>
      </c>
      <c r="I273" t="s">
        <v>23</v>
      </c>
      <c r="J273" t="s">
        <v>25</v>
      </c>
      <c r="K273" t="s">
        <v>25</v>
      </c>
      <c r="L273">
        <v>2</v>
      </c>
      <c r="N273">
        <v>1.5</v>
      </c>
      <c r="O273" s="2">
        <v>0.20397369125975395</v>
      </c>
      <c r="P273" s="2">
        <v>0.26852148830627304</v>
      </c>
      <c r="Q273" s="2">
        <v>0.28026946738051167</v>
      </c>
      <c r="R273" s="2">
        <v>0.19782961565966481</v>
      </c>
      <c r="S273" s="2">
        <v>0.26884466094655513</v>
      </c>
      <c r="T273" s="2">
        <v>0.25183852940691087</v>
      </c>
      <c r="U273" s="2">
        <v>4.3861053260573586</v>
      </c>
      <c r="V273">
        <v>1391</v>
      </c>
      <c r="W273">
        <f t="shared" si="25"/>
        <v>0.16599316352609064</v>
      </c>
      <c r="X273">
        <f t="shared" si="26"/>
        <v>-3.0582503898213716E-2</v>
      </c>
      <c r="Z273">
        <f t="shared" si="30"/>
        <v>6.4161781885726993E-2</v>
      </c>
      <c r="AA273">
        <f t="shared" si="27"/>
        <v>1.2028023749967797E-3</v>
      </c>
      <c r="AC273">
        <f t="shared" si="28"/>
        <v>0.33228218256396741</v>
      </c>
      <c r="AD273">
        <f t="shared" si="29"/>
        <v>-0.10686153241541671</v>
      </c>
    </row>
    <row r="274" spans="1:30" x14ac:dyDescent="0.25">
      <c r="A274">
        <v>557</v>
      </c>
      <c r="B274" t="s">
        <v>48</v>
      </c>
      <c r="C274" t="s">
        <v>27</v>
      </c>
      <c r="D274" t="s">
        <v>54</v>
      </c>
      <c r="E274">
        <v>2</v>
      </c>
      <c r="F274">
        <v>2024</v>
      </c>
      <c r="G274">
        <v>5</v>
      </c>
      <c r="H274" t="s">
        <v>22</v>
      </c>
      <c r="I274" t="s">
        <v>23</v>
      </c>
      <c r="J274" t="s">
        <v>25</v>
      </c>
      <c r="K274" t="s">
        <v>25</v>
      </c>
      <c r="L274">
        <v>2</v>
      </c>
      <c r="N274">
        <v>1.5</v>
      </c>
      <c r="O274" s="2">
        <v>0.2256283343556004</v>
      </c>
      <c r="P274" s="2">
        <v>0.25660934061022467</v>
      </c>
      <c r="Q274" s="2">
        <v>0.27165309781308183</v>
      </c>
      <c r="R274" s="2">
        <v>0.2090164578583</v>
      </c>
      <c r="S274" s="2">
        <v>0.26208941465353391</v>
      </c>
      <c r="T274" s="2">
        <v>0.26488984696249152</v>
      </c>
      <c r="U274" s="2">
        <v>4.4457246521312195</v>
      </c>
      <c r="V274">
        <v>1393</v>
      </c>
      <c r="W274">
        <f t="shared" si="25"/>
        <v>0.27094296033874038</v>
      </c>
      <c r="X274">
        <f t="shared" si="26"/>
        <v>-7.6438861317934495E-2</v>
      </c>
      <c r="Z274">
        <f t="shared" si="30"/>
        <v>0.12573999768502836</v>
      </c>
      <c r="AA274">
        <f t="shared" si="27"/>
        <v>2.1130083647579321E-2</v>
      </c>
      <c r="AC274">
        <f t="shared" si="28"/>
        <v>0.16958888511120543</v>
      </c>
      <c r="AD274">
        <f t="shared" si="29"/>
        <v>-2.5210473519204579E-2</v>
      </c>
    </row>
    <row r="275" spans="1:30" x14ac:dyDescent="0.25">
      <c r="A275">
        <v>557</v>
      </c>
      <c r="B275" t="s">
        <v>48</v>
      </c>
      <c r="C275" t="s">
        <v>27</v>
      </c>
      <c r="D275" t="s">
        <v>54</v>
      </c>
      <c r="E275">
        <v>2</v>
      </c>
      <c r="F275">
        <v>2024</v>
      </c>
      <c r="G275">
        <v>5</v>
      </c>
      <c r="H275" t="s">
        <v>22</v>
      </c>
      <c r="I275" t="s">
        <v>23</v>
      </c>
      <c r="J275" t="s">
        <v>25</v>
      </c>
      <c r="K275" t="s">
        <v>25</v>
      </c>
      <c r="L275">
        <v>2</v>
      </c>
      <c r="N275">
        <v>1.5</v>
      </c>
      <c r="O275" s="2">
        <v>0.2256283343556004</v>
      </c>
      <c r="P275" s="2">
        <v>0.25660934061022467</v>
      </c>
      <c r="Q275" s="2">
        <v>0.27165309781308183</v>
      </c>
      <c r="R275" s="2">
        <v>0.2090164578583</v>
      </c>
      <c r="S275" s="2">
        <v>0.26208941465353391</v>
      </c>
      <c r="T275" s="2">
        <v>0.26488984696249152</v>
      </c>
      <c r="U275" s="2">
        <v>4.4457246521312195</v>
      </c>
      <c r="V275">
        <v>1393</v>
      </c>
      <c r="W275">
        <f t="shared" si="25"/>
        <v>0.27094296033874038</v>
      </c>
      <c r="X275">
        <f t="shared" si="26"/>
        <v>-7.6438861317934495E-2</v>
      </c>
      <c r="Z275">
        <f t="shared" si="30"/>
        <v>0.12573999768502836</v>
      </c>
      <c r="AA275">
        <f t="shared" si="27"/>
        <v>2.1130083647579321E-2</v>
      </c>
      <c r="AC275">
        <f t="shared" si="28"/>
        <v>0.16958888511120543</v>
      </c>
      <c r="AD275">
        <f t="shared" si="29"/>
        <v>-2.5210473519204579E-2</v>
      </c>
    </row>
    <row r="276" spans="1:30" x14ac:dyDescent="0.25">
      <c r="A276">
        <v>558</v>
      </c>
      <c r="B276" t="s">
        <v>48</v>
      </c>
      <c r="C276" t="s">
        <v>27</v>
      </c>
      <c r="D276" t="s">
        <v>54</v>
      </c>
      <c r="E276">
        <v>2</v>
      </c>
      <c r="F276">
        <v>2024</v>
      </c>
      <c r="G276">
        <v>5</v>
      </c>
      <c r="H276" t="s">
        <v>22</v>
      </c>
      <c r="I276" t="s">
        <v>23</v>
      </c>
      <c r="J276" t="s">
        <v>24</v>
      </c>
      <c r="K276" t="s">
        <v>25</v>
      </c>
      <c r="L276">
        <v>2</v>
      </c>
      <c r="N276">
        <v>1.5</v>
      </c>
      <c r="O276" s="2">
        <v>0.20955088476528655</v>
      </c>
      <c r="P276" s="2">
        <v>0.23713776057496333</v>
      </c>
      <c r="Q276" s="2">
        <v>0.27196673297650248</v>
      </c>
      <c r="R276" s="2">
        <v>0.19518564574732308</v>
      </c>
      <c r="S276" s="2">
        <v>0.24091516375068414</v>
      </c>
      <c r="T276" s="2">
        <v>0.25630901240748022</v>
      </c>
      <c r="U276" s="2">
        <v>4.0099089414447251</v>
      </c>
      <c r="V276">
        <v>1395</v>
      </c>
      <c r="W276">
        <f t="shared" si="25"/>
        <v>0.26068536113520341</v>
      </c>
      <c r="X276">
        <f t="shared" si="26"/>
        <v>-7.0985631071005667E-2</v>
      </c>
      <c r="Z276">
        <f t="shared" si="30"/>
        <v>0.10239017449519379</v>
      </c>
      <c r="AA276">
        <f t="shared" si="27"/>
        <v>1.5803284462904618E-2</v>
      </c>
      <c r="AC276">
        <f t="shared" si="28"/>
        <v>0.2506561511198962</v>
      </c>
      <c r="AD276">
        <f t="shared" si="29"/>
        <v>-5.9278589660183179E-2</v>
      </c>
    </row>
    <row r="277" spans="1:30" x14ac:dyDescent="0.25">
      <c r="A277">
        <v>558</v>
      </c>
      <c r="B277" t="s">
        <v>48</v>
      </c>
      <c r="C277" t="s">
        <v>27</v>
      </c>
      <c r="D277" t="s">
        <v>54</v>
      </c>
      <c r="E277">
        <v>2</v>
      </c>
      <c r="F277">
        <v>2024</v>
      </c>
      <c r="G277">
        <v>5</v>
      </c>
      <c r="H277" t="s">
        <v>22</v>
      </c>
      <c r="I277" t="s">
        <v>23</v>
      </c>
      <c r="J277" t="s">
        <v>24</v>
      </c>
      <c r="K277" t="s">
        <v>25</v>
      </c>
      <c r="L277">
        <v>2</v>
      </c>
      <c r="N277">
        <v>1.5</v>
      </c>
      <c r="O277" s="2">
        <v>0.20955088476528655</v>
      </c>
      <c r="P277" s="2">
        <v>0.23713776057496333</v>
      </c>
      <c r="Q277" s="2">
        <v>0.27196673297650248</v>
      </c>
      <c r="R277" s="2">
        <v>0.19518564574732308</v>
      </c>
      <c r="S277" s="2">
        <v>0.24091516375068414</v>
      </c>
      <c r="T277" s="2">
        <v>0.25630901240748022</v>
      </c>
      <c r="U277" s="2">
        <v>4.0099089414447251</v>
      </c>
      <c r="V277">
        <v>1395</v>
      </c>
      <c r="W277">
        <f t="shared" si="25"/>
        <v>0.26068536113520341</v>
      </c>
      <c r="X277">
        <f t="shared" si="26"/>
        <v>-7.0985631071005667E-2</v>
      </c>
      <c r="Z277">
        <f t="shared" si="30"/>
        <v>0.10239017449519379</v>
      </c>
      <c r="AA277">
        <f t="shared" si="27"/>
        <v>1.5803284462904618E-2</v>
      </c>
      <c r="AC277">
        <f t="shared" si="28"/>
        <v>0.2506561511198962</v>
      </c>
      <c r="AD277">
        <f t="shared" si="29"/>
        <v>-5.9278589660183179E-2</v>
      </c>
    </row>
    <row r="278" spans="1:30" x14ac:dyDescent="0.25">
      <c r="A278">
        <v>559</v>
      </c>
      <c r="B278" t="s">
        <v>48</v>
      </c>
      <c r="C278" t="s">
        <v>27</v>
      </c>
      <c r="D278" t="s">
        <v>54</v>
      </c>
      <c r="E278">
        <v>2</v>
      </c>
      <c r="F278">
        <v>2024</v>
      </c>
      <c r="G278">
        <v>5</v>
      </c>
      <c r="H278" t="s">
        <v>22</v>
      </c>
      <c r="I278" t="s">
        <v>23</v>
      </c>
      <c r="J278" t="s">
        <v>25</v>
      </c>
      <c r="K278" t="s">
        <v>25</v>
      </c>
      <c r="L278">
        <v>2</v>
      </c>
      <c r="N278">
        <v>1.5</v>
      </c>
      <c r="O278" s="2">
        <v>0.20651345108658278</v>
      </c>
      <c r="P278" s="2">
        <v>0.26266460409383585</v>
      </c>
      <c r="Q278" s="2">
        <v>0.28252769617213691</v>
      </c>
      <c r="R278" s="2">
        <v>0.2232143794472056</v>
      </c>
      <c r="S278" s="2">
        <v>0.26140911905790065</v>
      </c>
      <c r="T278" s="2">
        <v>0.26746081583789683</v>
      </c>
      <c r="U278" s="2">
        <v>4.3408315067758423</v>
      </c>
      <c r="V278">
        <v>1397</v>
      </c>
      <c r="W278">
        <f t="shared" si="25"/>
        <v>0.28417724784495119</v>
      </c>
      <c r="X278">
        <f t="shared" si="26"/>
        <v>7.7727934631916573E-2</v>
      </c>
      <c r="Z278">
        <f t="shared" si="30"/>
        <v>0.10055242489273654</v>
      </c>
      <c r="AA278">
        <f t="shared" si="27"/>
        <v>-4.7912535220610399E-3</v>
      </c>
      <c r="AC278">
        <f t="shared" si="28"/>
        <v>0.24153616003288073</v>
      </c>
      <c r="AD278">
        <f t="shared" si="29"/>
        <v>-5.4789800169372307E-2</v>
      </c>
    </row>
    <row r="279" spans="1:30" x14ac:dyDescent="0.25">
      <c r="A279">
        <v>559</v>
      </c>
      <c r="B279" t="s">
        <v>48</v>
      </c>
      <c r="C279" t="s">
        <v>27</v>
      </c>
      <c r="D279" t="s">
        <v>54</v>
      </c>
      <c r="E279">
        <v>2</v>
      </c>
      <c r="F279">
        <v>2024</v>
      </c>
      <c r="G279">
        <v>5</v>
      </c>
      <c r="H279" t="s">
        <v>22</v>
      </c>
      <c r="I279" t="s">
        <v>23</v>
      </c>
      <c r="J279" t="s">
        <v>25</v>
      </c>
      <c r="K279" t="s">
        <v>25</v>
      </c>
      <c r="L279">
        <v>2</v>
      </c>
      <c r="N279">
        <v>1.5</v>
      </c>
      <c r="O279" s="2">
        <v>0.20651345108658278</v>
      </c>
      <c r="P279" s="2">
        <v>0.26266460409383585</v>
      </c>
      <c r="Q279" s="2">
        <v>0.28252769617213691</v>
      </c>
      <c r="R279" s="2">
        <v>0.2232143794472056</v>
      </c>
      <c r="S279" s="2">
        <v>0.26140911905790065</v>
      </c>
      <c r="T279" s="2">
        <v>0.26746081583789683</v>
      </c>
      <c r="U279" s="2">
        <v>4.4097941997574059</v>
      </c>
      <c r="V279">
        <v>1397</v>
      </c>
      <c r="W279">
        <f t="shared" si="25"/>
        <v>0.28417724784495119</v>
      </c>
      <c r="X279">
        <f t="shared" si="26"/>
        <v>7.7727934631916573E-2</v>
      </c>
      <c r="Z279">
        <f t="shared" si="30"/>
        <v>0.10055242489273654</v>
      </c>
      <c r="AA279">
        <f t="shared" si="27"/>
        <v>-4.7912535220610399E-3</v>
      </c>
      <c r="AC279">
        <f t="shared" si="28"/>
        <v>0.24153616003288073</v>
      </c>
      <c r="AD279">
        <f t="shared" si="29"/>
        <v>-5.4789800169372307E-2</v>
      </c>
    </row>
    <row r="280" spans="1:30" x14ac:dyDescent="0.25">
      <c r="A280">
        <v>560</v>
      </c>
      <c r="B280" t="s">
        <v>48</v>
      </c>
      <c r="C280" t="s">
        <v>27</v>
      </c>
      <c r="D280" t="s">
        <v>54</v>
      </c>
      <c r="E280">
        <v>2</v>
      </c>
      <c r="F280">
        <v>2024</v>
      </c>
      <c r="G280">
        <v>5</v>
      </c>
      <c r="H280" t="s">
        <v>22</v>
      </c>
      <c r="I280" t="s">
        <v>23</v>
      </c>
      <c r="J280" t="s">
        <v>25</v>
      </c>
      <c r="K280" t="s">
        <v>25</v>
      </c>
      <c r="L280">
        <v>2</v>
      </c>
      <c r="N280">
        <v>1.5</v>
      </c>
      <c r="O280" s="2">
        <v>0.20196947860252878</v>
      </c>
      <c r="P280" s="2">
        <v>0.24565278728226395</v>
      </c>
      <c r="Q280" s="2">
        <v>0.26511189148749487</v>
      </c>
      <c r="R280" s="2">
        <v>0.19098680037736782</v>
      </c>
      <c r="S280" s="2">
        <v>0.23943852328706081</v>
      </c>
      <c r="T280" s="2">
        <v>0.24765228524827335</v>
      </c>
      <c r="U280" s="2">
        <v>4.2290482306069519</v>
      </c>
      <c r="V280">
        <v>1400</v>
      </c>
      <c r="W280">
        <f t="shared" si="25"/>
        <v>0.22993246240324852</v>
      </c>
      <c r="X280">
        <f t="shared" si="26"/>
        <v>-5.589771082763554E-2</v>
      </c>
      <c r="Z280">
        <f t="shared" si="30"/>
        <v>0.17589924357675726</v>
      </c>
      <c r="AA280">
        <f t="shared" si="27"/>
        <v>-2.5621007261126996E-2</v>
      </c>
      <c r="AC280">
        <f t="shared" si="28"/>
        <v>0.26767491834575208</v>
      </c>
      <c r="AD280">
        <f t="shared" si="29"/>
        <v>-6.8099945477347976E-2</v>
      </c>
    </row>
    <row r="281" spans="1:30" x14ac:dyDescent="0.25">
      <c r="A281">
        <v>560</v>
      </c>
      <c r="B281" t="s">
        <v>48</v>
      </c>
      <c r="C281" t="s">
        <v>27</v>
      </c>
      <c r="D281" t="s">
        <v>54</v>
      </c>
      <c r="E281">
        <v>2</v>
      </c>
      <c r="F281">
        <v>2024</v>
      </c>
      <c r="G281">
        <v>5</v>
      </c>
      <c r="H281" t="s">
        <v>22</v>
      </c>
      <c r="I281" t="s">
        <v>23</v>
      </c>
      <c r="J281" t="s">
        <v>25</v>
      </c>
      <c r="K281" t="s">
        <v>25</v>
      </c>
      <c r="L281">
        <v>2</v>
      </c>
      <c r="N281">
        <v>1.5</v>
      </c>
      <c r="O281" s="2">
        <v>0.20196947860252878</v>
      </c>
      <c r="P281" s="2">
        <v>0.24565278728226395</v>
      </c>
      <c r="Q281" s="2">
        <v>0.26511189148749487</v>
      </c>
      <c r="R281" s="2">
        <v>0.19098680037736782</v>
      </c>
      <c r="S281" s="2">
        <v>0.23943852328706081</v>
      </c>
      <c r="T281" s="2">
        <v>0.24765228524827335</v>
      </c>
      <c r="U281" s="2">
        <v>4.2290482306069519</v>
      </c>
      <c r="V281">
        <v>1400</v>
      </c>
      <c r="W281">
        <f t="shared" si="25"/>
        <v>0.22993246240324852</v>
      </c>
      <c r="X281">
        <f t="shared" si="26"/>
        <v>-5.589771082763554E-2</v>
      </c>
      <c r="Z281">
        <f t="shared" si="30"/>
        <v>0.17589924357675726</v>
      </c>
      <c r="AA281">
        <f t="shared" si="27"/>
        <v>-2.5621007261126996E-2</v>
      </c>
      <c r="AC281">
        <f t="shared" si="28"/>
        <v>0.26767491834575208</v>
      </c>
      <c r="AD281">
        <f t="shared" si="29"/>
        <v>-6.8099945477347976E-2</v>
      </c>
    </row>
    <row r="282" spans="1:30" x14ac:dyDescent="0.25">
      <c r="A282">
        <v>561</v>
      </c>
      <c r="B282" t="s">
        <v>48</v>
      </c>
      <c r="C282" t="s">
        <v>27</v>
      </c>
      <c r="D282" t="s">
        <v>54</v>
      </c>
      <c r="E282">
        <v>2</v>
      </c>
      <c r="F282">
        <v>2024</v>
      </c>
      <c r="G282">
        <v>5</v>
      </c>
      <c r="H282" t="s">
        <v>22</v>
      </c>
      <c r="I282" t="s">
        <v>23</v>
      </c>
      <c r="J282" t="s">
        <v>25</v>
      </c>
      <c r="K282" t="s">
        <v>25</v>
      </c>
      <c r="L282">
        <v>2</v>
      </c>
      <c r="N282">
        <v>1.5</v>
      </c>
      <c r="O282" s="2">
        <v>0.19979397381804379</v>
      </c>
      <c r="P282" s="2">
        <v>0.24424837328884866</v>
      </c>
      <c r="Q282" s="2">
        <v>0.27958928936851402</v>
      </c>
      <c r="R282" s="2">
        <v>0.2165138421381243</v>
      </c>
      <c r="S282" s="2">
        <v>0.28072063496538502</v>
      </c>
      <c r="T282" s="2">
        <v>0.27300243748813846</v>
      </c>
      <c r="U282" s="2">
        <v>4.5341642120796211</v>
      </c>
      <c r="V282">
        <v>1402</v>
      </c>
      <c r="W282">
        <f t="shared" si="25"/>
        <v>0.28870975104219093</v>
      </c>
      <c r="X282">
        <f t="shared" si="26"/>
        <v>8.0324546786029627E-2</v>
      </c>
      <c r="Z282">
        <f t="shared" si="30"/>
        <v>0.36555521485160491</v>
      </c>
      <c r="AA282">
        <f t="shared" si="27"/>
        <v>0.1389501517349514</v>
      </c>
      <c r="AC282">
        <f t="shared" si="28"/>
        <v>0.16549853841999984</v>
      </c>
      <c r="AD282">
        <f t="shared" si="29"/>
        <v>-2.3839849785099104E-2</v>
      </c>
    </row>
    <row r="283" spans="1:30" x14ac:dyDescent="0.25">
      <c r="A283">
        <v>561</v>
      </c>
      <c r="B283" t="s">
        <v>48</v>
      </c>
      <c r="C283" t="s">
        <v>27</v>
      </c>
      <c r="D283" t="s">
        <v>54</v>
      </c>
      <c r="E283">
        <v>2</v>
      </c>
      <c r="F283">
        <v>2024</v>
      </c>
      <c r="G283">
        <v>5</v>
      </c>
      <c r="H283" t="s">
        <v>22</v>
      </c>
      <c r="I283" t="s">
        <v>23</v>
      </c>
      <c r="J283" t="s">
        <v>25</v>
      </c>
      <c r="K283" t="s">
        <v>25</v>
      </c>
      <c r="L283">
        <v>2</v>
      </c>
      <c r="N283">
        <v>1.5</v>
      </c>
      <c r="O283" s="2">
        <v>0.19979397381804379</v>
      </c>
      <c r="P283" s="2">
        <v>0.24424837328884866</v>
      </c>
      <c r="Q283" s="2">
        <v>0.27958928936851402</v>
      </c>
      <c r="R283" s="2">
        <v>0.2165138421381243</v>
      </c>
      <c r="S283" s="2">
        <v>0.28072063496538502</v>
      </c>
      <c r="T283" s="2">
        <v>0.27300243748813846</v>
      </c>
      <c r="U283" s="2">
        <v>4.5341642120796211</v>
      </c>
      <c r="V283">
        <v>1402</v>
      </c>
      <c r="W283">
        <f t="shared" si="25"/>
        <v>0.28870975104219093</v>
      </c>
      <c r="X283">
        <f t="shared" si="26"/>
        <v>8.0324546786029627E-2</v>
      </c>
      <c r="Z283">
        <f t="shared" si="30"/>
        <v>0.36555521485160491</v>
      </c>
      <c r="AA283">
        <f t="shared" si="27"/>
        <v>0.1389501517349514</v>
      </c>
      <c r="AC283">
        <f t="shared" si="28"/>
        <v>0.16549853841999984</v>
      </c>
      <c r="AD283">
        <f t="shared" si="29"/>
        <v>-2.3839849785099104E-2</v>
      </c>
    </row>
    <row r="284" spans="1:30" x14ac:dyDescent="0.25">
      <c r="A284">
        <v>562</v>
      </c>
      <c r="B284" t="s">
        <v>48</v>
      </c>
      <c r="C284" t="s">
        <v>27</v>
      </c>
      <c r="D284" t="s">
        <v>54</v>
      </c>
      <c r="E284">
        <v>2</v>
      </c>
      <c r="F284">
        <v>2024</v>
      </c>
      <c r="G284">
        <v>5</v>
      </c>
      <c r="H284" t="s">
        <v>22</v>
      </c>
      <c r="I284" t="s">
        <v>23</v>
      </c>
      <c r="J284" t="s">
        <v>25</v>
      </c>
      <c r="K284" t="s">
        <v>25</v>
      </c>
      <c r="L284">
        <v>2</v>
      </c>
      <c r="M284">
        <v>2</v>
      </c>
      <c r="N284">
        <v>1.5</v>
      </c>
      <c r="O284" s="2">
        <v>0.216960761240583</v>
      </c>
      <c r="P284" s="2">
        <v>0.27699616608585392</v>
      </c>
      <c r="Q284" s="2">
        <v>0.2835312683767407</v>
      </c>
      <c r="R284" s="2">
        <v>0.20590984919039196</v>
      </c>
      <c r="S284" s="2">
        <v>0.28505884400846049</v>
      </c>
      <c r="T284" s="2">
        <v>0.27192650245756678</v>
      </c>
      <c r="U284" s="2">
        <v>4.3961130962040427</v>
      </c>
      <c r="V284">
        <v>1405</v>
      </c>
      <c r="W284">
        <f t="shared" si="25"/>
        <v>0.22189499561503892</v>
      </c>
      <c r="X284">
        <f t="shared" si="26"/>
        <v>-5.2266162639812389E-2</v>
      </c>
      <c r="Z284">
        <f t="shared" si="30"/>
        <v>0.15287399749526823</v>
      </c>
      <c r="AA284">
        <f t="shared" si="27"/>
        <v>2.8689995739931664E-2</v>
      </c>
      <c r="AC284">
        <f t="shared" si="28"/>
        <v>0.21291883040119219</v>
      </c>
      <c r="AD284">
        <f t="shared" si="29"/>
        <v>-4.1784511905354586E-2</v>
      </c>
    </row>
    <row r="285" spans="1:30" x14ac:dyDescent="0.25">
      <c r="A285">
        <v>562</v>
      </c>
      <c r="B285" t="s">
        <v>48</v>
      </c>
      <c r="C285" t="s">
        <v>27</v>
      </c>
      <c r="D285" t="s">
        <v>54</v>
      </c>
      <c r="E285">
        <v>2</v>
      </c>
      <c r="F285">
        <v>2024</v>
      </c>
      <c r="G285">
        <v>5</v>
      </c>
      <c r="H285" t="s">
        <v>22</v>
      </c>
      <c r="I285" t="s">
        <v>23</v>
      </c>
      <c r="J285" t="s">
        <v>25</v>
      </c>
      <c r="K285" t="s">
        <v>25</v>
      </c>
      <c r="L285">
        <v>2</v>
      </c>
      <c r="M285">
        <v>2</v>
      </c>
      <c r="N285">
        <v>1.5</v>
      </c>
      <c r="O285" s="2">
        <v>0.216960761240583</v>
      </c>
      <c r="P285" s="2">
        <v>0.27699616608585392</v>
      </c>
      <c r="Q285" s="2">
        <v>0.2835312683767407</v>
      </c>
      <c r="R285" s="2">
        <v>0.20590984919039196</v>
      </c>
      <c r="S285" s="2">
        <v>0.27082295528246197</v>
      </c>
      <c r="T285" s="2">
        <v>0.28093854487844183</v>
      </c>
      <c r="U285" s="2">
        <v>4.3961130962040427</v>
      </c>
      <c r="V285">
        <v>1405</v>
      </c>
      <c r="W285">
        <f t="shared" si="25"/>
        <v>0.22189499561503892</v>
      </c>
      <c r="X285">
        <f t="shared" si="26"/>
        <v>-5.2266162639812389E-2</v>
      </c>
      <c r="Z285">
        <f t="shared" si="30"/>
        <v>0.16690399035987366</v>
      </c>
      <c r="AA285">
        <f t="shared" si="27"/>
        <v>-2.2537405368300411E-2</v>
      </c>
      <c r="AC285">
        <f t="shared" si="28"/>
        <v>0.1128553015976639</v>
      </c>
      <c r="AD285">
        <f t="shared" si="29"/>
        <v>-9.1864026646426202E-3</v>
      </c>
    </row>
    <row r="286" spans="1:30" x14ac:dyDescent="0.25">
      <c r="A286">
        <v>563</v>
      </c>
      <c r="B286" t="s">
        <v>48</v>
      </c>
      <c r="C286" t="s">
        <v>27</v>
      </c>
      <c r="D286" t="s">
        <v>54</v>
      </c>
      <c r="E286">
        <v>2</v>
      </c>
      <c r="F286">
        <v>2024</v>
      </c>
      <c r="G286">
        <v>5</v>
      </c>
      <c r="H286" t="s">
        <v>22</v>
      </c>
      <c r="I286" t="s">
        <v>23</v>
      </c>
      <c r="J286" t="s">
        <v>25</v>
      </c>
      <c r="K286" t="s">
        <v>25</v>
      </c>
      <c r="L286">
        <v>2</v>
      </c>
      <c r="N286">
        <v>1.5</v>
      </c>
      <c r="O286" s="2">
        <v>0.22634267474578554</v>
      </c>
      <c r="P286" s="2">
        <v>0.28144842486061866</v>
      </c>
      <c r="Q286" s="2">
        <v>0.28249725995747732</v>
      </c>
      <c r="R286" s="2">
        <v>0.20745323581913849</v>
      </c>
      <c r="S286" s="2">
        <v>0.29207847318680535</v>
      </c>
      <c r="T286" s="2">
        <v>0.29505593157870125</v>
      </c>
      <c r="U286" s="2">
        <v>4.4204206104172226</v>
      </c>
      <c r="V286">
        <v>1407</v>
      </c>
      <c r="W286">
        <f t="shared" si="25"/>
        <v>0.28993151934515704</v>
      </c>
      <c r="X286">
        <f t="shared" si="26"/>
        <v>-8.7089059470605398E-2</v>
      </c>
      <c r="Z286">
        <f t="shared" si="30"/>
        <v>0.17818392831757399</v>
      </c>
      <c r="AA286">
        <f t="shared" si="27"/>
        <v>3.7069048940430727E-2</v>
      </c>
      <c r="AC286">
        <f t="shared" si="28"/>
        <v>0.19984822484738285</v>
      </c>
      <c r="AD286">
        <f t="shared" si="29"/>
        <v>4.3489229408707156E-2</v>
      </c>
    </row>
    <row r="287" spans="1:30" x14ac:dyDescent="0.25">
      <c r="A287">
        <v>563</v>
      </c>
      <c r="B287" t="s">
        <v>48</v>
      </c>
      <c r="C287" t="s">
        <v>27</v>
      </c>
      <c r="D287" t="s">
        <v>54</v>
      </c>
      <c r="E287">
        <v>2</v>
      </c>
      <c r="F287">
        <v>2024</v>
      </c>
      <c r="G287">
        <v>5</v>
      </c>
      <c r="H287" t="s">
        <v>22</v>
      </c>
      <c r="I287" t="s">
        <v>23</v>
      </c>
      <c r="J287" t="s">
        <v>25</v>
      </c>
      <c r="K287" t="s">
        <v>25</v>
      </c>
      <c r="L287">
        <v>2</v>
      </c>
      <c r="N287">
        <v>1.5</v>
      </c>
      <c r="O287" s="2">
        <v>0.22634267474578554</v>
      </c>
      <c r="P287" s="2">
        <v>0.28144842486061866</v>
      </c>
      <c r="Q287" s="2">
        <v>0.28249725995747732</v>
      </c>
      <c r="R287" s="2">
        <v>0.20745323581913849</v>
      </c>
      <c r="S287" s="2">
        <v>0.29207847318680535</v>
      </c>
      <c r="T287" s="2">
        <v>0.29505593157870125</v>
      </c>
      <c r="U287" s="2">
        <v>4.4204206104172226</v>
      </c>
      <c r="V287">
        <v>1407</v>
      </c>
      <c r="W287">
        <f t="shared" si="25"/>
        <v>0.28993151934515704</v>
      </c>
      <c r="X287">
        <f t="shared" si="26"/>
        <v>-8.7089059470605398E-2</v>
      </c>
      <c r="Z287">
        <f t="shared" si="30"/>
        <v>0.17818392831757399</v>
      </c>
      <c r="AA287">
        <f t="shared" si="27"/>
        <v>3.7069048940430727E-2</v>
      </c>
      <c r="AC287">
        <f t="shared" si="28"/>
        <v>0.19984822484738285</v>
      </c>
      <c r="AD287">
        <f t="shared" si="29"/>
        <v>4.3489229408707156E-2</v>
      </c>
    </row>
    <row r="288" spans="1:30" x14ac:dyDescent="0.25">
      <c r="A288">
        <v>564</v>
      </c>
      <c r="B288" t="s">
        <v>48</v>
      </c>
      <c r="C288" t="s">
        <v>27</v>
      </c>
      <c r="D288" t="s">
        <v>54</v>
      </c>
      <c r="E288">
        <v>2</v>
      </c>
      <c r="F288">
        <v>2024</v>
      </c>
      <c r="G288">
        <v>5</v>
      </c>
      <c r="H288" t="s">
        <v>22</v>
      </c>
      <c r="I288" t="s">
        <v>23</v>
      </c>
      <c r="J288" t="s">
        <v>25</v>
      </c>
      <c r="K288" t="s">
        <v>25</v>
      </c>
      <c r="L288">
        <v>2</v>
      </c>
      <c r="N288">
        <v>1.5</v>
      </c>
      <c r="O288" s="2">
        <v>0.21020821648316287</v>
      </c>
      <c r="P288" s="2">
        <v>0.27248290203289038</v>
      </c>
      <c r="Q288" s="2">
        <v>0.28181801745738794</v>
      </c>
      <c r="R288" s="2">
        <v>0.2282693667811789</v>
      </c>
      <c r="S288" s="2">
        <v>0.28492480856558966</v>
      </c>
      <c r="T288" s="2">
        <v>0.27859087495977403</v>
      </c>
      <c r="U288" s="2">
        <v>4.4037949960255354</v>
      </c>
      <c r="V288">
        <v>1410</v>
      </c>
      <c r="W288">
        <f t="shared" si="25"/>
        <v>0.29224981316394971</v>
      </c>
      <c r="X288">
        <f t="shared" si="26"/>
        <v>8.2381179733549262E-2</v>
      </c>
      <c r="Z288">
        <f t="shared" si="30"/>
        <v>0.1982990059235063</v>
      </c>
      <c r="AA288">
        <f t="shared" si="27"/>
        <v>4.4642032379999169E-2</v>
      </c>
      <c r="AC288">
        <f t="shared" si="28"/>
        <v>0.12274777379150531</v>
      </c>
      <c r="AD288">
        <f t="shared" si="29"/>
        <v>-1.1517099536713499E-2</v>
      </c>
    </row>
    <row r="289" spans="1:30" x14ac:dyDescent="0.25">
      <c r="A289">
        <v>564</v>
      </c>
      <c r="B289" t="s">
        <v>48</v>
      </c>
      <c r="C289" t="s">
        <v>27</v>
      </c>
      <c r="D289" t="s">
        <v>54</v>
      </c>
      <c r="E289">
        <v>2</v>
      </c>
      <c r="F289">
        <v>2024</v>
      </c>
      <c r="G289">
        <v>5</v>
      </c>
      <c r="H289" t="s">
        <v>22</v>
      </c>
      <c r="I289" t="s">
        <v>23</v>
      </c>
      <c r="J289" t="s">
        <v>25</v>
      </c>
      <c r="K289" t="s">
        <v>25</v>
      </c>
      <c r="L289">
        <v>2</v>
      </c>
      <c r="N289">
        <v>1.5</v>
      </c>
      <c r="O289" s="2">
        <v>0.21020821648316287</v>
      </c>
      <c r="P289" s="2">
        <v>0.27248290203289038</v>
      </c>
      <c r="Q289" s="2">
        <v>0.28181801745738794</v>
      </c>
      <c r="R289" s="2">
        <v>0.2282693667811789</v>
      </c>
      <c r="S289" s="2">
        <v>0.28492480856558966</v>
      </c>
      <c r="T289" s="2">
        <v>0.27859087495977403</v>
      </c>
      <c r="U289" s="2">
        <v>4.4037949960255354</v>
      </c>
      <c r="V289">
        <v>1410</v>
      </c>
      <c r="W289">
        <f t="shared" si="25"/>
        <v>0.29224981316394971</v>
      </c>
      <c r="X289">
        <f t="shared" si="26"/>
        <v>8.2381179733549262E-2</v>
      </c>
      <c r="Z289">
        <f t="shared" si="30"/>
        <v>0.1982990059235063</v>
      </c>
      <c r="AA289">
        <f t="shared" si="27"/>
        <v>4.4642032379999169E-2</v>
      </c>
      <c r="AC289">
        <f t="shared" si="28"/>
        <v>0.12274777379150531</v>
      </c>
      <c r="AD289">
        <f t="shared" si="29"/>
        <v>-1.1517099536713499E-2</v>
      </c>
    </row>
    <row r="290" spans="1:30" x14ac:dyDescent="0.25">
      <c r="A290">
        <v>565</v>
      </c>
      <c r="B290" t="s">
        <v>49</v>
      </c>
      <c r="C290" t="s">
        <v>21</v>
      </c>
      <c r="D290" t="s">
        <v>53</v>
      </c>
      <c r="E290">
        <v>2</v>
      </c>
      <c r="F290">
        <v>2024</v>
      </c>
      <c r="G290">
        <v>5</v>
      </c>
      <c r="H290" t="s">
        <v>22</v>
      </c>
      <c r="I290" t="s">
        <v>23</v>
      </c>
      <c r="J290" t="s">
        <v>24</v>
      </c>
      <c r="K290" t="s">
        <v>25</v>
      </c>
      <c r="L290">
        <v>2</v>
      </c>
      <c r="N290">
        <v>1.5</v>
      </c>
      <c r="O290" s="2">
        <v>0.2242785911830151</v>
      </c>
      <c r="P290" s="2">
        <v>0.24708969747312076</v>
      </c>
      <c r="Q290" s="2">
        <v>0.29278277007792153</v>
      </c>
      <c r="R290" s="2">
        <v>0.21248381423435858</v>
      </c>
      <c r="S290" s="2">
        <v>0.25554761710917534</v>
      </c>
      <c r="T290" s="2">
        <v>0.28532721792992288</v>
      </c>
      <c r="U290" s="2">
        <v>4.3950734918351575</v>
      </c>
      <c r="V290">
        <v>1413</v>
      </c>
      <c r="W290">
        <f t="shared" si="25"/>
        <v>0.22579030967706226</v>
      </c>
      <c r="X290">
        <f t="shared" si="26"/>
        <v>-5.4010037504877914E-2</v>
      </c>
      <c r="Z290">
        <f t="shared" si="30"/>
        <v>0.1683289299932007</v>
      </c>
      <c r="AA290">
        <f t="shared" si="27"/>
        <v>3.3654165302404247E-2</v>
      </c>
      <c r="AC290">
        <f t="shared" si="28"/>
        <v>0.17129730468651927</v>
      </c>
      <c r="AD290">
        <f t="shared" si="29"/>
        <v>-2.5792850158809159E-2</v>
      </c>
    </row>
    <row r="291" spans="1:30" x14ac:dyDescent="0.25">
      <c r="A291">
        <v>565</v>
      </c>
      <c r="B291" t="s">
        <v>49</v>
      </c>
      <c r="C291" t="s">
        <v>21</v>
      </c>
      <c r="D291" t="s">
        <v>53</v>
      </c>
      <c r="E291">
        <v>2</v>
      </c>
      <c r="F291">
        <v>2024</v>
      </c>
      <c r="G291">
        <v>5</v>
      </c>
      <c r="H291" t="s">
        <v>22</v>
      </c>
      <c r="I291" t="s">
        <v>23</v>
      </c>
      <c r="J291" t="s">
        <v>24</v>
      </c>
      <c r="K291" t="s">
        <v>25</v>
      </c>
      <c r="L291">
        <v>2</v>
      </c>
      <c r="N291">
        <v>1.5</v>
      </c>
      <c r="O291" s="2">
        <v>0.2242785911830151</v>
      </c>
      <c r="P291" s="2">
        <v>0.24708969747312076</v>
      </c>
      <c r="Q291" s="2">
        <v>0.29278277007792153</v>
      </c>
      <c r="R291" s="2">
        <v>0.21248381423435858</v>
      </c>
      <c r="S291" s="2">
        <v>0.25554761710917534</v>
      </c>
      <c r="T291" s="2">
        <v>0.28532721792992288</v>
      </c>
      <c r="U291" s="2">
        <v>4.3950734918351575</v>
      </c>
      <c r="V291">
        <v>1413</v>
      </c>
      <c r="W291">
        <f t="shared" si="25"/>
        <v>0.22579030967706226</v>
      </c>
      <c r="X291">
        <f t="shared" si="26"/>
        <v>-5.4010037504877914E-2</v>
      </c>
      <c r="Z291">
        <f t="shared" si="30"/>
        <v>0.1683289299932007</v>
      </c>
      <c r="AA291">
        <f t="shared" si="27"/>
        <v>3.3654165302404247E-2</v>
      </c>
      <c r="AC291">
        <f t="shared" si="28"/>
        <v>0.17129730468651927</v>
      </c>
      <c r="AD291">
        <f t="shared" si="29"/>
        <v>-2.5792850158809159E-2</v>
      </c>
    </row>
    <row r="292" spans="1:30" x14ac:dyDescent="0.25">
      <c r="A292">
        <v>566</v>
      </c>
      <c r="B292" t="s">
        <v>20</v>
      </c>
      <c r="C292" t="s">
        <v>27</v>
      </c>
      <c r="D292" t="s">
        <v>54</v>
      </c>
      <c r="E292">
        <v>3</v>
      </c>
      <c r="F292">
        <v>2024</v>
      </c>
      <c r="G292">
        <v>3</v>
      </c>
      <c r="H292" t="s">
        <v>22</v>
      </c>
      <c r="I292" t="s">
        <v>23</v>
      </c>
      <c r="J292" t="s">
        <v>25</v>
      </c>
      <c r="K292" t="s">
        <v>25</v>
      </c>
      <c r="L292">
        <v>2</v>
      </c>
      <c r="N292">
        <v>1.5</v>
      </c>
      <c r="O292" s="2">
        <v>0.22649871153089768</v>
      </c>
      <c r="P292" s="2">
        <v>0.27704616244144881</v>
      </c>
      <c r="Q292" s="2">
        <v>0.29014358000225537</v>
      </c>
      <c r="R292" s="2">
        <v>0.23233079962373235</v>
      </c>
      <c r="S292" s="2">
        <v>0.28315944581663549</v>
      </c>
      <c r="T292" s="2">
        <v>0.28115672440871248</v>
      </c>
      <c r="U292" s="2">
        <v>4.4152293712919892</v>
      </c>
      <c r="V292">
        <v>1415</v>
      </c>
      <c r="W292">
        <f t="shared" si="25"/>
        <v>0.16867235870801481</v>
      </c>
      <c r="X292">
        <f t="shared" si="26"/>
        <v>2.5421591031310972E-2</v>
      </c>
      <c r="Z292">
        <f t="shared" si="30"/>
        <v>0.12847414142513458</v>
      </c>
      <c r="AA292">
        <f t="shared" si="27"/>
        <v>2.1825141644673866E-2</v>
      </c>
      <c r="AC292">
        <f t="shared" si="28"/>
        <v>0.1871121935878938</v>
      </c>
      <c r="AD292">
        <f t="shared" si="29"/>
        <v>-3.1461056555216381E-2</v>
      </c>
    </row>
    <row r="293" spans="1:30" x14ac:dyDescent="0.25">
      <c r="A293">
        <v>566</v>
      </c>
      <c r="B293" t="s">
        <v>20</v>
      </c>
      <c r="C293" t="s">
        <v>27</v>
      </c>
      <c r="D293" t="s">
        <v>54</v>
      </c>
      <c r="E293">
        <v>3</v>
      </c>
      <c r="F293">
        <v>2024</v>
      </c>
      <c r="G293">
        <v>3</v>
      </c>
      <c r="H293" t="s">
        <v>22</v>
      </c>
      <c r="I293" t="s">
        <v>23</v>
      </c>
      <c r="J293" t="s">
        <v>25</v>
      </c>
      <c r="K293" t="s">
        <v>25</v>
      </c>
      <c r="L293">
        <v>2</v>
      </c>
      <c r="N293">
        <v>1.5</v>
      </c>
      <c r="O293" s="2">
        <v>0.22649871153089768</v>
      </c>
      <c r="P293" s="2">
        <v>0.27704616244144881</v>
      </c>
      <c r="Q293" s="2">
        <v>0.29014358000225537</v>
      </c>
      <c r="R293" s="2">
        <v>0.23233079962373235</v>
      </c>
      <c r="S293" s="2">
        <v>0.28315944581663549</v>
      </c>
      <c r="T293" s="2">
        <v>0.28115672440871248</v>
      </c>
      <c r="U293" s="2">
        <v>4.4152293712919892</v>
      </c>
      <c r="V293">
        <v>1415</v>
      </c>
      <c r="W293">
        <f t="shared" si="25"/>
        <v>0.16867235870801481</v>
      </c>
      <c r="X293">
        <f t="shared" si="26"/>
        <v>2.5421591031310972E-2</v>
      </c>
      <c r="Z293">
        <f t="shared" si="30"/>
        <v>0.12847414142513458</v>
      </c>
      <c r="AA293">
        <f t="shared" si="27"/>
        <v>2.1825141644673866E-2</v>
      </c>
      <c r="AC293">
        <f t="shared" si="28"/>
        <v>0.1871121935878938</v>
      </c>
      <c r="AD293">
        <f t="shared" si="29"/>
        <v>-3.1461056555216381E-2</v>
      </c>
    </row>
    <row r="294" spans="1:30" x14ac:dyDescent="0.25">
      <c r="A294">
        <v>567</v>
      </c>
      <c r="B294" t="s">
        <v>31</v>
      </c>
      <c r="C294" t="s">
        <v>27</v>
      </c>
      <c r="D294" t="s">
        <v>54</v>
      </c>
      <c r="E294">
        <v>3</v>
      </c>
      <c r="F294">
        <v>2024</v>
      </c>
      <c r="G294">
        <v>5</v>
      </c>
      <c r="H294" t="s">
        <v>22</v>
      </c>
      <c r="I294" t="s">
        <v>23</v>
      </c>
      <c r="J294" t="s">
        <v>25</v>
      </c>
      <c r="K294" t="s">
        <v>25</v>
      </c>
      <c r="L294">
        <v>2</v>
      </c>
      <c r="M294">
        <v>1</v>
      </c>
      <c r="N294">
        <v>1.5</v>
      </c>
      <c r="O294" s="2">
        <v>0.22290884558999477</v>
      </c>
      <c r="P294" s="2">
        <v>0.28843586355897471</v>
      </c>
      <c r="Q294" s="2">
        <v>0.28362381412433885</v>
      </c>
      <c r="R294" s="2">
        <v>0.23281835171122009</v>
      </c>
      <c r="S294" s="2">
        <v>0.27926195199837173</v>
      </c>
      <c r="T294" s="2">
        <v>0.28861657908634075</v>
      </c>
      <c r="U294" s="2">
        <v>4.3840586859237947</v>
      </c>
      <c r="V294">
        <v>1417</v>
      </c>
      <c r="W294">
        <f t="shared" si="25"/>
        <v>0.21567924546850972</v>
      </c>
      <c r="X294">
        <f t="shared" si="26"/>
        <v>4.3488763365051433E-2</v>
      </c>
      <c r="Z294">
        <f t="shared" si="30"/>
        <v>0.1940083417939896</v>
      </c>
      <c r="AA294">
        <f t="shared" si="27"/>
        <v>-3.2319700055905107E-2</v>
      </c>
      <c r="AC294">
        <f t="shared" si="28"/>
        <v>0.11789813436393885</v>
      </c>
      <c r="AD294">
        <f t="shared" si="29"/>
        <v>1.7449886520554438E-2</v>
      </c>
    </row>
    <row r="295" spans="1:30" x14ac:dyDescent="0.25">
      <c r="A295">
        <v>567</v>
      </c>
      <c r="B295" t="s">
        <v>31</v>
      </c>
      <c r="C295" t="s">
        <v>27</v>
      </c>
      <c r="D295" t="s">
        <v>54</v>
      </c>
      <c r="E295">
        <v>3</v>
      </c>
      <c r="F295">
        <v>2024</v>
      </c>
      <c r="G295">
        <v>5</v>
      </c>
      <c r="H295" t="s">
        <v>22</v>
      </c>
      <c r="I295" t="s">
        <v>23</v>
      </c>
      <c r="J295" t="s">
        <v>25</v>
      </c>
      <c r="K295" t="s">
        <v>25</v>
      </c>
      <c r="L295">
        <v>2</v>
      </c>
      <c r="M295">
        <v>1</v>
      </c>
      <c r="N295">
        <v>1.5</v>
      </c>
      <c r="O295" s="2">
        <v>0.22290884558999477</v>
      </c>
      <c r="P295" s="2">
        <v>0.28843586355897471</v>
      </c>
      <c r="Q295" s="2">
        <v>0.28362381412433885</v>
      </c>
      <c r="R295" s="2">
        <v>0.23281835171122009</v>
      </c>
      <c r="S295" s="2">
        <v>0.27926195199837173</v>
      </c>
      <c r="T295" s="2">
        <v>0.28861657908634075</v>
      </c>
      <c r="U295" s="2">
        <v>4.3840586859237947</v>
      </c>
      <c r="V295">
        <v>1417</v>
      </c>
      <c r="W295">
        <f t="shared" si="25"/>
        <v>0.21567924546850972</v>
      </c>
      <c r="X295">
        <f t="shared" si="26"/>
        <v>4.3488763365051433E-2</v>
      </c>
      <c r="Z295">
        <f t="shared" si="30"/>
        <v>0.1940083417939896</v>
      </c>
      <c r="AA295">
        <f t="shared" si="27"/>
        <v>-3.2319700055905107E-2</v>
      </c>
      <c r="AC295">
        <f t="shared" si="28"/>
        <v>0.11789813436393885</v>
      </c>
      <c r="AD295">
        <f t="shared" si="29"/>
        <v>1.7449886520554438E-2</v>
      </c>
    </row>
    <row r="296" spans="1:30" x14ac:dyDescent="0.25">
      <c r="A296">
        <v>568</v>
      </c>
      <c r="B296" t="s">
        <v>50</v>
      </c>
      <c r="C296" t="s">
        <v>21</v>
      </c>
      <c r="D296" t="s">
        <v>53</v>
      </c>
      <c r="E296">
        <v>4</v>
      </c>
      <c r="F296">
        <v>2024</v>
      </c>
      <c r="G296">
        <v>5</v>
      </c>
      <c r="H296" t="s">
        <v>22</v>
      </c>
      <c r="I296" t="s">
        <v>23</v>
      </c>
      <c r="J296" t="s">
        <v>24</v>
      </c>
      <c r="K296" t="s">
        <v>25</v>
      </c>
      <c r="L296">
        <v>2</v>
      </c>
      <c r="N296">
        <v>1.5</v>
      </c>
      <c r="O296" s="2">
        <v>0.18809538403778076</v>
      </c>
      <c r="P296" s="2">
        <v>0.24857632450057895</v>
      </c>
      <c r="Q296" s="2">
        <v>0.24363510531643062</v>
      </c>
      <c r="R296" s="2">
        <v>0.2097344334394107</v>
      </c>
      <c r="S296" s="2">
        <v>0.26275349856011615</v>
      </c>
      <c r="T296" s="2">
        <v>0.25446684423400107</v>
      </c>
      <c r="U296" s="2">
        <v>4.2405843590385359</v>
      </c>
      <c r="V296">
        <v>1419</v>
      </c>
      <c r="W296">
        <f t="shared" si="25"/>
        <v>0.33438635037462083</v>
      </c>
      <c r="X296">
        <f t="shared" si="26"/>
        <v>0.10878545775604445</v>
      </c>
      <c r="Z296">
        <f t="shared" si="30"/>
        <v>0.2239031778837047</v>
      </c>
      <c r="AA296">
        <f t="shared" si="27"/>
        <v>5.5452169696170291E-2</v>
      </c>
      <c r="AC296">
        <f t="shared" si="28"/>
        <v>0.19985529632397192</v>
      </c>
      <c r="AD296">
        <f t="shared" si="29"/>
        <v>4.3492055902799691E-2</v>
      </c>
    </row>
    <row r="297" spans="1:30" x14ac:dyDescent="0.25">
      <c r="A297">
        <v>568</v>
      </c>
      <c r="B297" t="s">
        <v>50</v>
      </c>
      <c r="C297" t="s">
        <v>21</v>
      </c>
      <c r="D297" t="s">
        <v>53</v>
      </c>
      <c r="E297">
        <v>4</v>
      </c>
      <c r="F297">
        <v>2024</v>
      </c>
      <c r="G297">
        <v>5</v>
      </c>
      <c r="H297" t="s">
        <v>22</v>
      </c>
      <c r="I297" t="s">
        <v>23</v>
      </c>
      <c r="J297" t="s">
        <v>24</v>
      </c>
      <c r="K297" t="s">
        <v>25</v>
      </c>
      <c r="L297">
        <v>2</v>
      </c>
      <c r="N297">
        <v>1.5</v>
      </c>
      <c r="O297" s="2">
        <v>0.18809538403778076</v>
      </c>
      <c r="P297" s="2">
        <v>0.24857632450057895</v>
      </c>
      <c r="Q297" s="2">
        <v>0.24363510531643062</v>
      </c>
      <c r="R297" s="2">
        <v>0.2097344334394107</v>
      </c>
      <c r="S297" s="2">
        <v>0.26275349856011615</v>
      </c>
      <c r="T297" s="2">
        <v>0.25446684423400107</v>
      </c>
      <c r="U297" s="2">
        <v>4.2405843590385359</v>
      </c>
      <c r="V297">
        <v>1419</v>
      </c>
      <c r="W297">
        <f t="shared" si="25"/>
        <v>0.33438635037462083</v>
      </c>
      <c r="X297">
        <f t="shared" si="26"/>
        <v>0.10878545775604445</v>
      </c>
      <c r="Z297">
        <f t="shared" si="30"/>
        <v>0.2239031778837047</v>
      </c>
      <c r="AA297">
        <f t="shared" si="27"/>
        <v>5.5452169696170291E-2</v>
      </c>
      <c r="AC297">
        <f t="shared" si="28"/>
        <v>0.19985529632397192</v>
      </c>
      <c r="AD297">
        <f t="shared" si="29"/>
        <v>4.3492055902799691E-2</v>
      </c>
    </row>
    <row r="298" spans="1:30" x14ac:dyDescent="0.25">
      <c r="A298">
        <v>569</v>
      </c>
      <c r="B298" t="s">
        <v>50</v>
      </c>
      <c r="C298" t="s">
        <v>21</v>
      </c>
      <c r="D298" t="s">
        <v>53</v>
      </c>
      <c r="E298">
        <v>4</v>
      </c>
      <c r="F298">
        <v>2024</v>
      </c>
      <c r="G298">
        <v>5</v>
      </c>
      <c r="H298" t="s">
        <v>22</v>
      </c>
      <c r="I298" t="s">
        <v>23</v>
      </c>
      <c r="J298" t="s">
        <v>24</v>
      </c>
      <c r="K298" t="s">
        <v>25</v>
      </c>
      <c r="L298">
        <v>2</v>
      </c>
      <c r="N298">
        <v>1.5</v>
      </c>
      <c r="O298" s="2">
        <v>0.20414159283193653</v>
      </c>
      <c r="P298" s="2">
        <v>0.24660802436112891</v>
      </c>
      <c r="Q298" s="2">
        <v>0.24735648731609503</v>
      </c>
      <c r="R298" s="2">
        <v>0.22148013510428496</v>
      </c>
      <c r="S298" s="2">
        <v>0.26928516678998049</v>
      </c>
      <c r="T298" s="2">
        <v>0.27454554509298046</v>
      </c>
      <c r="U298" s="2">
        <v>4.3780110934315442</v>
      </c>
      <c r="V298">
        <v>1421</v>
      </c>
      <c r="W298">
        <f t="shared" si="25"/>
        <v>0.29069352640783014</v>
      </c>
      <c r="X298">
        <f t="shared" si="26"/>
        <v>8.1473952734605587E-2</v>
      </c>
      <c r="Z298">
        <f t="shared" si="30"/>
        <v>0.28739269639084952</v>
      </c>
      <c r="AA298">
        <f t="shared" si="27"/>
        <v>8.7914098568551383E-2</v>
      </c>
      <c r="AC298">
        <f t="shared" si="28"/>
        <v>0.31724166378852592</v>
      </c>
      <c r="AD298">
        <f t="shared" si="29"/>
        <v>0.10419218967736917</v>
      </c>
    </row>
    <row r="299" spans="1:30" x14ac:dyDescent="0.25">
      <c r="A299">
        <v>569</v>
      </c>
      <c r="B299" t="s">
        <v>50</v>
      </c>
      <c r="C299" t="s">
        <v>21</v>
      </c>
      <c r="D299" t="s">
        <v>53</v>
      </c>
      <c r="E299">
        <v>4</v>
      </c>
      <c r="F299">
        <v>2024</v>
      </c>
      <c r="G299">
        <v>5</v>
      </c>
      <c r="H299" t="s">
        <v>22</v>
      </c>
      <c r="I299" t="s">
        <v>23</v>
      </c>
      <c r="J299" t="s">
        <v>24</v>
      </c>
      <c r="K299" t="s">
        <v>25</v>
      </c>
      <c r="L299">
        <v>2</v>
      </c>
      <c r="N299">
        <v>1.5</v>
      </c>
      <c r="O299" s="2">
        <v>0.20414159283193653</v>
      </c>
      <c r="P299" s="2">
        <v>0.24660802436112891</v>
      </c>
      <c r="Q299" s="2">
        <v>0.24735648731609503</v>
      </c>
      <c r="R299" s="2">
        <v>0.22148013510428496</v>
      </c>
      <c r="S299" s="2">
        <v>0.26928516678998049</v>
      </c>
      <c r="T299" s="2">
        <v>0.27454554509298046</v>
      </c>
      <c r="U299" s="2">
        <v>4.3780110934315442</v>
      </c>
      <c r="V299">
        <v>1421</v>
      </c>
      <c r="W299">
        <f t="shared" si="25"/>
        <v>0.29069352640783014</v>
      </c>
      <c r="X299">
        <f t="shared" si="26"/>
        <v>8.1473952734605587E-2</v>
      </c>
      <c r="Z299">
        <f t="shared" si="30"/>
        <v>0.28739269639084952</v>
      </c>
      <c r="AA299">
        <f t="shared" si="27"/>
        <v>8.7914098568551383E-2</v>
      </c>
      <c r="AC299">
        <f t="shared" si="28"/>
        <v>0.31724166378852592</v>
      </c>
      <c r="AD299">
        <f t="shared" si="29"/>
        <v>0.10419218967736917</v>
      </c>
    </row>
    <row r="300" spans="1:30" x14ac:dyDescent="0.25">
      <c r="A300">
        <v>570</v>
      </c>
      <c r="B300" t="s">
        <v>50</v>
      </c>
      <c r="C300" t="s">
        <v>21</v>
      </c>
      <c r="D300" t="s">
        <v>53</v>
      </c>
      <c r="E300">
        <v>4</v>
      </c>
      <c r="F300">
        <v>2024</v>
      </c>
      <c r="G300">
        <v>5</v>
      </c>
      <c r="H300" t="s">
        <v>22</v>
      </c>
      <c r="I300" t="s">
        <v>23</v>
      </c>
      <c r="J300" t="s">
        <v>24</v>
      </c>
      <c r="K300" t="s">
        <v>25</v>
      </c>
      <c r="L300">
        <v>2</v>
      </c>
      <c r="N300">
        <v>1.5</v>
      </c>
      <c r="O300" s="2">
        <v>0.21833584822496843</v>
      </c>
      <c r="P300" s="2">
        <v>0.2749214304771283</v>
      </c>
      <c r="Q300" s="2">
        <v>0.25232293169697251</v>
      </c>
      <c r="R300" s="2">
        <v>0.19357194979797615</v>
      </c>
      <c r="S300" s="2">
        <v>0.25605920287921752</v>
      </c>
      <c r="T300" s="2">
        <v>0.24585808913527205</v>
      </c>
      <c r="U300" s="2">
        <v>4.2489095795594256</v>
      </c>
      <c r="V300">
        <v>1423</v>
      </c>
      <c r="W300">
        <f t="shared" si="25"/>
        <v>0.34236126278502171</v>
      </c>
      <c r="X300">
        <f t="shared" si="26"/>
        <v>-0.12024000781656895</v>
      </c>
      <c r="Z300">
        <f t="shared" si="30"/>
        <v>0.27634453059973868</v>
      </c>
      <c r="AA300">
        <f t="shared" si="27"/>
        <v>-7.1046762962641535E-2</v>
      </c>
      <c r="AC300">
        <f t="shared" si="28"/>
        <v>0.17176642711563717</v>
      </c>
      <c r="AD300">
        <f t="shared" si="29"/>
        <v>-2.5953789050014438E-2</v>
      </c>
    </row>
    <row r="301" spans="1:30" x14ac:dyDescent="0.25">
      <c r="A301">
        <v>570</v>
      </c>
      <c r="B301" t="s">
        <v>50</v>
      </c>
      <c r="C301" t="s">
        <v>21</v>
      </c>
      <c r="D301" t="s">
        <v>53</v>
      </c>
      <c r="E301">
        <v>4</v>
      </c>
      <c r="F301">
        <v>2024</v>
      </c>
      <c r="G301">
        <v>5</v>
      </c>
      <c r="H301" t="s">
        <v>22</v>
      </c>
      <c r="I301" t="s">
        <v>23</v>
      </c>
      <c r="J301" t="s">
        <v>24</v>
      </c>
      <c r="K301" t="s">
        <v>25</v>
      </c>
      <c r="L301">
        <v>2</v>
      </c>
      <c r="N301">
        <v>1.5</v>
      </c>
      <c r="O301" s="2">
        <v>0.21833584822496843</v>
      </c>
      <c r="P301" s="2">
        <v>0.2749214304771283</v>
      </c>
      <c r="Q301" s="2">
        <v>0.25232293169697251</v>
      </c>
      <c r="R301" s="2">
        <v>0.19357194979797615</v>
      </c>
      <c r="S301" s="2">
        <v>0.25999642305079335</v>
      </c>
      <c r="T301" s="2">
        <v>0.26047834700787459</v>
      </c>
      <c r="U301" s="2">
        <v>4.2489095795594256</v>
      </c>
      <c r="V301">
        <v>1423</v>
      </c>
      <c r="W301">
        <f t="shared" si="25"/>
        <v>0.34236126278502171</v>
      </c>
      <c r="X301">
        <f t="shared" si="26"/>
        <v>-0.12024000781656895</v>
      </c>
      <c r="Z301">
        <f t="shared" si="30"/>
        <v>0.24722970123804619</v>
      </c>
      <c r="AA301">
        <f t="shared" si="27"/>
        <v>-5.5802988544505189E-2</v>
      </c>
      <c r="AC301">
        <f t="shared" si="28"/>
        <v>0.16809936424700495</v>
      </c>
      <c r="AD301">
        <f t="shared" si="29"/>
        <v>3.1807312694304306E-2</v>
      </c>
    </row>
    <row r="302" spans="1:30" x14ac:dyDescent="0.25">
      <c r="A302">
        <v>571</v>
      </c>
      <c r="B302" t="s">
        <v>50</v>
      </c>
      <c r="C302" t="s">
        <v>21</v>
      </c>
      <c r="D302" t="s">
        <v>53</v>
      </c>
      <c r="E302">
        <v>4</v>
      </c>
      <c r="F302">
        <v>2024</v>
      </c>
      <c r="G302">
        <v>5</v>
      </c>
      <c r="H302" t="s">
        <v>22</v>
      </c>
      <c r="I302" t="s">
        <v>23</v>
      </c>
      <c r="J302" t="s">
        <v>24</v>
      </c>
      <c r="K302" t="s">
        <v>25</v>
      </c>
      <c r="L302">
        <v>2</v>
      </c>
      <c r="N302">
        <v>1.5</v>
      </c>
      <c r="O302" s="2">
        <v>0.205878272662011</v>
      </c>
      <c r="P302" s="2">
        <v>0.23602247257069459</v>
      </c>
      <c r="Q302" s="2">
        <v>0.24873137915290272</v>
      </c>
      <c r="R302" s="2">
        <v>0.19129532644930425</v>
      </c>
      <c r="S302" s="2">
        <v>0.2502999712573335</v>
      </c>
      <c r="T302" s="2">
        <v>0.23134916439980088</v>
      </c>
      <c r="U302" s="2">
        <v>4.3571671578591253</v>
      </c>
      <c r="V302">
        <v>1425</v>
      </c>
      <c r="W302">
        <f t="shared" si="25"/>
        <v>0.26533910299142621</v>
      </c>
      <c r="X302">
        <f t="shared" si="26"/>
        <v>-7.3433613137108916E-2</v>
      </c>
      <c r="Z302">
        <f t="shared" si="30"/>
        <v>0.23107714271630414</v>
      </c>
      <c r="AA302">
        <f t="shared" si="27"/>
        <v>5.8716182515679574E-2</v>
      </c>
      <c r="AC302">
        <f t="shared" si="28"/>
        <v>0.27561505815160159</v>
      </c>
      <c r="AD302">
        <f t="shared" si="29"/>
        <v>-7.2413743845853681E-2</v>
      </c>
    </row>
    <row r="303" spans="1:30" x14ac:dyDescent="0.25">
      <c r="A303">
        <v>571</v>
      </c>
      <c r="B303" t="s">
        <v>50</v>
      </c>
      <c r="C303" t="s">
        <v>21</v>
      </c>
      <c r="D303" t="s">
        <v>53</v>
      </c>
      <c r="E303">
        <v>4</v>
      </c>
      <c r="F303">
        <v>2024</v>
      </c>
      <c r="G303">
        <v>5</v>
      </c>
      <c r="H303" t="s">
        <v>22</v>
      </c>
      <c r="I303" t="s">
        <v>23</v>
      </c>
      <c r="J303" t="s">
        <v>24</v>
      </c>
      <c r="K303" t="s">
        <v>25</v>
      </c>
      <c r="L303">
        <v>2</v>
      </c>
      <c r="N303">
        <v>1.5</v>
      </c>
      <c r="O303" s="2">
        <v>0.205878272662011</v>
      </c>
      <c r="P303" s="2">
        <v>0.23602247257069459</v>
      </c>
      <c r="Q303" s="2">
        <v>0.24873137915290272</v>
      </c>
      <c r="R303" s="2">
        <v>0.19129532644930425</v>
      </c>
      <c r="S303" s="2">
        <v>0.2502999712573335</v>
      </c>
      <c r="T303" s="2">
        <v>0.23134916439980088</v>
      </c>
      <c r="U303" s="2">
        <v>4.3571671578591253</v>
      </c>
      <c r="V303">
        <v>1425</v>
      </c>
      <c r="W303">
        <f t="shared" si="25"/>
        <v>0.26533910299142621</v>
      </c>
      <c r="X303">
        <f t="shared" si="26"/>
        <v>-7.3433613137108916E-2</v>
      </c>
      <c r="Z303">
        <f t="shared" si="30"/>
        <v>0.23107714271630414</v>
      </c>
      <c r="AA303">
        <f t="shared" si="27"/>
        <v>5.8716182515679574E-2</v>
      </c>
      <c r="AC303">
        <f t="shared" si="28"/>
        <v>0.27561505815160159</v>
      </c>
      <c r="AD303">
        <f t="shared" si="29"/>
        <v>-7.2413743845853681E-2</v>
      </c>
    </row>
    <row r="304" spans="1:30" x14ac:dyDescent="0.25">
      <c r="A304">
        <v>572</v>
      </c>
      <c r="B304" t="s">
        <v>50</v>
      </c>
      <c r="C304" t="s">
        <v>21</v>
      </c>
      <c r="D304" t="s">
        <v>53</v>
      </c>
      <c r="E304">
        <v>4</v>
      </c>
      <c r="F304">
        <v>2024</v>
      </c>
      <c r="G304">
        <v>5</v>
      </c>
      <c r="H304" t="s">
        <v>22</v>
      </c>
      <c r="I304" t="s">
        <v>23</v>
      </c>
      <c r="J304" t="s">
        <v>24</v>
      </c>
      <c r="K304" t="s">
        <v>25</v>
      </c>
      <c r="L304">
        <v>2</v>
      </c>
      <c r="N304">
        <v>1.5</v>
      </c>
      <c r="O304" s="2">
        <v>0.19090306312934752</v>
      </c>
      <c r="P304" s="2">
        <v>0.23561484703125388</v>
      </c>
      <c r="Q304" s="2">
        <v>0.23520774236669043</v>
      </c>
      <c r="R304" s="2">
        <v>0.19178852764659446</v>
      </c>
      <c r="S304" s="2">
        <v>0.24668796658699396</v>
      </c>
      <c r="T304" s="2">
        <v>0.23819675964254575</v>
      </c>
      <c r="U304" s="2">
        <v>3.9482820872676858</v>
      </c>
      <c r="V304">
        <v>1427</v>
      </c>
      <c r="W304">
        <f t="shared" si="25"/>
        <v>8.7500488489025266E-2</v>
      </c>
      <c r="X304">
        <f t="shared" si="26"/>
        <v>4.6275619250037998E-3</v>
      </c>
      <c r="Z304">
        <f t="shared" si="30"/>
        <v>0.20148987572276439</v>
      </c>
      <c r="AA304">
        <f t="shared" si="27"/>
        <v>4.5917706648523418E-2</v>
      </c>
      <c r="AC304">
        <f t="shared" si="28"/>
        <v>9.5277675058426381E-2</v>
      </c>
      <c r="AD304">
        <f t="shared" si="29"/>
        <v>1.2627751798596142E-2</v>
      </c>
    </row>
    <row r="305" spans="1:30" x14ac:dyDescent="0.25">
      <c r="A305">
        <v>572</v>
      </c>
      <c r="B305" t="s">
        <v>50</v>
      </c>
      <c r="C305" t="s">
        <v>21</v>
      </c>
      <c r="D305" t="s">
        <v>53</v>
      </c>
      <c r="E305">
        <v>4</v>
      </c>
      <c r="F305">
        <v>2024</v>
      </c>
      <c r="G305">
        <v>5</v>
      </c>
      <c r="H305" t="s">
        <v>22</v>
      </c>
      <c r="I305" t="s">
        <v>23</v>
      </c>
      <c r="J305" t="s">
        <v>24</v>
      </c>
      <c r="K305" t="s">
        <v>25</v>
      </c>
      <c r="L305">
        <v>2</v>
      </c>
      <c r="N305">
        <v>1.5</v>
      </c>
      <c r="O305" s="2">
        <v>0.19090306312934752</v>
      </c>
      <c r="P305" s="2">
        <v>0.23561484703125388</v>
      </c>
      <c r="Q305" s="2">
        <v>0.23520774236669043</v>
      </c>
      <c r="R305" s="2">
        <v>0.19178852764659446</v>
      </c>
      <c r="S305" s="2">
        <v>0.24668796658699396</v>
      </c>
      <c r="T305" s="2">
        <v>0.23819675964254575</v>
      </c>
      <c r="U305" s="2">
        <v>3.9482820872676858</v>
      </c>
      <c r="V305">
        <v>1427</v>
      </c>
      <c r="W305">
        <f t="shared" si="25"/>
        <v>8.7500488489025266E-2</v>
      </c>
      <c r="X305">
        <f t="shared" si="26"/>
        <v>4.6275619250037998E-3</v>
      </c>
      <c r="Z305">
        <f t="shared" si="30"/>
        <v>0.20148987572276439</v>
      </c>
      <c r="AA305">
        <f t="shared" si="27"/>
        <v>4.5917706648523418E-2</v>
      </c>
      <c r="AC305">
        <f t="shared" si="28"/>
        <v>9.5277675058426381E-2</v>
      </c>
      <c r="AD305">
        <f t="shared" si="29"/>
        <v>1.2627751798596142E-2</v>
      </c>
    </row>
    <row r="306" spans="1:30" x14ac:dyDescent="0.25">
      <c r="A306">
        <v>573</v>
      </c>
      <c r="B306" t="s">
        <v>50</v>
      </c>
      <c r="C306" t="s">
        <v>21</v>
      </c>
      <c r="D306" t="s">
        <v>53</v>
      </c>
      <c r="E306">
        <v>4</v>
      </c>
      <c r="F306">
        <v>2024</v>
      </c>
      <c r="G306">
        <v>5</v>
      </c>
      <c r="H306" t="s">
        <v>22</v>
      </c>
      <c r="I306" t="s">
        <v>23</v>
      </c>
      <c r="J306" t="s">
        <v>24</v>
      </c>
      <c r="K306" t="s">
        <v>25</v>
      </c>
      <c r="L306">
        <v>2</v>
      </c>
      <c r="N306">
        <v>1.5</v>
      </c>
      <c r="O306" s="2">
        <v>0.19988533766444513</v>
      </c>
      <c r="P306" s="2">
        <v>0.25931777527635591</v>
      </c>
      <c r="Q306" s="2">
        <v>0.26869157530441096</v>
      </c>
      <c r="R306" s="2">
        <v>0.21260535301220396</v>
      </c>
      <c r="S306" s="2">
        <v>0.25614407433486169</v>
      </c>
      <c r="T306" s="2">
        <v>0.27613211738560006</v>
      </c>
      <c r="U306" s="2">
        <v>4.3845443682251881</v>
      </c>
      <c r="V306">
        <v>1429</v>
      </c>
      <c r="W306">
        <f t="shared" si="25"/>
        <v>0.25436777923630383</v>
      </c>
      <c r="X306">
        <f t="shared" si="26"/>
        <v>6.167419355279475E-2</v>
      </c>
      <c r="Z306">
        <f t="shared" si="30"/>
        <v>0.13279136147929185</v>
      </c>
      <c r="AA306">
        <f t="shared" si="27"/>
        <v>-1.2314009053775572E-2</v>
      </c>
      <c r="AC306">
        <f t="shared" si="28"/>
        <v>0.15415466610223552</v>
      </c>
      <c r="AD306">
        <f t="shared" si="29"/>
        <v>2.7313577515148776E-2</v>
      </c>
    </row>
    <row r="307" spans="1:30" x14ac:dyDescent="0.25">
      <c r="A307">
        <v>573</v>
      </c>
      <c r="B307" t="s">
        <v>50</v>
      </c>
      <c r="C307" t="s">
        <v>21</v>
      </c>
      <c r="D307" t="s">
        <v>53</v>
      </c>
      <c r="E307">
        <v>4</v>
      </c>
      <c r="F307">
        <v>2024</v>
      </c>
      <c r="G307">
        <v>5</v>
      </c>
      <c r="H307" t="s">
        <v>22</v>
      </c>
      <c r="I307" t="s">
        <v>23</v>
      </c>
      <c r="J307" t="s">
        <v>24</v>
      </c>
      <c r="K307" t="s">
        <v>25</v>
      </c>
      <c r="L307">
        <v>2</v>
      </c>
      <c r="N307">
        <v>1.5</v>
      </c>
      <c r="O307" s="2">
        <v>0.19988533766444513</v>
      </c>
      <c r="P307" s="2">
        <v>0.25931777527635591</v>
      </c>
      <c r="Q307" s="2">
        <v>0.26869157530441096</v>
      </c>
      <c r="R307" s="2">
        <v>0.21260535301220396</v>
      </c>
      <c r="S307" s="2">
        <v>0.25614407433486169</v>
      </c>
      <c r="T307" s="2">
        <v>0.27613211738560006</v>
      </c>
      <c r="U307" s="2">
        <v>4.3845443682251881</v>
      </c>
      <c r="V307">
        <v>1429</v>
      </c>
      <c r="W307">
        <f t="shared" si="25"/>
        <v>0.25436777923630383</v>
      </c>
      <c r="X307">
        <f t="shared" si="26"/>
        <v>6.167419355279475E-2</v>
      </c>
      <c r="Z307">
        <f t="shared" si="30"/>
        <v>0.13279136147929185</v>
      </c>
      <c r="AA307">
        <f t="shared" si="27"/>
        <v>-1.2314009053775572E-2</v>
      </c>
      <c r="AC307">
        <f t="shared" si="28"/>
        <v>0.15415466610223552</v>
      </c>
      <c r="AD307">
        <f t="shared" si="29"/>
        <v>2.7313577515148776E-2</v>
      </c>
    </row>
    <row r="308" spans="1:30" x14ac:dyDescent="0.25">
      <c r="A308">
        <v>574</v>
      </c>
      <c r="B308" t="s">
        <v>50</v>
      </c>
      <c r="C308" t="s">
        <v>21</v>
      </c>
      <c r="D308" t="s">
        <v>53</v>
      </c>
      <c r="E308">
        <v>4</v>
      </c>
      <c r="F308">
        <v>2024</v>
      </c>
      <c r="G308">
        <v>5</v>
      </c>
      <c r="H308" t="s">
        <v>22</v>
      </c>
      <c r="I308" t="s">
        <v>23</v>
      </c>
      <c r="J308" t="s">
        <v>24</v>
      </c>
      <c r="K308" t="s">
        <v>25</v>
      </c>
      <c r="L308">
        <v>2</v>
      </c>
      <c r="N308">
        <v>1.5</v>
      </c>
      <c r="O308" s="2">
        <v>0.24554434628999561</v>
      </c>
      <c r="P308" s="2">
        <v>0.26884622068316777</v>
      </c>
      <c r="Q308" s="2">
        <v>0.27771839943229792</v>
      </c>
      <c r="R308" s="2">
        <v>0.21665738535251711</v>
      </c>
      <c r="S308" s="2">
        <v>0.27520686000808642</v>
      </c>
      <c r="T308" s="2">
        <v>0.26230171892147608</v>
      </c>
      <c r="U308" s="2">
        <v>4.4808944374001225</v>
      </c>
      <c r="V308">
        <v>1431</v>
      </c>
      <c r="W308">
        <f t="shared" si="25"/>
        <v>0.34923978229893754</v>
      </c>
      <c r="X308">
        <f t="shared" si="26"/>
        <v>-0.12499719910102351</v>
      </c>
      <c r="Z308">
        <f t="shared" si="30"/>
        <v>0.13439823375159538</v>
      </c>
      <c r="AA308">
        <f t="shared" si="27"/>
        <v>2.3382421865296855E-2</v>
      </c>
      <c r="AC308">
        <f t="shared" si="28"/>
        <v>0.24626531614198283</v>
      </c>
      <c r="AD308">
        <f t="shared" si="29"/>
        <v>-5.7096689500453691E-2</v>
      </c>
    </row>
    <row r="309" spans="1:30" x14ac:dyDescent="0.25">
      <c r="A309">
        <v>574</v>
      </c>
      <c r="B309" t="s">
        <v>50</v>
      </c>
      <c r="C309" t="s">
        <v>21</v>
      </c>
      <c r="D309" t="s">
        <v>53</v>
      </c>
      <c r="E309">
        <v>4</v>
      </c>
      <c r="F309">
        <v>2024</v>
      </c>
      <c r="G309">
        <v>5</v>
      </c>
      <c r="H309" t="s">
        <v>22</v>
      </c>
      <c r="I309" t="s">
        <v>23</v>
      </c>
      <c r="J309" t="s">
        <v>24</v>
      </c>
      <c r="K309" t="s">
        <v>25</v>
      </c>
      <c r="L309">
        <v>2</v>
      </c>
      <c r="N309">
        <v>1.5</v>
      </c>
      <c r="O309" s="2">
        <v>0.23892627389148199</v>
      </c>
      <c r="P309" s="2">
        <v>0.27869142443979306</v>
      </c>
      <c r="Q309" s="2">
        <v>0.28087554954878136</v>
      </c>
      <c r="R309" s="2">
        <v>0.21665738535251711</v>
      </c>
      <c r="S309" s="2">
        <v>0.27520686000808642</v>
      </c>
      <c r="T309" s="2">
        <v>0.27933808884647016</v>
      </c>
      <c r="U309" s="2">
        <v>4.4808944374001225</v>
      </c>
      <c r="V309">
        <v>1431</v>
      </c>
      <c r="W309">
        <f t="shared" si="25"/>
        <v>0.30778409260072392</v>
      </c>
      <c r="X309">
        <f t="shared" si="26"/>
        <v>-9.7759821218865228E-2</v>
      </c>
      <c r="Z309">
        <f t="shared" si="30"/>
        <v>0.13379649357442266</v>
      </c>
      <c r="AA309">
        <f t="shared" si="27"/>
        <v>-1.2581965063062143E-2</v>
      </c>
      <c r="AC309">
        <f t="shared" si="28"/>
        <v>9.5072359485360677E-2</v>
      </c>
      <c r="AD309">
        <f t="shared" si="29"/>
        <v>-5.4888371040565922E-3</v>
      </c>
    </row>
    <row r="310" spans="1:30" x14ac:dyDescent="0.25">
      <c r="A310">
        <v>575</v>
      </c>
      <c r="B310" t="s">
        <v>50</v>
      </c>
      <c r="C310" t="s">
        <v>21</v>
      </c>
      <c r="D310" t="s">
        <v>53</v>
      </c>
      <c r="E310">
        <v>4</v>
      </c>
      <c r="F310">
        <v>2024</v>
      </c>
      <c r="G310">
        <v>5</v>
      </c>
      <c r="H310" t="s">
        <v>22</v>
      </c>
      <c r="I310" t="s">
        <v>23</v>
      </c>
      <c r="J310" t="s">
        <v>24</v>
      </c>
      <c r="K310" t="s">
        <v>25</v>
      </c>
      <c r="L310">
        <v>2</v>
      </c>
      <c r="N310">
        <v>1.5</v>
      </c>
      <c r="O310" s="2">
        <v>0.22301241366885693</v>
      </c>
      <c r="P310" s="2">
        <v>0.25534962524513782</v>
      </c>
      <c r="Q310" s="2">
        <v>0.25850215226186907</v>
      </c>
      <c r="R310" s="2">
        <v>0.21493583075932898</v>
      </c>
      <c r="S310" s="2">
        <v>0.2778938181263082</v>
      </c>
      <c r="T310" s="2">
        <v>0.25023609673213759</v>
      </c>
      <c r="U310" s="2">
        <v>4.5333719686113572</v>
      </c>
      <c r="V310">
        <v>1433</v>
      </c>
      <c r="W310">
        <f t="shared" si="25"/>
        <v>0.1839971705291451</v>
      </c>
      <c r="X310">
        <f t="shared" si="26"/>
        <v>-3.688373232354554E-2</v>
      </c>
      <c r="Z310">
        <f t="shared" si="30"/>
        <v>0.28148790006158941</v>
      </c>
      <c r="AA310">
        <f t="shared" si="27"/>
        <v>8.4554974510831715E-2</v>
      </c>
      <c r="AC310">
        <f t="shared" si="28"/>
        <v>0.18985841309026755</v>
      </c>
      <c r="AD310">
        <f t="shared" si="29"/>
        <v>-3.2496300587097612E-2</v>
      </c>
    </row>
    <row r="311" spans="1:30" x14ac:dyDescent="0.25">
      <c r="A311">
        <v>575</v>
      </c>
      <c r="B311" t="s">
        <v>50</v>
      </c>
      <c r="C311" t="s">
        <v>21</v>
      </c>
      <c r="D311" t="s">
        <v>53</v>
      </c>
      <c r="E311">
        <v>4</v>
      </c>
      <c r="F311">
        <v>2024</v>
      </c>
      <c r="G311">
        <v>5</v>
      </c>
      <c r="H311" t="s">
        <v>22</v>
      </c>
      <c r="I311" t="s">
        <v>23</v>
      </c>
      <c r="J311" t="s">
        <v>24</v>
      </c>
      <c r="K311" t="s">
        <v>25</v>
      </c>
      <c r="L311">
        <v>2</v>
      </c>
      <c r="N311">
        <v>1.5</v>
      </c>
      <c r="O311" s="2">
        <v>0.21966447255144111</v>
      </c>
      <c r="P311" s="2">
        <v>0.26475386066270412</v>
      </c>
      <c r="Q311" s="2">
        <v>0.26996516801395049</v>
      </c>
      <c r="R311" s="2">
        <v>0.21493583075932898</v>
      </c>
      <c r="S311" s="2">
        <v>0.2778938181263082</v>
      </c>
      <c r="T311" s="2">
        <v>0.25023609673213759</v>
      </c>
      <c r="U311" s="2">
        <v>4.5333719686113572</v>
      </c>
      <c r="V311">
        <v>1433</v>
      </c>
      <c r="W311">
        <f t="shared" si="25"/>
        <v>0.1368652734274757</v>
      </c>
      <c r="X311">
        <f t="shared" si="26"/>
        <v>-2.1760876631191934E-2</v>
      </c>
      <c r="Z311">
        <f t="shared" si="30"/>
        <v>0.20762832070749174</v>
      </c>
      <c r="AA311">
        <f t="shared" si="27"/>
        <v>4.8429056189561427E-2</v>
      </c>
      <c r="AC311">
        <f t="shared" si="28"/>
        <v>0.28178289801512563</v>
      </c>
      <c r="AD311">
        <f t="shared" si="29"/>
        <v>-7.5851685179745637E-2</v>
      </c>
    </row>
    <row r="312" spans="1:30" x14ac:dyDescent="0.25">
      <c r="A312">
        <v>576</v>
      </c>
      <c r="B312" t="s">
        <v>50</v>
      </c>
      <c r="C312" t="s">
        <v>21</v>
      </c>
      <c r="D312" t="s">
        <v>53</v>
      </c>
      <c r="E312">
        <v>4</v>
      </c>
      <c r="F312">
        <v>2024</v>
      </c>
      <c r="G312">
        <v>5</v>
      </c>
      <c r="H312" t="s">
        <v>22</v>
      </c>
      <c r="I312" t="s">
        <v>23</v>
      </c>
      <c r="J312" t="s">
        <v>24</v>
      </c>
      <c r="K312" t="s">
        <v>25</v>
      </c>
      <c r="L312">
        <v>2</v>
      </c>
      <c r="N312">
        <v>1.5</v>
      </c>
      <c r="O312" s="2">
        <v>0.19772913967973244</v>
      </c>
      <c r="P312" s="2">
        <v>0.20723138231597127</v>
      </c>
      <c r="Q312" s="2">
        <v>0.27683630185025754</v>
      </c>
      <c r="R312" s="2">
        <v>0.1596478756006392</v>
      </c>
      <c r="S312" s="2">
        <v>0.27483794197006911</v>
      </c>
      <c r="T312" s="2">
        <v>0.24646718722065289</v>
      </c>
      <c r="U312" s="2">
        <v>4.1560241183977817</v>
      </c>
      <c r="V312">
        <v>1435</v>
      </c>
      <c r="W312">
        <f t="shared" si="25"/>
        <v>0.45835202381973439</v>
      </c>
      <c r="X312">
        <f t="shared" si="26"/>
        <v>-0.21311535130046058</v>
      </c>
      <c r="Z312">
        <f t="shared" si="30"/>
        <v>0.52456197542932637</v>
      </c>
      <c r="AA312">
        <f t="shared" si="27"/>
        <v>0.28048480269606557</v>
      </c>
      <c r="AC312">
        <f t="shared" si="28"/>
        <v>0.34585668433414946</v>
      </c>
      <c r="AD312">
        <f t="shared" si="29"/>
        <v>-0.11606692966455445</v>
      </c>
    </row>
    <row r="313" spans="1:30" x14ac:dyDescent="0.25">
      <c r="A313">
        <v>576</v>
      </c>
      <c r="B313" t="s">
        <v>50</v>
      </c>
      <c r="C313" t="s">
        <v>21</v>
      </c>
      <c r="D313" t="s">
        <v>53</v>
      </c>
      <c r="E313">
        <v>4</v>
      </c>
      <c r="F313">
        <v>2024</v>
      </c>
      <c r="G313">
        <v>5</v>
      </c>
      <c r="H313" t="s">
        <v>22</v>
      </c>
      <c r="I313" t="s">
        <v>23</v>
      </c>
      <c r="J313" t="s">
        <v>24</v>
      </c>
      <c r="K313" t="s">
        <v>25</v>
      </c>
      <c r="L313">
        <v>2</v>
      </c>
      <c r="N313">
        <v>1.5</v>
      </c>
      <c r="O313" s="2">
        <v>0.19772913967973244</v>
      </c>
      <c r="P313" s="2">
        <v>0.2161464955950832</v>
      </c>
      <c r="Q313" s="2">
        <v>0.26788384792791498</v>
      </c>
      <c r="R313" s="2">
        <v>0.18168498463848876</v>
      </c>
      <c r="S313" s="2">
        <v>0.25277140166569939</v>
      </c>
      <c r="T313" s="2">
        <v>0.24646718722065289</v>
      </c>
      <c r="U313" s="2">
        <v>4.1560241183977817</v>
      </c>
      <c r="V313">
        <v>1435</v>
      </c>
      <c r="W313">
        <f t="shared" si="25"/>
        <v>0.28556004796531903</v>
      </c>
      <c r="X313">
        <f t="shared" si="26"/>
        <v>-8.4573314554769546E-2</v>
      </c>
      <c r="Z313">
        <f t="shared" si="30"/>
        <v>0.38844662147145465</v>
      </c>
      <c r="AA313">
        <f t="shared" si="27"/>
        <v>0.15621031436233593</v>
      </c>
      <c r="AC313">
        <f t="shared" si="28"/>
        <v>0.29466311802320938</v>
      </c>
      <c r="AD313">
        <f t="shared" si="29"/>
        <v>-8.3276436689102756E-2</v>
      </c>
    </row>
    <row r="314" spans="1:30" x14ac:dyDescent="0.25">
      <c r="A314">
        <v>577</v>
      </c>
      <c r="B314" t="s">
        <v>50</v>
      </c>
      <c r="C314" t="s">
        <v>21</v>
      </c>
      <c r="D314" t="s">
        <v>53</v>
      </c>
      <c r="E314">
        <v>4</v>
      </c>
      <c r="F314">
        <v>2024</v>
      </c>
      <c r="G314">
        <v>5</v>
      </c>
      <c r="H314" t="s">
        <v>22</v>
      </c>
      <c r="I314" t="s">
        <v>23</v>
      </c>
      <c r="J314" t="s">
        <v>24</v>
      </c>
      <c r="K314" t="s">
        <v>25</v>
      </c>
      <c r="L314">
        <v>2</v>
      </c>
      <c r="N314">
        <v>1.5</v>
      </c>
      <c r="O314" s="2">
        <v>0.19722217428645297</v>
      </c>
      <c r="P314" s="2">
        <v>0.23934364567030922</v>
      </c>
      <c r="Q314" s="2">
        <v>0.25850190843054038</v>
      </c>
      <c r="R314" s="2">
        <v>0.19200673389104189</v>
      </c>
      <c r="S314" s="2">
        <v>0.26963533312612942</v>
      </c>
      <c r="T314" s="2">
        <v>0.23290500507466214</v>
      </c>
      <c r="U314" s="2">
        <v>4.122448598073003</v>
      </c>
      <c r="V314">
        <v>1437</v>
      </c>
      <c r="W314">
        <f t="shared" si="25"/>
        <v>0.15417542010056026</v>
      </c>
      <c r="X314">
        <f t="shared" si="26"/>
        <v>-2.6798833723998487E-2</v>
      </c>
      <c r="Z314">
        <f t="shared" si="30"/>
        <v>0.33720867628946288</v>
      </c>
      <c r="AA314">
        <f t="shared" si="27"/>
        <v>0.11902922799464014</v>
      </c>
      <c r="AC314">
        <f t="shared" si="28"/>
        <v>0.32821936504646099</v>
      </c>
      <c r="AD314">
        <f t="shared" si="29"/>
        <v>-0.10417803515744495</v>
      </c>
    </row>
    <row r="315" spans="1:30" x14ac:dyDescent="0.25">
      <c r="A315">
        <v>577</v>
      </c>
      <c r="B315" t="s">
        <v>50</v>
      </c>
      <c r="C315" t="s">
        <v>21</v>
      </c>
      <c r="D315" t="s">
        <v>53</v>
      </c>
      <c r="E315">
        <v>4</v>
      </c>
      <c r="F315">
        <v>2024</v>
      </c>
      <c r="G315">
        <v>5</v>
      </c>
      <c r="H315" t="s">
        <v>22</v>
      </c>
      <c r="I315" t="s">
        <v>23</v>
      </c>
      <c r="J315" t="s">
        <v>24</v>
      </c>
      <c r="K315" t="s">
        <v>25</v>
      </c>
      <c r="L315">
        <v>2</v>
      </c>
      <c r="N315">
        <v>1.5</v>
      </c>
      <c r="O315" s="2">
        <v>0.19722217428645297</v>
      </c>
      <c r="P315" s="2">
        <v>0.23934364567030922</v>
      </c>
      <c r="Q315" s="2">
        <v>0.25850190843054038</v>
      </c>
      <c r="R315" s="2">
        <v>0.19200673389104189</v>
      </c>
      <c r="S315" s="2">
        <v>0.26963533312612942</v>
      </c>
      <c r="T315" s="2">
        <v>0.23290500507466214</v>
      </c>
      <c r="U315" s="2">
        <v>4.122448598073003</v>
      </c>
      <c r="V315">
        <v>1437</v>
      </c>
      <c r="W315">
        <f t="shared" si="25"/>
        <v>0.15417542010056026</v>
      </c>
      <c r="X315">
        <f t="shared" si="26"/>
        <v>-2.6798833723998487E-2</v>
      </c>
      <c r="Z315">
        <f t="shared" si="30"/>
        <v>0.33720867628946288</v>
      </c>
      <c r="AA315">
        <f t="shared" si="27"/>
        <v>0.11902922799464014</v>
      </c>
      <c r="AC315">
        <f t="shared" si="28"/>
        <v>0.32821936504646099</v>
      </c>
      <c r="AD315">
        <f t="shared" si="29"/>
        <v>-0.10417803515744495</v>
      </c>
    </row>
    <row r="316" spans="1:30" x14ac:dyDescent="0.25">
      <c r="A316">
        <v>579</v>
      </c>
      <c r="B316" t="s">
        <v>50</v>
      </c>
      <c r="C316" t="s">
        <v>21</v>
      </c>
      <c r="D316" t="s">
        <v>53</v>
      </c>
      <c r="E316">
        <v>3</v>
      </c>
      <c r="F316">
        <v>2024</v>
      </c>
      <c r="G316">
        <v>5</v>
      </c>
      <c r="H316" t="s">
        <v>22</v>
      </c>
      <c r="I316" t="s">
        <v>23</v>
      </c>
      <c r="J316" t="s">
        <v>24</v>
      </c>
      <c r="K316" t="s">
        <v>25</v>
      </c>
      <c r="L316">
        <v>2</v>
      </c>
      <c r="N316">
        <v>1.5</v>
      </c>
      <c r="O316" s="2">
        <v>0.19358720600652962</v>
      </c>
      <c r="P316" s="2">
        <v>0.2245065815205283</v>
      </c>
      <c r="Q316" s="2">
        <v>0.22139697954457313</v>
      </c>
      <c r="R316" s="2">
        <v>0.17014823429261405</v>
      </c>
      <c r="S316" s="2">
        <v>0.22345112440211126</v>
      </c>
      <c r="T316" s="2">
        <v>0.21546491400579251</v>
      </c>
      <c r="U316" s="2">
        <v>3.6742448098170644</v>
      </c>
      <c r="V316">
        <v>1443</v>
      </c>
      <c r="W316">
        <f t="shared" si="25"/>
        <v>0.35475407865833608</v>
      </c>
      <c r="X316">
        <f t="shared" si="26"/>
        <v>-0.12887922988553915</v>
      </c>
      <c r="Z316">
        <f t="shared" si="30"/>
        <v>0.10015909163718438</v>
      </c>
      <c r="AA316">
        <f t="shared" si="27"/>
        <v>-4.712307007837516E-3</v>
      </c>
      <c r="AC316">
        <f t="shared" si="28"/>
        <v>0.17523567133624005</v>
      </c>
      <c r="AD316">
        <f t="shared" si="29"/>
        <v>-2.7157624074605684E-2</v>
      </c>
    </row>
    <row r="317" spans="1:30" x14ac:dyDescent="0.25">
      <c r="A317">
        <v>579</v>
      </c>
      <c r="B317" t="s">
        <v>50</v>
      </c>
      <c r="C317" t="s">
        <v>21</v>
      </c>
      <c r="D317" t="s">
        <v>53</v>
      </c>
      <c r="E317">
        <v>3</v>
      </c>
      <c r="F317">
        <v>2024</v>
      </c>
      <c r="G317">
        <v>5</v>
      </c>
      <c r="H317" t="s">
        <v>22</v>
      </c>
      <c r="I317" t="s">
        <v>23</v>
      </c>
      <c r="J317" t="s">
        <v>24</v>
      </c>
      <c r="K317" t="s">
        <v>25</v>
      </c>
      <c r="L317">
        <v>2</v>
      </c>
      <c r="N317">
        <v>1.5</v>
      </c>
      <c r="O317" s="2">
        <v>0.19358720600652962</v>
      </c>
      <c r="P317" s="2">
        <v>0.2245065815205283</v>
      </c>
      <c r="Q317" s="2">
        <v>0.22139697954457313</v>
      </c>
      <c r="R317" s="2">
        <v>0.17014823429261405</v>
      </c>
      <c r="S317" s="2">
        <v>0.22345112440211126</v>
      </c>
      <c r="T317" s="2">
        <v>0.21546491400579251</v>
      </c>
      <c r="U317" s="2">
        <v>3.6742448098170644</v>
      </c>
      <c r="V317">
        <v>1443</v>
      </c>
      <c r="W317">
        <f t="shared" si="25"/>
        <v>0.35475407865833608</v>
      </c>
      <c r="X317">
        <f t="shared" si="26"/>
        <v>-0.12887922988553915</v>
      </c>
      <c r="Z317">
        <f t="shared" si="30"/>
        <v>0.10015909163718438</v>
      </c>
      <c r="AA317">
        <f t="shared" si="27"/>
        <v>-4.712307007837516E-3</v>
      </c>
      <c r="AC317">
        <f t="shared" si="28"/>
        <v>0.17523567133624005</v>
      </c>
      <c r="AD317">
        <f t="shared" si="29"/>
        <v>-2.7157624074605684E-2</v>
      </c>
    </row>
    <row r="318" spans="1:30" x14ac:dyDescent="0.25">
      <c r="A318">
        <v>580</v>
      </c>
      <c r="B318" t="s">
        <v>50</v>
      </c>
      <c r="C318" t="s">
        <v>21</v>
      </c>
      <c r="D318" t="s">
        <v>53</v>
      </c>
      <c r="E318">
        <v>3</v>
      </c>
      <c r="F318">
        <v>2024</v>
      </c>
      <c r="G318">
        <v>5</v>
      </c>
      <c r="H318" t="s">
        <v>22</v>
      </c>
      <c r="I318" t="s">
        <v>23</v>
      </c>
      <c r="J318" t="s">
        <v>24</v>
      </c>
      <c r="K318" t="s">
        <v>25</v>
      </c>
      <c r="L318">
        <v>2</v>
      </c>
      <c r="N318">
        <v>1.5</v>
      </c>
      <c r="O318" s="2">
        <v>0.1695045860505926</v>
      </c>
      <c r="P318" s="2">
        <v>0.2243399157936139</v>
      </c>
      <c r="Q318" s="2">
        <v>0.24975541916159427</v>
      </c>
      <c r="R318" s="2">
        <v>0.18581202747881428</v>
      </c>
      <c r="S318" s="2">
        <v>0.23372997103729393</v>
      </c>
      <c r="T318" s="2">
        <v>0.24750586701084515</v>
      </c>
      <c r="U318" s="2">
        <v>3.8353255388906153</v>
      </c>
      <c r="V318">
        <v>1445</v>
      </c>
      <c r="W318">
        <f t="shared" si="25"/>
        <v>0.30792826667942003</v>
      </c>
      <c r="X318">
        <f t="shared" si="26"/>
        <v>9.179104385937778E-2</v>
      </c>
      <c r="Z318">
        <f t="shared" si="30"/>
        <v>0.18888836763556816</v>
      </c>
      <c r="AA318">
        <f t="shared" si="27"/>
        <v>4.0998352057777937E-2</v>
      </c>
      <c r="AC318">
        <f t="shared" si="28"/>
        <v>0.11223940273693607</v>
      </c>
      <c r="AD318">
        <f t="shared" si="29"/>
        <v>-9.0477670926870733E-3</v>
      </c>
    </row>
    <row r="319" spans="1:30" x14ac:dyDescent="0.25">
      <c r="A319">
        <v>580</v>
      </c>
      <c r="B319" t="s">
        <v>50</v>
      </c>
      <c r="C319" t="s">
        <v>21</v>
      </c>
      <c r="D319" t="s">
        <v>53</v>
      </c>
      <c r="E319">
        <v>3</v>
      </c>
      <c r="F319">
        <v>2024</v>
      </c>
      <c r="G319">
        <v>5</v>
      </c>
      <c r="H319" t="s">
        <v>22</v>
      </c>
      <c r="I319" t="s">
        <v>23</v>
      </c>
      <c r="J319" t="s">
        <v>24</v>
      </c>
      <c r="K319" t="s">
        <v>25</v>
      </c>
      <c r="L319">
        <v>2</v>
      </c>
      <c r="N319">
        <v>1.5</v>
      </c>
      <c r="O319" s="2">
        <v>0.1695045860505926</v>
      </c>
      <c r="P319" s="2">
        <v>0.2243399157936139</v>
      </c>
      <c r="Q319" s="2">
        <v>0.24975541916159427</v>
      </c>
      <c r="R319" s="2">
        <v>0.18581202747881428</v>
      </c>
      <c r="S319" s="2">
        <v>0.23372997103729393</v>
      </c>
      <c r="T319" s="2">
        <v>0.24750586701084515</v>
      </c>
      <c r="U319" s="2">
        <v>3.8353255388906153</v>
      </c>
      <c r="V319">
        <v>1445</v>
      </c>
      <c r="W319">
        <f t="shared" si="25"/>
        <v>0.30792826667942003</v>
      </c>
      <c r="X319">
        <f t="shared" si="26"/>
        <v>9.179104385937778E-2</v>
      </c>
      <c r="Z319">
        <f t="shared" si="30"/>
        <v>0.18888836763556816</v>
      </c>
      <c r="AA319">
        <f t="shared" si="27"/>
        <v>4.0998352057777937E-2</v>
      </c>
      <c r="AC319">
        <f t="shared" si="28"/>
        <v>0.11223940273693607</v>
      </c>
      <c r="AD319">
        <f t="shared" si="29"/>
        <v>-9.0477670926870733E-3</v>
      </c>
    </row>
    <row r="320" spans="1:30" x14ac:dyDescent="0.25">
      <c r="A320">
        <v>581</v>
      </c>
      <c r="B320" t="s">
        <v>50</v>
      </c>
      <c r="C320" t="s">
        <v>21</v>
      </c>
      <c r="D320" t="s">
        <v>53</v>
      </c>
      <c r="E320">
        <v>3</v>
      </c>
      <c r="F320">
        <v>2024</v>
      </c>
      <c r="G320">
        <v>5</v>
      </c>
      <c r="H320" t="s">
        <v>22</v>
      </c>
      <c r="I320" t="s">
        <v>23</v>
      </c>
      <c r="J320" t="s">
        <v>24</v>
      </c>
      <c r="K320" t="s">
        <v>25</v>
      </c>
      <c r="L320">
        <v>2</v>
      </c>
      <c r="N320">
        <v>1.5</v>
      </c>
      <c r="O320" s="2">
        <v>0.20383399350470743</v>
      </c>
      <c r="P320" s="2">
        <v>0.21277057039752892</v>
      </c>
      <c r="Q320" s="2">
        <v>0.21479101743538401</v>
      </c>
      <c r="R320" s="2">
        <v>0.16653805633562629</v>
      </c>
      <c r="S320" s="2">
        <v>0.22193995581330744</v>
      </c>
      <c r="T320" s="2">
        <v>0.23447794550445442</v>
      </c>
      <c r="U320" s="2">
        <v>3.7562142621386192</v>
      </c>
      <c r="V320">
        <v>1447</v>
      </c>
      <c r="W320">
        <f t="shared" si="25"/>
        <v>0.44538564626959215</v>
      </c>
      <c r="X320">
        <f t="shared" si="26"/>
        <v>-0.2013971474637965</v>
      </c>
      <c r="Z320">
        <f t="shared" si="30"/>
        <v>0.19200684965758599</v>
      </c>
      <c r="AA320">
        <f t="shared" si="27"/>
        <v>4.2186166945179217E-2</v>
      </c>
      <c r="AC320">
        <f t="shared" si="28"/>
        <v>0.28998261138470072</v>
      </c>
      <c r="AD320">
        <f t="shared" si="29"/>
        <v>8.7639831339547419E-2</v>
      </c>
    </row>
    <row r="321" spans="1:30" x14ac:dyDescent="0.25">
      <c r="A321">
        <v>581</v>
      </c>
      <c r="B321" t="s">
        <v>50</v>
      </c>
      <c r="C321" t="s">
        <v>21</v>
      </c>
      <c r="D321" t="s">
        <v>53</v>
      </c>
      <c r="E321">
        <v>3</v>
      </c>
      <c r="F321">
        <v>2024</v>
      </c>
      <c r="G321">
        <v>5</v>
      </c>
      <c r="H321" t="s">
        <v>22</v>
      </c>
      <c r="I321" t="s">
        <v>23</v>
      </c>
      <c r="J321" t="s">
        <v>24</v>
      </c>
      <c r="K321" t="s">
        <v>25</v>
      </c>
      <c r="L321">
        <v>2</v>
      </c>
      <c r="N321">
        <v>1.5</v>
      </c>
      <c r="O321" s="2">
        <v>0.20383399350470743</v>
      </c>
      <c r="P321" s="2">
        <v>0.21277057039752892</v>
      </c>
      <c r="Q321" s="2">
        <v>0.21479101743538401</v>
      </c>
      <c r="R321" s="2">
        <v>0.17625312376399657</v>
      </c>
      <c r="S321" s="2">
        <v>0.21743541007121028</v>
      </c>
      <c r="T321" s="2">
        <v>0.22916059627968127</v>
      </c>
      <c r="U321" s="2">
        <v>3.7492472501932221</v>
      </c>
      <c r="V321">
        <v>1447</v>
      </c>
      <c r="W321">
        <f t="shared" si="25"/>
        <v>0.37696210290030707</v>
      </c>
      <c r="X321">
        <f t="shared" si="26"/>
        <v>-0.14512920058383594</v>
      </c>
      <c r="Z321">
        <f t="shared" si="30"/>
        <v>0.1279335909925545</v>
      </c>
      <c r="AA321">
        <f t="shared" si="27"/>
        <v>2.1686540333998607E-2</v>
      </c>
      <c r="AC321">
        <f t="shared" si="28"/>
        <v>0.24735595987196388</v>
      </c>
      <c r="AD321">
        <f t="shared" si="29"/>
        <v>6.4734887318237663E-2</v>
      </c>
    </row>
    <row r="322" spans="1:30" x14ac:dyDescent="0.25">
      <c r="A322">
        <v>582</v>
      </c>
      <c r="B322" t="s">
        <v>51</v>
      </c>
      <c r="C322" t="s">
        <v>21</v>
      </c>
      <c r="D322" t="s">
        <v>53</v>
      </c>
      <c r="E322">
        <v>2</v>
      </c>
      <c r="F322">
        <v>2024</v>
      </c>
      <c r="G322">
        <v>5</v>
      </c>
      <c r="H322" t="s">
        <v>22</v>
      </c>
      <c r="I322" t="s">
        <v>23</v>
      </c>
      <c r="J322" t="s">
        <v>25</v>
      </c>
      <c r="K322" t="s">
        <v>25</v>
      </c>
      <c r="L322">
        <v>2</v>
      </c>
      <c r="N322">
        <v>1.5</v>
      </c>
      <c r="O322" s="2">
        <v>0.1933404193885101</v>
      </c>
      <c r="P322" s="2">
        <v>0.25144963370290807</v>
      </c>
      <c r="Q322" s="2">
        <v>0.23077614943161029</v>
      </c>
      <c r="R322" s="2">
        <v>0.19097068221887883</v>
      </c>
      <c r="S322" s="2">
        <v>0.24078586404031121</v>
      </c>
      <c r="T322" s="2">
        <v>0.26534935287742972</v>
      </c>
      <c r="U322" s="2">
        <v>4.3273595019954838</v>
      </c>
      <c r="V322">
        <v>1449</v>
      </c>
      <c r="W322">
        <f t="shared" si="25"/>
        <v>9.6455255515997318E-2</v>
      </c>
      <c r="X322">
        <f t="shared" si="26"/>
        <v>-1.2332389877470575E-2</v>
      </c>
      <c r="Z322">
        <f t="shared" si="30"/>
        <v>0.2205616800708026</v>
      </c>
      <c r="AA322">
        <f t="shared" si="27"/>
        <v>-4.3327918085906691E-2</v>
      </c>
      <c r="AC322">
        <f t="shared" si="28"/>
        <v>0.36854158060394032</v>
      </c>
      <c r="AD322">
        <f t="shared" si="29"/>
        <v>0.1393728130681077</v>
      </c>
    </row>
    <row r="323" spans="1:30" x14ac:dyDescent="0.25">
      <c r="A323">
        <v>582</v>
      </c>
      <c r="B323" t="s">
        <v>51</v>
      </c>
      <c r="C323" t="s">
        <v>21</v>
      </c>
      <c r="D323" t="s">
        <v>53</v>
      </c>
      <c r="E323">
        <v>2</v>
      </c>
      <c r="F323">
        <v>2024</v>
      </c>
      <c r="G323">
        <v>5</v>
      </c>
      <c r="H323" t="s">
        <v>22</v>
      </c>
      <c r="I323" t="s">
        <v>23</v>
      </c>
      <c r="J323" t="s">
        <v>25</v>
      </c>
      <c r="K323" t="s">
        <v>25</v>
      </c>
      <c r="L323">
        <v>2</v>
      </c>
      <c r="N323">
        <v>1.5</v>
      </c>
      <c r="O323" s="2">
        <v>0.1933404193885101</v>
      </c>
      <c r="P323" s="2">
        <v>0.25144963370290807</v>
      </c>
      <c r="Q323" s="2">
        <v>0.23077614943161029</v>
      </c>
      <c r="R323" s="2">
        <v>0.19097068221887883</v>
      </c>
      <c r="S323" s="2">
        <v>0.24078586404031121</v>
      </c>
      <c r="T323" s="2">
        <v>0.26534935287742972</v>
      </c>
      <c r="U323" s="2">
        <v>4.3273595019954838</v>
      </c>
      <c r="V323">
        <v>1449</v>
      </c>
      <c r="W323">
        <f t="shared" ref="W323" si="31">SQRT(ABS(X323-$Y$2))</f>
        <v>9.6455255515997318E-2</v>
      </c>
      <c r="X323">
        <f t="shared" ref="X323" si="32">(R323-O323)/(0.5*(O323+R323))</f>
        <v>-1.2332389877470575E-2</v>
      </c>
      <c r="Z323">
        <f t="shared" si="30"/>
        <v>0.2205616800708026</v>
      </c>
      <c r="AA323">
        <f t="shared" ref="AA323" si="33">(S323-P323)/(0.5*(P323+S323))</f>
        <v>-4.3327918085906691E-2</v>
      </c>
      <c r="AC323">
        <f t="shared" ref="AC323" si="34">SQRT(ABS(AD323-$AE$2))</f>
        <v>0.36854158060394032</v>
      </c>
      <c r="AD323">
        <f t="shared" ref="AD323" si="35">(T323-Q323)/(0.5*(Q323+T323))</f>
        <v>0.1393728130681077</v>
      </c>
    </row>
  </sheetData>
  <autoFilter ref="A1:V32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2025-07-07T12:49:56Z</dcterms:modified>
</cp:coreProperties>
</file>