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OCS\PIKTRONIK\Mikrokrmilniki\Cube_workspace\NXT_motor_control_g431_V2a\Docs\"/>
    </mc:Choice>
  </mc:AlternateContent>
  <xr:revisionPtr revIDLastSave="0" documentId="13_ncr:1_{2B8EE83C-09CD-49D7-BAF3-CA9E988DC82C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B19" i="1"/>
  <c r="B18" i="1"/>
  <c r="B17" i="1"/>
  <c r="C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<sst xmlns="http://schemas.openxmlformats.org/spreadsheetml/2006/main" count="4" uniqueCount="4">
  <si>
    <t>Encoder Tick</t>
  </si>
  <si>
    <t>Aprox. Angle [rad]</t>
  </si>
  <si>
    <t>Measured angle (dial) [rad]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</si>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</sst>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G25" sqref="G25"/>
    </sheetView>
  </sheetViews>
  <sheetFormatPr defaultRowHeight="14.4" x14ac:dyDescent="0.3"/>
  <cols>
    <col min="2" max="2" width="25.33203125" customWidth="1"/>
    <col min="4" max="4" width="13.33203125" customWidth="1"/>
    <col min="5" max="5" width="26.44140625" customWidth="1"/>
    <col min="6" max="6" width="25" customWidth="1"/>
    <col min="7" max="7" width="27.21875" customWidth="1"/>
  </cols>
  <sheetData>
    <row r="2" spans="2:7" x14ac:dyDescent="0.3">
      <c r="D2" t="s">
        <v>0</v>
      </c>
      <c r="E2" t="s">
        <v>1</v>
      </c>
      <c r="F2" t="s">
        <v>2</v>
      </c>
      <c r="G2" t="s">
        <v>3</v>
      </c>
    </row>
    <row r="3" spans="2:7" x14ac:dyDescent="0.3">
      <c r="D3">
        <v>-361</v>
      </c>
      <c r="E3">
        <v>6.3</v>
      </c>
      <c r="F3" s="1">
        <v>6.2831853071800001</v>
      </c>
      <c r="G3">
        <f>D3/E3</f>
        <v>-57.301587301587304</v>
      </c>
    </row>
    <row r="4" spans="2:7" x14ac:dyDescent="0.3">
      <c r="D4">
        <v>-714</v>
      </c>
      <c r="E4">
        <v>12.46</v>
      </c>
      <c r="F4" s="1">
        <v>12.56637061436</v>
      </c>
      <c r="G4">
        <f t="shared" ref="G4:G7" si="0">D4/E4</f>
        <v>-57.303370786516851</v>
      </c>
    </row>
    <row r="5" spans="2:7" x14ac:dyDescent="0.3">
      <c r="D5">
        <v>-1083</v>
      </c>
      <c r="E5">
        <v>18.901800000000001</v>
      </c>
      <c r="F5" s="1">
        <v>18.849555921540002</v>
      </c>
      <c r="G5">
        <f t="shared" si="0"/>
        <v>-57.296130527251371</v>
      </c>
    </row>
    <row r="6" spans="2:7" x14ac:dyDescent="0.3">
      <c r="D6">
        <v>-1438</v>
      </c>
      <c r="E6">
        <v>25.097799999999999</v>
      </c>
      <c r="F6" s="1">
        <v>25.13274122872</v>
      </c>
      <c r="G6">
        <f t="shared" si="0"/>
        <v>-57.295858601152297</v>
      </c>
    </row>
    <row r="7" spans="2:7" x14ac:dyDescent="0.3">
      <c r="D7">
        <v>362</v>
      </c>
      <c r="E7">
        <v>-6.3179999999999996</v>
      </c>
      <c r="F7" s="1">
        <v>-6.2831853071800001</v>
      </c>
      <c r="G7">
        <f t="shared" si="0"/>
        <v>-57.296612852168408</v>
      </c>
    </row>
    <row r="10" spans="2:7" x14ac:dyDescent="0.3">
      <c r="B10">
        <v>3.15</v>
      </c>
      <c r="C10">
        <f>2*B10</f>
        <v>6.3</v>
      </c>
    </row>
    <row r="11" spans="2:7" x14ac:dyDescent="0.3">
      <c r="B11">
        <v>6.23</v>
      </c>
      <c r="C11">
        <f t="shared" ref="C11:C20" si="1">2*B11</f>
        <v>12.46</v>
      </c>
    </row>
    <row r="12" spans="2:7" x14ac:dyDescent="0.3">
      <c r="B12">
        <v>9.4509000000000007</v>
      </c>
      <c r="C12">
        <f t="shared" si="1"/>
        <v>18.901800000000001</v>
      </c>
    </row>
    <row r="13" spans="2:7" x14ac:dyDescent="0.3">
      <c r="B13">
        <v>12.5489</v>
      </c>
      <c r="C13">
        <f t="shared" si="1"/>
        <v>25.097799999999999</v>
      </c>
    </row>
    <row r="14" spans="2:7" x14ac:dyDescent="0.3">
      <c r="B14">
        <v>-3.1589999999999998</v>
      </c>
      <c r="C14">
        <f t="shared" si="1"/>
        <v>-6.3179999999999996</v>
      </c>
    </row>
    <row r="15" spans="2:7" x14ac:dyDescent="0.3">
      <c r="C15">
        <f t="shared" si="1"/>
        <v>0</v>
      </c>
    </row>
    <row r="16" spans="2:7" x14ac:dyDescent="0.3">
      <c r="B16" s="1">
        <v>3.1415926535900001</v>
      </c>
      <c r="C16">
        <f t="shared" si="1"/>
        <v>6.2831853071800001</v>
      </c>
    </row>
    <row r="17" spans="2:3" x14ac:dyDescent="0.3">
      <c r="B17" s="1">
        <f>2*3.14159265359</f>
        <v>6.2831853071800001</v>
      </c>
      <c r="C17">
        <f t="shared" si="1"/>
        <v>12.56637061436</v>
      </c>
    </row>
    <row r="18" spans="2:3" x14ac:dyDescent="0.3">
      <c r="B18" s="1">
        <f>3*3.14159265359</f>
        <v>9.4247779607700011</v>
      </c>
      <c r="C18">
        <f t="shared" si="1"/>
        <v>18.849555921540002</v>
      </c>
    </row>
    <row r="19" spans="2:3" x14ac:dyDescent="0.3">
      <c r="B19" s="1">
        <f>4*3.14159265359</f>
        <v>12.56637061436</v>
      </c>
      <c r="C19">
        <f t="shared" si="1"/>
        <v>25.13274122872</v>
      </c>
    </row>
    <row r="20" spans="2:3" x14ac:dyDescent="0.3">
      <c r="B20" s="1">
        <v>-3.1415926535900001</v>
      </c>
      <c r="C20">
        <f t="shared" si="1"/>
        <v>-6.2831853071800001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</dc:creator>
  <cp:lastModifiedBy>Irena Kosi-Ulbl</cp:lastModifiedBy>
  <dcterms:created xsi:type="dcterms:W3CDTF">2015-06-05T18:19:34Z</dcterms:created>
  <dcterms:modified xsi:type="dcterms:W3CDTF">2024-12-26T22:13:08Z</dcterms:modified>
</cp:coreProperties>
</file>