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mc:AlternateContent xmlns:mc="http://schemas.openxmlformats.org/markup-compatibility/2006">
    <mc:Choice Requires="x15">
      <x15ac:absPath xmlns:x15ac="http://schemas.microsoft.com/office/spreadsheetml/2010/11/ac" url="https://unisalerno-my.sharepoint.com/personal/v_pagliaro1_studenti_unisa_it/Documents/AGENCY FORMATION/Documenti di Sviluppo/RAD/Checklist RAD/"/>
    </mc:Choice>
  </mc:AlternateContent>
  <xr:revisionPtr revIDLastSave="1385" documentId="13_ncr:1_{0BD6F526-AC16-4047-983C-3F2FABD71BD9}" xr6:coauthVersionLast="47" xr6:coauthVersionMax="47" xr10:uidLastSave="{817D1065-98B6-4A72-9A92-934AF9DB18AF}"/>
  <bookViews>
    <workbookView xWindow="-120" yWindow="-120" windowWidth="20730" windowHeight="11040" firstSheet="6" activeTab="8" xr2:uid="{00000000-000D-0000-FFFF-FFFF00000000}"/>
  </bookViews>
  <sheets>
    <sheet name="Check-list RAD" sheetId="1" r:id="rId1"/>
    <sheet name="Check-list Scenari" sheetId="2" r:id="rId2"/>
    <sheet name="Check-list Use Case Diagram" sheetId="3" r:id="rId3"/>
    <sheet name="Check-list Use Case" sheetId="4" r:id="rId4"/>
    <sheet name="Check-list Oject Model " sheetId="5" r:id="rId5"/>
    <sheet name="Check-list StateChart Diagram" sheetId="7" r:id="rId6"/>
    <sheet name="Check-list Non-Functional REQS" sheetId="8" r:id="rId7"/>
    <sheet name="Check-list Functional REQS" sheetId="9" r:id="rId8"/>
    <sheet name="Check-list Sequence" sheetId="6"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6" l="1"/>
  <c r="J4" i="6"/>
  <c r="J4" i="9"/>
  <c r="J4" i="8"/>
  <c r="J2" i="9"/>
  <c r="J2" i="8"/>
  <c r="J2" i="7"/>
  <c r="J4" i="7"/>
  <c r="J4" i="5"/>
  <c r="J2" i="5"/>
  <c r="J2" i="4"/>
  <c r="J4" i="4"/>
  <c r="J4" i="2"/>
  <c r="J2" i="2"/>
  <c r="J4" i="1"/>
  <c r="J2" i="1"/>
  <c r="I4" i="9"/>
  <c r="H4" i="9"/>
  <c r="G4" i="9"/>
  <c r="F4" i="9"/>
  <c r="F2" i="9"/>
  <c r="E2" i="9"/>
  <c r="D2" i="9"/>
  <c r="I4" i="8"/>
  <c r="H4" i="8"/>
  <c r="G4" i="8"/>
  <c r="F4" i="8"/>
  <c r="F2" i="8"/>
  <c r="E2" i="8"/>
  <c r="D2" i="8"/>
  <c r="I4" i="7"/>
  <c r="H4" i="7"/>
  <c r="G4" i="7"/>
  <c r="F4" i="7"/>
  <c r="F2" i="7"/>
  <c r="E2" i="7"/>
  <c r="D2" i="7"/>
  <c r="I4" i="6"/>
  <c r="H4" i="6"/>
  <c r="G4" i="6"/>
  <c r="F4" i="6"/>
  <c r="F2" i="6"/>
  <c r="E2" i="6"/>
  <c r="D2" i="6"/>
  <c r="I4" i="5"/>
  <c r="H4" i="5"/>
  <c r="G4" i="5"/>
  <c r="F4" i="5"/>
  <c r="F2" i="5"/>
  <c r="E2" i="5"/>
  <c r="D2" i="5"/>
  <c r="I4" i="4"/>
  <c r="H4" i="4"/>
  <c r="G4" i="4"/>
  <c r="F4" i="4"/>
  <c r="F2" i="4"/>
  <c r="E2" i="4"/>
  <c r="D2" i="4"/>
  <c r="I4" i="3"/>
  <c r="H4" i="3"/>
  <c r="G4" i="3"/>
  <c r="F4" i="3"/>
  <c r="F2" i="3"/>
  <c r="E2" i="3"/>
  <c r="D2" i="3"/>
  <c r="I4" i="2"/>
  <c r="H4" i="2"/>
  <c r="G4" i="2"/>
  <c r="F4" i="2"/>
  <c r="F2" i="2"/>
  <c r="E2" i="2"/>
  <c r="D2" i="2"/>
  <c r="I4" i="1"/>
  <c r="H4" i="1"/>
  <c r="G4" i="1"/>
  <c r="F4" i="1"/>
  <c r="F2" i="1"/>
  <c r="E2" i="1"/>
  <c r="D2" i="1"/>
  <c r="J2" i="3" l="1"/>
  <c r="J4" i="3"/>
</calcChain>
</file>

<file path=xl/sharedStrings.xml><?xml version="1.0" encoding="utf-8"?>
<sst xmlns="http://schemas.openxmlformats.org/spreadsheetml/2006/main" count="552" uniqueCount="236">
  <si>
    <t>N° linee guida soddisfatte</t>
  </si>
  <si>
    <t>N° NA</t>
  </si>
  <si>
    <t>N° linee guida NON soddisfatte</t>
  </si>
  <si>
    <t>Controllo numero risposte</t>
  </si>
  <si>
    <t>Controllo percentuale</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</si>
  <si>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</si>
  <si>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</si>
  <si>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Agency Formation</t>
  </si>
  <si>
    <t>Autore del controllo: Cecco Gennaro</t>
  </si>
  <si>
    <t>Data: 30/11/2021</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</si>
  <si>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</si>
  <si>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</si>
  <si>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</si>
  <si>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</si>
  <si>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</si>
  <si>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</si>
  <si>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</si>
  <si>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</si>
  <si>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</si>
  <si>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</si>
  <si>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</si>
  <si>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</si>
  <si>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</si>
  <si>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rPr>
      <t xml:space="preserve">La sezione </t>
    </r>
    <r>
      <rPr>
        <i/>
        <sz val="11"/>
        <color rgb="FF000000"/>
        <rFont val="Calibri"/>
      </rPr>
      <t>Obiettivo del Sistema</t>
    </r>
    <r>
      <rPr>
        <sz val="11"/>
        <color rgb="FF000000"/>
        <rFont val="Calibri"/>
      </rPr>
      <t xml:space="preserve"> contiene una descrizione sintetica di al massimo una pagina dello scopo del progetto?</t>
    </r>
  </si>
  <si>
    <r>
      <rPr>
        <sz val="11"/>
        <color rgb="FF000000"/>
        <rFont val="Calibri"/>
      </rPr>
      <t xml:space="preserve">Nella sezione </t>
    </r>
    <r>
      <rPr>
        <i/>
        <sz val="11"/>
        <color rgb="FF000000"/>
        <rFont val="Calibri"/>
      </rPr>
      <t>Ambito del Sistema</t>
    </r>
    <r>
      <rPr>
        <sz val="11"/>
        <color rgb="FF000000"/>
        <rFont val="Calibri"/>
      </rPr>
      <t xml:space="preserve"> è specificato quello che il sistema dovrà garantire e quello che non garantirà?</t>
    </r>
  </si>
  <si>
    <r>
      <rPr>
        <sz val="11"/>
        <color rgb="FF000000"/>
        <rFont val="Calibri"/>
      </rPr>
      <t xml:space="preserve">La sezione </t>
    </r>
    <r>
      <rPr>
        <i/>
        <sz val="11"/>
        <color rgb="FF000000"/>
        <rFont val="Calibri"/>
      </rPr>
      <t>Obiettivi e Criteri di Successo</t>
    </r>
    <r>
      <rPr>
        <sz val="11"/>
        <color rgb="FF000000"/>
        <rFont val="Calibri"/>
      </rPr>
      <t xml:space="preserve"> contiene una descrizione degli obiettivi che il progetto vuole soddisfare?</t>
    </r>
  </si>
  <si>
    <t>NO</t>
  </si>
  <si>
    <t>La sezione Obiettivi e Criteri di Successo contiene una descrizione dei criteri di successo?</t>
  </si>
  <si>
    <r>
      <rPr>
        <sz val="11"/>
        <color rgb="FF000000"/>
        <rFont val="Calibri"/>
      </rPr>
      <t xml:space="preserve">Per la sezione </t>
    </r>
    <r>
      <rPr>
        <i/>
        <sz val="11"/>
        <color rgb="FF000000"/>
        <rFont val="Calibri"/>
      </rPr>
      <t>Definizioni, Acronimi e Abbreviazioni</t>
    </r>
    <r>
      <rPr>
        <sz val="11"/>
        <color rgb="FF000000"/>
        <rFont val="Calibri"/>
      </rPr>
      <t xml:space="preserve"> sono state raccolte le definizioni dei termini tecnici, degli acronimi e delle abbreviazioni usate nel documento accuratamente?</t>
    </r>
  </si>
  <si>
    <r>
      <rPr>
        <sz val="11"/>
        <color rgb="FF000000"/>
        <rFont val="Calibri"/>
      </rPr>
      <t xml:space="preserve">Per la sezione </t>
    </r>
    <r>
      <rPr>
        <i/>
        <sz val="11"/>
        <color rgb="FF000000"/>
        <rFont val="Calibri"/>
      </rPr>
      <t>Riferimenti</t>
    </r>
    <r>
      <rPr>
        <sz val="11"/>
        <color rgb="FF000000"/>
        <rFont val="Calibri"/>
      </rPr>
      <t xml:space="preserve"> sono stati inseriti i riferimenti alle risorse bibliografiche usate?</t>
    </r>
  </si>
  <si>
    <r>
      <rPr>
        <sz val="11"/>
        <color rgb="FF000000"/>
        <rFont val="Calibri"/>
      </rPr>
      <t>Nella sezione</t>
    </r>
    <r>
      <rPr>
        <i/>
        <sz val="11"/>
        <color rgb="FF000000"/>
        <rFont val="Calibri"/>
      </rPr>
      <t xml:space="preserve"> Organizzazione del Documento</t>
    </r>
    <r>
      <rPr>
        <sz val="11"/>
        <color rgb="FF000000"/>
        <rFont val="Calibri"/>
      </rPr>
      <t xml:space="preserve"> è fornita una descrizione breve delle sezioni del documento?</t>
    </r>
  </si>
  <si>
    <r>
      <rPr>
        <sz val="11"/>
        <color rgb="FF000000"/>
        <rFont val="Calibri"/>
      </rPr>
      <t>Nella sezione</t>
    </r>
    <r>
      <rPr>
        <i/>
        <sz val="11"/>
        <color rgb="FF000000"/>
        <rFont val="Calibri"/>
      </rPr>
      <t xml:space="preserve"> Sistema attuale</t>
    </r>
    <r>
      <rPr>
        <sz val="11"/>
        <color rgb="FF000000"/>
        <rFont val="Calibri"/>
      </rPr>
      <t xml:space="preserve"> è descritto il sistema  (eventualmente manuale) attualmente in uso dal cliente per il quale si rende necessario lo sviluppo di una soluzione alternativa?</t>
    </r>
  </si>
  <si>
    <r>
      <rPr>
        <sz val="11"/>
        <color rgb="FF000000"/>
        <rFont val="Calibri"/>
      </rPr>
      <t xml:space="preserve">Nella  sezione </t>
    </r>
    <r>
      <rPr>
        <i/>
        <sz val="11"/>
        <color rgb="FF000000"/>
        <rFont val="Calibri"/>
      </rPr>
      <t>Sistema attuale</t>
    </r>
    <r>
      <rPr>
        <sz val="11"/>
        <color rgb="FF000000"/>
        <rFont val="Calibri"/>
      </rPr>
      <t xml:space="preserve">  sono descritti gli svantaggi del sistema attuale ed eventualmente aspetti che è utile mantenere?</t>
    </r>
  </si>
  <si>
    <r>
      <rPr>
        <sz val="11"/>
        <color rgb="FF000000"/>
        <rFont val="Calibri"/>
      </rPr>
      <t xml:space="preserve">Nel paragrafo </t>
    </r>
    <r>
      <rPr>
        <i/>
        <sz val="11"/>
        <color rgb="FF000000"/>
        <rFont val="Calibri"/>
      </rPr>
      <t>Sintesi</t>
    </r>
    <r>
      <rPr>
        <sz val="11"/>
        <color rgb="FF000000"/>
        <rFont val="Calibri"/>
      </rPr>
      <t xml:space="preserve"> della sezione contenuto nel capitolo Sistema proposto vi è fornita una sintesi breve del capitolo?</t>
    </r>
  </si>
  <si>
    <t>NA</t>
  </si>
  <si>
    <r>
      <rPr>
        <sz val="11"/>
        <color rgb="FF000000"/>
        <rFont val="Calibri"/>
      </rPr>
      <t xml:space="preserve">Nella sezione </t>
    </r>
    <r>
      <rPr>
        <i/>
        <sz val="11"/>
        <color rgb="FF000000"/>
        <rFont val="Calibri"/>
      </rPr>
      <t>Requisiti Funzionali</t>
    </r>
    <r>
      <rPr>
        <sz val="11"/>
        <color rgb="FF000000"/>
        <rFont val="Calibri"/>
      </rPr>
      <t xml:space="preserve"> è fornita la lista dei requisiti funzionali del sistema o un link dove è fornita tale lista?</t>
    </r>
  </si>
  <si>
    <r>
      <rPr>
        <sz val="11"/>
        <color rgb="FF000000"/>
        <rFont val="Calibri"/>
      </rPr>
      <t xml:space="preserve">Nella sezione </t>
    </r>
    <r>
      <rPr>
        <i/>
        <sz val="11"/>
        <color rgb="FF000000"/>
        <rFont val="Calibri"/>
      </rPr>
      <t>Requisiti non Funzionali</t>
    </r>
    <r>
      <rPr>
        <sz val="11"/>
        <color rgb="FF000000"/>
        <rFont val="Calibri"/>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</si>
  <si>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</si>
  <si>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</si>
  <si>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</si>
  <si>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</si>
  <si>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</si>
  <si>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</si>
  <si>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</si>
  <si>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</si>
  <si>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</si>
  <si>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</si>
  <si>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</si>
  <si>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</si>
  <si>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</si>
  <si>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</si>
  <si>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</si>
  <si>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</si>
  <si>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</si>
  <si>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</si>
  <si>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</si>
  <si>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</si>
  <si>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</si>
  <si>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</si>
  <si>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</si>
  <si>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</si>
  <si>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</si>
  <si>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</si>
  <si>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</si>
  <si>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</si>
  <si>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</si>
  <si>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</si>
  <si>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Autore del controllo: Pagliuca Domenico</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</si>
  <si>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</si>
  <si>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</si>
  <si>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</si>
  <si>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</si>
  <si>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</si>
  <si>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</si>
  <si>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</si>
  <si>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</si>
  <si>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</si>
  <si>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</si>
  <si>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</si>
  <si>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</si>
  <si>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</si>
  <si>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</si>
  <si>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Agency Formation</t>
  </si>
  <si>
    <t>Autore del controllo: Scarpa Emanuele</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</si>
  <si>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</si>
  <si>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</si>
  <si>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</si>
  <si>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</si>
  <si>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</si>
  <si>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</si>
  <si>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</si>
  <si>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</si>
  <si>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</si>
  <si>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</si>
  <si>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</si>
  <si>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</si>
  <si>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</si>
  <si>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è stato utilizzato il suddetto attore.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</si>
  <si>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</si>
  <si>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</si>
  <si>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</si>
  <si>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</si>
  <si>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</si>
  <si>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</si>
  <si>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</si>
  <si>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</si>
  <si>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</si>
  <si>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</si>
  <si>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</si>
  <si>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</si>
  <si>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</si>
  <si>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</si>
  <si>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</si>
  <si>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</si>
  <si>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</si>
  <si>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</si>
  <si>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</si>
  <si>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</si>
  <si>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</si>
  <si>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</si>
  <si>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</si>
  <si>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</si>
  <si>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</si>
  <si>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</si>
  <si>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</si>
  <si>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</si>
  <si>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</si>
  <si>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</si>
  <si>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</si>
  <si>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</si>
  <si>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</si>
  <si>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</si>
  <si>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</si>
  <si>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</si>
  <si>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</si>
  <si>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</si>
  <si>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</si>
  <si>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</si>
  <si>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</si>
  <si>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</si>
  <si>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Autore del controllo:Laurenzano Gianpaolo</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</si>
  <si>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</si>
  <si>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</si>
  <si>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</si>
  <si>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</si>
  <si>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</si>
  <si>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</si>
  <si>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</si>
  <si>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</si>
  <si>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</si>
  <si>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</si>
  <si>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</si>
  <si>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</si>
  <si>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</si>
  <si>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</si>
  <si>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</si>
  <si>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</si>
  <si>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</si>
  <si>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</si>
  <si>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</si>
  <si>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</si>
  <si>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</si>
  <si>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</si>
  <si>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</si>
  <si>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</si>
  <si>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StateChart Diagram</t>
  </si>
  <si>
    <t>Autore del controllo: Giacchetti Luigi</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</si>
  <si>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</si>
  <si>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</si>
  <si>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</si>
  <si>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</si>
  <si>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</si>
  <si>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</si>
  <si>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</si>
  <si>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</si>
  <si>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</si>
  <si>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</si>
  <si>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Check List Non-Functional Requirements</t>
  </si>
  <si>
    <t>Autore del controllo: Severino Pasquale</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</si>
  <si>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</si>
  <si>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</si>
  <si>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</si>
  <si>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</si>
  <si>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rPr>
      <t xml:space="preserve">Il requisito indica </t>
    </r>
    <r>
      <rPr>
        <b/>
        <sz val="11"/>
        <color rgb="FF000000"/>
        <rFont val="Calibri"/>
      </rPr>
      <t>COME</t>
    </r>
    <r>
      <rPr>
        <sz val="11"/>
        <color rgb="FF000000"/>
        <rFont val="Calibri"/>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</si>
  <si>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</si>
  <si>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</si>
  <si>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</si>
  <si>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</si>
  <si>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</si>
  <si>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</si>
  <si>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</si>
  <si>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</si>
  <si>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</si>
  <si>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</si>
  <si>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</si>
  <si>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</si>
  <si>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</si>
  <si>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</si>
  <si>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</si>
  <si>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</si>
  <si>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</si>
  <si>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rPr>
      <t>Al requisito è stato associato un attributo descrittivo che rientra in una delle categorie del FURPS+ model (</t>
    </r>
    <r>
      <rPr>
        <b/>
        <sz val="11"/>
        <color rgb="FF000000"/>
        <rFont val="Calibri"/>
      </rPr>
      <t xml:space="preserve">Requisiti di qualità(URPS): </t>
    </r>
    <r>
      <rPr>
        <sz val="11"/>
        <color rgb="FF000000"/>
        <rFont val="Calibri"/>
      </rPr>
      <t>Usabilità, Affidabilità, Prestazione, Supportabilità; V</t>
    </r>
    <r>
      <rPr>
        <b/>
        <sz val="11"/>
        <color rgb="FF000000"/>
        <rFont val="Calibri"/>
      </rPr>
      <t xml:space="preserve">incoli: </t>
    </r>
    <r>
      <rPr>
        <sz val="11"/>
        <color rgb="FF000000"/>
        <rFont val="Calibri"/>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</si>
  <si>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</si>
  <si>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</si>
  <si>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rPr>
      <t xml:space="preserve">Tale requisito indica </t>
    </r>
    <r>
      <rPr>
        <b/>
        <sz val="11"/>
        <color rgb="FF000000"/>
        <rFont val="Calibri"/>
      </rPr>
      <t>CHE COSA</t>
    </r>
    <r>
      <rPr>
        <sz val="11"/>
        <color rgb="FF000000"/>
        <rFont val="Calibri"/>
      </rPr>
      <t xml:space="preserve"> fa il sistema quando l'utente utilizza una sua funzionalità?</t>
    </r>
  </si>
  <si>
    <t>Le seguenti tre priorità: Alta, Media, Bassa.</t>
  </si>
  <si>
    <t>Per il requisito è stata definita un eventuale dipendenza con altri requisiti?</t>
  </si>
  <si>
    <t>Check List Sequence Diagram</t>
  </si>
  <si>
    <t>Autore del controllo:&lt;Nocerino Manuel&gt;</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</si>
  <si>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</si>
  <si>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</si>
  <si>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</si>
  <si>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</si>
  <si>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</si>
  <si>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</si>
  <si>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</si>
  <si>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</si>
  <si>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</si>
  <si>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</si>
  <si>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</si>
  <si>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</si>
  <si>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</si>
  <si>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</si>
  <si>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</si>
  <si>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</si>
  <si>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</si>
  <si>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</si>
  <si>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PM</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</si>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</sst>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theme="1"/>
      <name val="Arial"/>
    </font>
    <font>
      <b/>
      <sz val="10"/>
      <color theme="1"/>
      <name val="Arial"/>
    </font>
    <font>
      <sz val="10"/>
      <name val="Arial"/>
    </font>
    <font>
      <b/>
      <sz val="10"/>
      <color rgb="FF000000"/>
      <name val="Arial"/>
    </font>
    <font>
      <sz val="11"/>
      <color rgb="FF000000"/>
      <name val="Arial"/>
    </font>
    <font>
      <b/>
      <sz val="16"/>
      <color rgb="FF000000"/>
      <name val="Arial"/>
    </font>
    <font>
      <b/>
      <sz val="11"/>
      <color rgb="FF000000"/>
      <name val="Calibri"/>
    </font>
    <font>
      <sz val="11"/>
      <color rgb="FF000000"/>
      <name val="Calibri"/>
    </font>
    <font>
      <sz val="10"/>
      <color theme="1"/>
      <name val="Calibri"/>
    </font>
    <font>
      <sz val="11"/>
      <color theme="1"/>
      <name val="Calibri"/>
    </font>
    <font>
      <b/>
      <sz val="11"/>
      <color rgb="FF000000"/>
      <name val="Arial"/>
    </font>
    <font>
      <i/>
      <sz val="11"/>
      <color rgb="FF000000"/>
      <name val="Calibri"/>
    </font>
    <font>
      <b/>
      <u/>
      <sz val="11"/>
      <color rgb="FF000000"/>
      <name val="Calibri"/>
    </font>
  </fonts>
  <fills count="8">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00B0F0"/>
        <bgColor rgb="FF00B0F0"/>
      </patternFill>
    </fill>
    <fill>
      <patternFill patternType="solid">
        <fgColor rgb="FFDBE5F1"/>
        <bgColor rgb="FFDBE5F1"/>
      </patternFill>
    </fill>
  </fills>
  <borders count="32">
    <border>
      <left/>
      <right/>
      <top/>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style="thin">
        <color rgb="FF000000"/>
      </left>
      <right style="double">
        <color rgb="FF000000"/>
      </right>
      <top style="double">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top/>
      <bottom/>
      <diagonal/>
    </border>
    <border>
      <left style="double">
        <color rgb="FF000000"/>
      </left>
      <right/>
      <top/>
      <bottom style="double">
        <color rgb="FF000000"/>
      </bottom>
      <diagonal/>
    </border>
    <border>
      <left/>
      <right/>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style="double">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05">
    <xf numFmtId="0" fontId="0" fillId="0" borderId="0" xfId="0"/>
    <xf numFmtId="0" fontId="1"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1" xfId="0" applyFont="1" applyBorder="1"/>
    <xf numFmtId="0" fontId="0" fillId="0" borderId="12" xfId="0" applyBorder="1"/>
    <xf numFmtId="9" fontId="4" fillId="0" borderId="8" xfId="0" applyNumberFormat="1" applyFont="1" applyBorder="1"/>
    <xf numFmtId="0" fontId="2" fillId="0" borderId="11" xfId="0" applyFont="1" applyBorder="1" applyAlignment="1">
      <alignment wrapText="1"/>
    </xf>
    <xf numFmtId="0" fontId="0" fillId="0" borderId="13" xfId="0" applyBorder="1"/>
    <xf numFmtId="0" fontId="0" fillId="0" borderId="14" xfId="0" applyBorder="1"/>
    <xf numFmtId="0" fontId="0" fillId="0" borderId="15" xfId="0" applyBorder="1"/>
    <xf numFmtId="0" fontId="6" fillId="0" borderId="0" xfId="0" applyFont="1"/>
    <xf numFmtId="0" fontId="7" fillId="3" borderId="8" xfId="0" applyFont="1" applyFill="1" applyBorder="1" applyAlignment="1">
      <alignment wrapText="1"/>
    </xf>
    <xf numFmtId="0" fontId="1" fillId="0" borderId="16" xfId="0" applyFont="1" applyBorder="1"/>
    <xf numFmtId="0" fontId="2" fillId="2" borderId="8" xfId="0" applyFont="1" applyFill="1" applyBorder="1" applyAlignment="1">
      <alignment vertical="top" wrapText="1"/>
    </xf>
    <xf numFmtId="0" fontId="7" fillId="3" borderId="8" xfId="0" applyFont="1" applyFill="1" applyBorder="1" applyAlignment="1">
      <alignment horizontal="center" wrapText="1"/>
    </xf>
    <xf numFmtId="0" fontId="7" fillId="0" borderId="9" xfId="0" applyFont="1" applyBorder="1" applyAlignment="1">
      <alignment horizontal="center" wrapText="1"/>
    </xf>
    <xf numFmtId="0" fontId="7" fillId="0" borderId="0" xfId="0" applyFont="1" applyAlignment="1">
      <alignment horizontal="center" wrapText="1"/>
    </xf>
    <xf numFmtId="0" fontId="7" fillId="0" borderId="10" xfId="0" applyFont="1" applyBorder="1" applyAlignment="1">
      <alignment horizontal="center" wrapText="1"/>
    </xf>
    <xf numFmtId="0" fontId="7" fillId="5" borderId="20" xfId="0" applyFont="1" applyFill="1" applyBorder="1" applyAlignment="1">
      <alignment horizontal="left" wrapText="1"/>
    </xf>
    <xf numFmtId="0" fontId="1" fillId="0" borderId="21" xfId="0" applyFont="1" applyBorder="1" applyAlignment="1">
      <alignment horizontal="center" vertical="center"/>
    </xf>
    <xf numFmtId="9" fontId="7" fillId="3" borderId="8" xfId="0" applyNumberFormat="1" applyFont="1" applyFill="1" applyBorder="1" applyAlignment="1">
      <alignment horizontal="center" vertical="center" wrapText="1"/>
    </xf>
    <xf numFmtId="0" fontId="8" fillId="0" borderId="21" xfId="0" applyFont="1" applyBorder="1" applyAlignment="1">
      <alignment horizontal="center" vertical="center" wrapText="1"/>
    </xf>
    <xf numFmtId="0" fontId="2" fillId="0" borderId="21" xfId="0" applyFont="1" applyBorder="1" applyAlignment="1">
      <alignment horizontal="center" vertical="center" wrapText="1"/>
    </xf>
    <xf numFmtId="0" fontId="9" fillId="0" borderId="21" xfId="0" applyFont="1" applyBorder="1" applyAlignment="1">
      <alignment horizontal="center" vertical="center"/>
    </xf>
    <xf numFmtId="0" fontId="1" fillId="0" borderId="22" xfId="0" applyFont="1" applyBorder="1" applyAlignment="1">
      <alignment horizontal="center" vertical="center"/>
    </xf>
    <xf numFmtId="0" fontId="8" fillId="0" borderId="8" xfId="0" applyFont="1" applyBorder="1" applyAlignment="1">
      <alignment horizontal="center" vertical="center" wrapText="1"/>
    </xf>
    <xf numFmtId="0" fontId="1" fillId="0" borderId="22" xfId="0" applyFont="1" applyBorder="1"/>
    <xf numFmtId="0" fontId="2" fillId="5" borderId="26" xfId="0" applyFont="1" applyFill="1" applyBorder="1" applyAlignment="1">
      <alignment horizontal="left" vertical="center"/>
    </xf>
    <xf numFmtId="0" fontId="1" fillId="0" borderId="16" xfId="0" applyFont="1" applyBorder="1" applyAlignment="1">
      <alignment horizontal="left" vertical="center"/>
    </xf>
    <xf numFmtId="0" fontId="0" fillId="0" borderId="21" xfId="0" applyBorder="1"/>
    <xf numFmtId="9" fontId="7" fillId="3" borderId="8" xfId="0" applyNumberFormat="1" applyFont="1" applyFill="1" applyBorder="1" applyAlignment="1">
      <alignment horizontal="center" wrapText="1"/>
    </xf>
    <xf numFmtId="0" fontId="0" fillId="7" borderId="20" xfId="0" applyFill="1" applyBorder="1"/>
    <xf numFmtId="0" fontId="8" fillId="7" borderId="31" xfId="0" applyFont="1" applyFill="1" applyBorder="1" applyAlignment="1">
      <alignment horizontal="center" vertical="center" wrapText="1"/>
    </xf>
    <xf numFmtId="9" fontId="7" fillId="7" borderId="8" xfId="0" applyNumberFormat="1" applyFont="1" applyFill="1" applyBorder="1" applyAlignment="1">
      <alignment horizontal="center" vertical="center" wrapText="1"/>
    </xf>
    <xf numFmtId="0" fontId="8" fillId="0" borderId="8" xfId="0" applyFont="1" applyBorder="1" applyAlignment="1">
      <alignment horizontal="center" wrapText="1"/>
    </xf>
    <xf numFmtId="0" fontId="1" fillId="0" borderId="21" xfId="0" applyFont="1" applyBorder="1"/>
    <xf numFmtId="9" fontId="7" fillId="3" borderId="31" xfId="0" applyNumberFormat="1" applyFont="1" applyFill="1" applyBorder="1" applyAlignment="1">
      <alignment horizontal="center" vertical="center" wrapText="1"/>
    </xf>
    <xf numFmtId="14" fontId="1" fillId="0" borderId="16" xfId="0" applyNumberFormat="1" applyFont="1" applyBorder="1"/>
    <xf numFmtId="9" fontId="13" fillId="3" borderId="8" xfId="0" applyNumberFormat="1" applyFont="1" applyFill="1" applyBorder="1" applyAlignment="1">
      <alignment horizontal="center" vertical="center" wrapText="1"/>
    </xf>
    <xf numFmtId="0" fontId="1" fillId="4" borderId="30" xfId="0" applyFont="1" applyFill="1" applyBorder="1"/>
    <xf numFmtId="0" fontId="2" fillId="2" borderId="21" xfId="0" applyFont="1" applyFill="1" applyBorder="1" applyAlignment="1">
      <alignment vertical="top" wrapText="1"/>
    </xf>
    <xf numFmtId="0" fontId="2" fillId="0" borderId="31" xfId="0" applyFont="1" applyBorder="1" applyAlignment="1">
      <alignment horizontal="center" vertical="center" wrapText="1"/>
    </xf>
    <xf numFmtId="0" fontId="8" fillId="0" borderId="31" xfId="0" applyFont="1" applyBorder="1" applyAlignment="1">
      <alignment horizontal="center" vertical="center" wrapText="1"/>
    </xf>
    <xf numFmtId="0" fontId="1" fillId="0" borderId="31" xfId="0" applyFont="1" applyBorder="1" applyAlignment="1">
      <alignment horizontal="center" vertical="center"/>
    </xf>
    <xf numFmtId="0" fontId="1" fillId="0" borderId="19" xfId="0" applyFont="1" applyBorder="1" applyAlignment="1">
      <alignment horizontal="left" vertical="center"/>
    </xf>
    <xf numFmtId="0" fontId="2" fillId="0" borderId="31" xfId="0" applyFont="1" applyBorder="1" applyAlignment="1">
      <alignment wrapText="1"/>
    </xf>
    <xf numFmtId="0" fontId="8" fillId="7" borderId="21" xfId="0" applyFont="1" applyFill="1" applyBorder="1" applyAlignment="1">
      <alignment horizontal="center" vertical="center" wrapText="1"/>
    </xf>
    <xf numFmtId="0" fontId="2" fillId="0" borderId="31"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5" xfId="0" applyFont="1" applyBorder="1" applyAlignment="1">
      <alignment horizontal="center" vertical="center" wrapText="1"/>
    </xf>
    <xf numFmtId="0" fontId="8" fillId="2" borderId="31" xfId="0" applyFont="1" applyFill="1" applyBorder="1" applyAlignment="1">
      <alignment horizontal="center" vertical="center" wrapText="1"/>
    </xf>
    <xf numFmtId="0" fontId="8" fillId="6" borderId="31" xfId="0" applyFont="1" applyFill="1" applyBorder="1" applyAlignment="1">
      <alignment horizontal="center" vertical="center" wrapText="1"/>
    </xf>
    <xf numFmtId="0" fontId="10" fillId="0" borderId="31" xfId="0" applyFont="1" applyBorder="1" applyAlignment="1">
      <alignment horizontal="center" vertical="center"/>
    </xf>
    <xf numFmtId="0" fontId="8" fillId="0" borderId="26" xfId="0" applyFont="1" applyBorder="1" applyAlignment="1">
      <alignment horizontal="center" vertical="center" wrapText="1"/>
    </xf>
    <xf numFmtId="0" fontId="2" fillId="5" borderId="26" xfId="0" applyFont="1" applyFill="1" applyBorder="1" applyAlignment="1">
      <alignment horizontal="left" vertical="center"/>
    </xf>
    <xf numFmtId="0" fontId="1" fillId="0" borderId="31" xfId="0" applyFont="1" applyBorder="1" applyAlignment="1">
      <alignment horizontal="center" vertical="center"/>
    </xf>
    <xf numFmtId="9" fontId="8" fillId="0" borderId="23" xfId="0" applyNumberFormat="1" applyFont="1" applyBorder="1" applyAlignment="1">
      <alignment horizontal="center" vertical="center" wrapText="1"/>
    </xf>
    <xf numFmtId="0" fontId="2" fillId="2" borderId="23" xfId="0" applyFont="1" applyFill="1" applyBorder="1" applyAlignment="1">
      <alignment wrapText="1"/>
    </xf>
    <xf numFmtId="0" fontId="7" fillId="3" borderId="26" xfId="0" applyFont="1" applyFill="1" applyBorder="1" applyAlignment="1">
      <alignment wrapText="1"/>
    </xf>
    <xf numFmtId="0" fontId="7" fillId="3" borderId="23" xfId="0" applyFont="1" applyFill="1" applyBorder="1" applyAlignment="1">
      <alignment horizontal="center" wrapText="1"/>
    </xf>
    <xf numFmtId="0" fontId="1" fillId="0" borderId="26" xfId="0" applyFont="1" applyBorder="1" applyAlignment="1">
      <alignment horizontal="center" vertical="center" wrapText="1"/>
    </xf>
    <xf numFmtId="0" fontId="7" fillId="3" borderId="17" xfId="0" applyFont="1" applyFill="1" applyBorder="1" applyAlignment="1">
      <alignment horizontal="center" wrapText="1"/>
    </xf>
    <xf numFmtId="0" fontId="1" fillId="4" borderId="19" xfId="0" applyFont="1" applyFill="1" applyBorder="1" applyAlignment="1">
      <alignment horizontal="center"/>
    </xf>
    <xf numFmtId="0" fontId="1" fillId="0" borderId="0" xfId="0" applyFont="1" applyAlignment="1">
      <alignment wrapText="1"/>
    </xf>
    <xf numFmtId="0" fontId="7" fillId="0" borderId="9" xfId="0" applyFont="1" applyBorder="1" applyAlignment="1">
      <alignment horizontal="center" wrapText="1"/>
    </xf>
    <xf numFmtId="0" fontId="1" fillId="0" borderId="9" xfId="0" applyFont="1" applyBorder="1" applyAlignment="1">
      <alignment horizontal="center" wrapText="1"/>
    </xf>
    <xf numFmtId="0" fontId="5" fillId="0" borderId="9" xfId="0" applyFont="1" applyBorder="1" applyAlignment="1">
      <alignment horizontal="center" wrapText="1"/>
    </xf>
    <xf numFmtId="0" fontId="2" fillId="0" borderId="3" xfId="0" applyFont="1" applyBorder="1" applyAlignment="1">
      <alignment horizontal="center" wrapText="1"/>
    </xf>
    <xf numFmtId="0" fontId="3" fillId="0" borderId="19" xfId="0" applyFont="1" applyBorder="1" applyAlignment="1">
      <alignment wrapText="1"/>
    </xf>
    <xf numFmtId="0" fontId="3" fillId="0" borderId="16" xfId="0" applyFont="1" applyBorder="1" applyAlignment="1">
      <alignment wrapText="1"/>
    </xf>
    <xf numFmtId="0" fontId="1" fillId="4" borderId="30" xfId="0" applyFont="1" applyFill="1" applyBorder="1" applyAlignment="1">
      <alignment horizontal="center"/>
    </xf>
    <xf numFmtId="0" fontId="2" fillId="2" borderId="28" xfId="0" applyFont="1" applyFill="1" applyBorder="1" applyAlignment="1">
      <alignment wrapText="1"/>
    </xf>
    <xf numFmtId="0" fontId="2" fillId="0" borderId="31" xfId="0" applyFont="1" applyBorder="1" applyAlignment="1">
      <alignment wrapText="1"/>
    </xf>
    <xf numFmtId="0" fontId="2" fillId="0" borderId="9" xfId="0" applyFont="1" applyBorder="1" applyAlignment="1">
      <alignment horizontal="center" wrapText="1"/>
    </xf>
    <xf numFmtId="0" fontId="2" fillId="2" borderId="23" xfId="0" applyFont="1" applyFill="1" applyBorder="1" applyAlignment="1">
      <alignment vertical="top" wrapText="1"/>
    </xf>
    <xf numFmtId="0" fontId="1" fillId="0" borderId="31" xfId="0" applyFont="1" applyBorder="1" applyAlignment="1">
      <alignment horizontal="center" vertical="center" wrapText="1"/>
    </xf>
    <xf numFmtId="0" fontId="8" fillId="0" borderId="31" xfId="0" applyFont="1" applyBorder="1" applyAlignment="1">
      <alignment horizontal="center" wrapText="1"/>
    </xf>
    <xf numFmtId="0" fontId="8" fillId="2" borderId="31" xfId="0" applyFont="1" applyFill="1" applyBorder="1" applyAlignment="1">
      <alignment horizontal="center" wrapText="1"/>
    </xf>
    <xf numFmtId="0" fontId="8" fillId="0" borderId="26" xfId="0" applyFont="1" applyBorder="1" applyAlignment="1">
      <alignment horizontal="center" wrapText="1"/>
    </xf>
    <xf numFmtId="0" fontId="8" fillId="7" borderId="31" xfId="0" applyFont="1" applyFill="1" applyBorder="1" applyAlignment="1">
      <alignment horizontal="center" vertical="center" wrapText="1"/>
    </xf>
    <xf numFmtId="0" fontId="1" fillId="0" borderId="26" xfId="0" applyFont="1" applyBorder="1" applyAlignment="1">
      <alignment horizontal="center" wrapText="1"/>
    </xf>
    <xf numFmtId="0" fontId="1" fillId="0" borderId="31" xfId="0" applyFont="1" applyBorder="1" applyAlignment="1">
      <alignment horizontal="center"/>
    </xf>
    <xf numFmtId="0" fontId="2" fillId="7" borderId="31"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2" fillId="0" borderId="31" xfId="0" applyFont="1" applyBorder="1" applyAlignment="1">
      <alignment horizontal="center" wrapText="1"/>
    </xf>
    <xf numFmtId="0" fontId="1" fillId="0" borderId="31" xfId="0" applyFont="1" applyBorder="1" applyAlignment="1">
      <alignment horizontal="center" wrapText="1"/>
    </xf>
    <xf numFmtId="9" fontId="8" fillId="0" borderId="26" xfId="0" applyNumberFormat="1" applyFont="1" applyBorder="1" applyAlignment="1">
      <alignment horizontal="center" vertical="center" wrapText="1"/>
    </xf>
    <xf numFmtId="0" fontId="7" fillId="3" borderId="26" xfId="0" applyFont="1" applyFill="1" applyBorder="1" applyAlignment="1">
      <alignment horizontal="center" wrapText="1"/>
    </xf>
    <xf numFmtId="0" fontId="3" fillId="0" borderId="4" xfId="0" applyFont="1" applyBorder="1" applyAlignment="1"/>
    <xf numFmtId="0" fontId="3" fillId="0" borderId="5" xfId="0" applyFont="1" applyBorder="1" applyAlignment="1"/>
    <xf numFmtId="0" fontId="0" fillId="0" borderId="0" xfId="0" applyAlignment="1"/>
    <xf numFmtId="0" fontId="3" fillId="0" borderId="10" xfId="0" applyFont="1" applyBorder="1" applyAlignment="1"/>
    <xf numFmtId="0" fontId="3" fillId="0" borderId="25" xfId="0" applyFont="1" applyBorder="1" applyAlignment="1"/>
    <xf numFmtId="0" fontId="3" fillId="0" borderId="19" xfId="0" applyFont="1" applyBorder="1" applyAlignment="1"/>
    <xf numFmtId="0" fontId="3" fillId="0" borderId="16" xfId="0" applyFont="1" applyBorder="1" applyAlignment="1"/>
    <xf numFmtId="0" fontId="3" fillId="0" borderId="18" xfId="0" applyFont="1" applyBorder="1" applyAlignment="1"/>
    <xf numFmtId="0" fontId="3" fillId="0" borderId="24" xfId="0" applyFont="1" applyBorder="1" applyAlignment="1"/>
    <xf numFmtId="0" fontId="3" fillId="0" borderId="21" xfId="0" applyFont="1" applyBorder="1" applyAlignment="1"/>
    <xf numFmtId="0" fontId="3" fillId="0" borderId="27" xfId="0" applyFont="1" applyBorder="1" applyAlignment="1"/>
    <xf numFmtId="0" fontId="3" fillId="0" borderId="29" xfId="0" applyFont="1" applyBorder="1" applyAlignment="1"/>
    <xf numFmtId="0" fontId="3" fillId="0" borderId="22" xfId="0" applyFont="1" applyBorder="1" applyAlignment="1"/>
  </cellXfs>
  <cellStyles count="1">
    <cellStyle name="Normale" xfId="0" builtinId="0"/>
  </cellStyles>
  <dxfs count="36">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topLeftCell="D1" zoomScale="85" zoomScaleNormal="85" workbookViewId="0">
      <selection activeCell="J4" sqref="J4"/>
    </sheetView>
  </sheetViews>
  <sheetFormatPr defaultColWidth="14.42578125" defaultRowHeight="15" customHeight="1"/>
  <cols>
    <col min="1" max="2" width="14.42578125" customWidth="1"/>
    <col min="3" max="3" width="6.28515625" customWidth="1"/>
    <col min="4" max="4" width="68.7109375" customWidth="1"/>
    <col min="5" max="5" width="6.140625" customWidth="1"/>
    <col min="6" max="6" width="14.42578125" customWidth="1"/>
    <col min="8" max="8" width="14" customWidth="1"/>
    <col min="9" max="9" width="16"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COUNTIF(E17:E119,"SI")</f>
        <v>37</v>
      </c>
      <c r="E2" s="6">
        <f>COUNTIF(E17:E119,"NA")</f>
        <v>4</v>
      </c>
      <c r="F2" s="69">
        <f>COUNTIF(F17:I119,"NO")</f>
        <v>4</v>
      </c>
      <c r="G2" s="94"/>
      <c r="H2" s="94"/>
      <c r="I2" s="95"/>
      <c r="J2" s="7" t="str">
        <f>IF((D2+E2+F2)=45,"OK","Controlla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COUNTIF(F17:I119,F3)</f>
        <v>0</v>
      </c>
      <c r="G4" s="13">
        <f>COUNTIF(F17:I119,G3)</f>
        <v>0</v>
      </c>
      <c r="H4" s="13">
        <f>COUNTIF(F17:I119,H3)</f>
        <v>1</v>
      </c>
      <c r="I4" s="12">
        <f>COUNTIF(F17:I119,I3)</f>
        <v>3</v>
      </c>
      <c r="J4" s="7" t="str">
        <f>_xlfn.SINGLE(IF((F4+G4+H4+I4)=(F2),"OK","Controlla se hai cancellato tutte le voci che non servono"))</f>
        <v>OK</v>
      </c>
    </row>
    <row r="5" spans="2:10" ht="15.75" customHeight="1"/>
    <row r="6" spans="2:10" ht="50.25" customHeight="1">
      <c r="D6" s="70" t="s">
        <v>5</v>
      </c>
      <c r="E6" s="94"/>
      <c r="F6" s="94"/>
      <c r="G6" s="94"/>
      <c r="H6" s="94"/>
      <c r="I6" s="94"/>
    </row>
    <row r="7" spans="2:10" ht="15.75" customHeight="1"/>
    <row r="8" spans="2:10" ht="15.75" customHeight="1">
      <c r="D8" s="14" t="s">
        <v>6</v>
      </c>
    </row>
    <row r="9" spans="2:10" ht="15.75" customHeight="1">
      <c r="B9" s="1"/>
      <c r="C9" s="1"/>
      <c r="D9" s="1"/>
      <c r="E9" s="1"/>
      <c r="F9" s="1"/>
      <c r="G9" s="1"/>
      <c r="H9" s="1"/>
      <c r="I9" s="1"/>
      <c r="J9" s="1"/>
    </row>
    <row r="10" spans="2:10" ht="15.75" customHeight="1">
      <c r="B10" s="1"/>
      <c r="C10" s="61" t="s">
        <v>7</v>
      </c>
      <c r="D10" s="96"/>
      <c r="E10" s="62" t="s">
        <v>8</v>
      </c>
      <c r="F10" s="97"/>
      <c r="G10" s="97"/>
      <c r="H10" s="97"/>
      <c r="I10" s="98"/>
      <c r="J10" s="15" t="s">
        <v>9</v>
      </c>
    </row>
    <row r="11" spans="2:10" ht="13.5" customHeight="1">
      <c r="B11" s="1"/>
      <c r="C11" s="65" t="s">
        <v>10</v>
      </c>
      <c r="D11" s="99"/>
      <c r="E11" s="43"/>
      <c r="F11" s="66"/>
      <c r="G11" s="97"/>
      <c r="H11" s="97"/>
      <c r="I11" s="97"/>
      <c r="J11" s="16"/>
    </row>
    <row r="12" spans="2:10" ht="15.75" customHeight="1">
      <c r="B12" s="1"/>
      <c r="C12" s="44"/>
      <c r="D12" s="44"/>
      <c r="E12" s="67"/>
      <c r="F12" s="94"/>
      <c r="G12" s="94"/>
      <c r="H12" s="94"/>
      <c r="I12" s="94"/>
      <c r="J12" s="17"/>
    </row>
    <row r="13" spans="2:10" ht="15.75" customHeight="1">
      <c r="B13" s="1"/>
      <c r="C13" s="18" t="s">
        <v>11</v>
      </c>
      <c r="D13" s="18" t="s">
        <v>12</v>
      </c>
      <c r="E13" s="63" t="s">
        <v>13</v>
      </c>
      <c r="F13" s="100"/>
      <c r="G13" s="100"/>
      <c r="H13" s="100"/>
      <c r="I13" s="96"/>
      <c r="J13" s="18" t="s">
        <v>14</v>
      </c>
    </row>
    <row r="14" spans="2:10" ht="14.25" customHeight="1">
      <c r="B14" s="1"/>
      <c r="C14" s="68"/>
      <c r="D14" s="94"/>
      <c r="E14" s="94"/>
      <c r="F14" s="94"/>
      <c r="G14" s="94"/>
      <c r="H14" s="94"/>
      <c r="I14" s="94"/>
      <c r="J14" s="95"/>
    </row>
    <row r="15" spans="2:10" ht="14.25" customHeight="1">
      <c r="B15" s="1"/>
      <c r="C15" s="19"/>
      <c r="D15" s="20"/>
      <c r="E15" s="20"/>
      <c r="F15" s="20"/>
      <c r="G15" s="20"/>
      <c r="H15" s="20"/>
      <c r="I15" s="20"/>
      <c r="J15" s="21"/>
    </row>
    <row r="16" spans="2:10" ht="24" customHeight="1">
      <c r="B16" s="1"/>
      <c r="C16" s="19"/>
      <c r="D16" s="22" t="s">
        <v>15</v>
      </c>
      <c r="E16" s="20"/>
      <c r="F16" s="20"/>
      <c r="G16" s="20"/>
      <c r="H16" s="20"/>
      <c r="I16" s="20"/>
      <c r="J16" s="21"/>
    </row>
    <row r="17" spans="2:10" ht="24" customHeight="1">
      <c r="B17" s="1"/>
      <c r="C17" s="51">
        <v>1</v>
      </c>
      <c r="D17" s="52" t="s">
        <v>16</v>
      </c>
      <c r="E17" s="47" t="s">
        <v>17</v>
      </c>
      <c r="F17" s="64"/>
      <c r="G17" s="97"/>
      <c r="H17" s="97"/>
      <c r="I17" s="98"/>
      <c r="J17" s="51"/>
    </row>
    <row r="18" spans="2:10" ht="31.5" customHeight="1">
      <c r="C18" s="101"/>
      <c r="D18" s="101"/>
      <c r="E18" s="23"/>
      <c r="F18" s="24"/>
      <c r="G18" s="24"/>
      <c r="H18" s="24"/>
      <c r="I18" s="24"/>
      <c r="J18" s="101"/>
    </row>
    <row r="19" spans="2:10" ht="99" customHeight="1">
      <c r="B19" s="1"/>
      <c r="C19" s="51">
        <v>2</v>
      </c>
      <c r="D19" s="54" t="s">
        <v>18</v>
      </c>
      <c r="E19" s="46" t="s">
        <v>17</v>
      </c>
      <c r="F19" s="57"/>
      <c r="G19" s="97"/>
      <c r="H19" s="97"/>
      <c r="I19" s="98"/>
      <c r="J19" s="51"/>
    </row>
    <row r="20" spans="2:10" ht="384.75" customHeight="1">
      <c r="B20" s="1"/>
      <c r="C20" s="101"/>
      <c r="D20" s="101"/>
      <c r="E20" s="25"/>
      <c r="F20" s="24"/>
      <c r="G20" s="24"/>
      <c r="H20" s="24"/>
      <c r="I20" s="24"/>
      <c r="J20" s="101"/>
    </row>
    <row r="21" spans="2:10" ht="42.75" customHeight="1">
      <c r="B21" s="1"/>
      <c r="C21" s="51">
        <v>3</v>
      </c>
      <c r="D21" s="54" t="s">
        <v>19</v>
      </c>
      <c r="E21" s="46" t="s">
        <v>17</v>
      </c>
      <c r="F21" s="57"/>
      <c r="G21" s="97"/>
      <c r="H21" s="97"/>
      <c r="I21" s="98"/>
      <c r="J21" s="51"/>
    </row>
    <row r="22" spans="2:10" ht="42" customHeight="1">
      <c r="B22" s="1"/>
      <c r="C22" s="101"/>
      <c r="D22" s="101"/>
      <c r="E22" s="25"/>
      <c r="F22" s="24"/>
      <c r="G22" s="24"/>
      <c r="H22" s="24"/>
      <c r="I22" s="24"/>
      <c r="J22" s="101"/>
    </row>
    <row r="23" spans="2:10" ht="37.5" customHeight="1">
      <c r="B23" s="1"/>
      <c r="C23" s="51">
        <v>4</v>
      </c>
      <c r="D23" s="54" t="s">
        <v>20</v>
      </c>
      <c r="E23" s="46" t="s">
        <v>17</v>
      </c>
      <c r="F23" s="57"/>
      <c r="G23" s="97"/>
      <c r="H23" s="97"/>
      <c r="I23" s="98"/>
      <c r="J23" s="45"/>
    </row>
    <row r="24" spans="2:10" ht="55.5" customHeight="1">
      <c r="B24" s="1"/>
      <c r="C24" s="101"/>
      <c r="D24" s="101"/>
      <c r="E24" s="25"/>
      <c r="F24" s="24"/>
      <c r="G24" s="24"/>
      <c r="H24" s="24"/>
      <c r="I24" s="24"/>
      <c r="J24" s="26"/>
    </row>
    <row r="25" spans="2:10" ht="137.25" customHeight="1">
      <c r="B25" s="1"/>
      <c r="C25" s="51">
        <v>5</v>
      </c>
      <c r="D25" s="54" t="s">
        <v>21</v>
      </c>
      <c r="E25" s="46" t="s">
        <v>17</v>
      </c>
      <c r="F25" s="57"/>
      <c r="G25" s="97"/>
      <c r="H25" s="97"/>
      <c r="I25" s="98"/>
      <c r="J25" s="51"/>
    </row>
    <row r="26" spans="2:10" ht="66" customHeight="1">
      <c r="B26" s="1"/>
      <c r="C26" s="101"/>
      <c r="D26" s="101"/>
      <c r="E26" s="25"/>
      <c r="F26" s="24"/>
      <c r="G26" s="24"/>
      <c r="H26" s="24"/>
      <c r="I26" s="24"/>
      <c r="J26" s="101"/>
    </row>
    <row r="27" spans="2:10" ht="20.25" customHeight="1">
      <c r="B27" s="1"/>
      <c r="C27" s="51">
        <v>6</v>
      </c>
      <c r="D27" s="52" t="s">
        <v>22</v>
      </c>
      <c r="E27" s="46" t="s">
        <v>17</v>
      </c>
      <c r="F27" s="57"/>
      <c r="G27" s="97"/>
      <c r="H27" s="97"/>
      <c r="I27" s="98"/>
      <c r="J27" s="51"/>
    </row>
    <row r="28" spans="2:10" ht="78" customHeight="1">
      <c r="B28" s="1"/>
      <c r="C28" s="101"/>
      <c r="D28" s="101"/>
      <c r="E28" s="25"/>
      <c r="F28" s="24"/>
      <c r="G28" s="24"/>
      <c r="H28" s="24"/>
      <c r="I28" s="24"/>
      <c r="J28" s="101"/>
    </row>
    <row r="29" spans="2:10" ht="21" customHeight="1">
      <c r="B29" s="1"/>
      <c r="C29" s="51">
        <v>7</v>
      </c>
      <c r="D29" s="52" t="s">
        <v>23</v>
      </c>
      <c r="E29" s="46" t="s">
        <v>17</v>
      </c>
      <c r="F29" s="57"/>
      <c r="G29" s="97"/>
      <c r="H29" s="97"/>
      <c r="I29" s="98"/>
      <c r="J29" s="51"/>
    </row>
    <row r="30" spans="2:10" ht="30" customHeight="1">
      <c r="B30" s="1"/>
      <c r="C30" s="101"/>
      <c r="D30" s="101"/>
      <c r="E30" s="25"/>
      <c r="F30" s="24"/>
      <c r="G30" s="24"/>
      <c r="H30" s="24"/>
      <c r="I30" s="24"/>
      <c r="J30" s="101"/>
    </row>
    <row r="31" spans="2:10" ht="25.5" customHeight="1">
      <c r="B31" s="1"/>
      <c r="C31" s="51">
        <v>8</v>
      </c>
      <c r="D31" s="54" t="s">
        <v>24</v>
      </c>
      <c r="E31" s="46" t="s">
        <v>17</v>
      </c>
      <c r="F31" s="57"/>
      <c r="G31" s="97"/>
      <c r="H31" s="97"/>
      <c r="I31" s="98"/>
      <c r="J31" s="51"/>
    </row>
    <row r="32" spans="2:10" ht="38.25" customHeight="1">
      <c r="B32" s="1"/>
      <c r="C32" s="101"/>
      <c r="D32" s="101"/>
      <c r="E32" s="27"/>
      <c r="F32" s="24"/>
      <c r="G32" s="24"/>
      <c r="H32" s="24"/>
      <c r="I32" s="24"/>
      <c r="J32" s="101"/>
    </row>
    <row r="33" spans="2:10" ht="13.5" customHeight="1">
      <c r="B33" s="1"/>
      <c r="C33" s="51">
        <v>9</v>
      </c>
      <c r="D33" s="52" t="s">
        <v>25</v>
      </c>
      <c r="E33" s="46"/>
      <c r="F33" s="57" t="s">
        <v>26</v>
      </c>
      <c r="G33" s="97"/>
      <c r="H33" s="97"/>
      <c r="I33" s="98"/>
      <c r="J33" s="51"/>
    </row>
    <row r="34" spans="2:10" ht="30" customHeight="1">
      <c r="B34" s="1"/>
      <c r="C34" s="101"/>
      <c r="D34" s="101"/>
      <c r="E34" s="27"/>
      <c r="F34" s="24"/>
      <c r="G34" s="24"/>
      <c r="H34" s="24"/>
      <c r="I34" s="24">
        <v>0.7</v>
      </c>
      <c r="J34" s="101"/>
    </row>
    <row r="35" spans="2:10" ht="20.25" customHeight="1">
      <c r="B35" s="1"/>
      <c r="C35" s="51">
        <v>10</v>
      </c>
      <c r="D35" s="54" t="s">
        <v>27</v>
      </c>
      <c r="E35" s="46"/>
      <c r="F35" s="57" t="s">
        <v>26</v>
      </c>
      <c r="G35" s="97"/>
      <c r="H35" s="97"/>
      <c r="I35" s="98"/>
      <c r="J35" s="51"/>
    </row>
    <row r="36" spans="2:10" ht="26.25" customHeight="1">
      <c r="B36" s="1"/>
      <c r="C36" s="101"/>
      <c r="D36" s="101"/>
      <c r="E36" s="25"/>
      <c r="F36" s="24"/>
      <c r="G36" s="24"/>
      <c r="H36" s="24"/>
      <c r="I36" s="24">
        <v>0.7</v>
      </c>
      <c r="J36" s="101"/>
    </row>
    <row r="37" spans="2:10" ht="18" customHeight="1">
      <c r="B37" s="1"/>
      <c r="C37" s="51">
        <v>11</v>
      </c>
      <c r="D37" s="52" t="s">
        <v>28</v>
      </c>
      <c r="E37" s="46" t="s">
        <v>17</v>
      </c>
      <c r="F37" s="57"/>
      <c r="G37" s="97"/>
      <c r="H37" s="97"/>
      <c r="I37" s="98"/>
      <c r="J37" s="51"/>
    </row>
    <row r="38" spans="2:10" ht="58.5" customHeight="1">
      <c r="B38" s="1"/>
      <c r="C38" s="101"/>
      <c r="D38" s="101"/>
      <c r="E38" s="25"/>
      <c r="F38" s="24"/>
      <c r="G38" s="24"/>
      <c r="H38" s="24"/>
      <c r="I38" s="24"/>
      <c r="J38" s="101"/>
    </row>
    <row r="39" spans="2:10" ht="21" customHeight="1">
      <c r="B39" s="1"/>
      <c r="C39" s="51">
        <v>12</v>
      </c>
      <c r="D39" s="54" t="s">
        <v>29</v>
      </c>
      <c r="E39" s="46" t="s">
        <v>17</v>
      </c>
      <c r="F39" s="57"/>
      <c r="G39" s="97"/>
      <c r="H39" s="97"/>
      <c r="I39" s="98"/>
      <c r="J39" s="51"/>
    </row>
    <row r="40" spans="2:10" ht="20.25" customHeight="1">
      <c r="B40" s="1"/>
      <c r="C40" s="101"/>
      <c r="D40" s="101"/>
      <c r="E40" s="27"/>
      <c r="F40" s="24"/>
      <c r="G40" s="24"/>
      <c r="H40" s="24"/>
      <c r="I40" s="24"/>
      <c r="J40" s="101"/>
    </row>
    <row r="41" spans="2:10" ht="15" customHeight="1">
      <c r="C41" s="51">
        <v>13</v>
      </c>
      <c r="D41" s="52" t="s">
        <v>30</v>
      </c>
      <c r="E41" s="46" t="s">
        <v>17</v>
      </c>
      <c r="F41" s="57"/>
      <c r="G41" s="97"/>
      <c r="H41" s="97"/>
      <c r="I41" s="98"/>
      <c r="J41" s="51"/>
    </row>
    <row r="42" spans="2:10" ht="36" customHeight="1">
      <c r="C42" s="101"/>
      <c r="D42" s="101"/>
      <c r="E42" s="27"/>
      <c r="F42" s="24"/>
      <c r="G42" s="24"/>
      <c r="H42" s="24"/>
      <c r="I42" s="24"/>
      <c r="J42" s="101"/>
    </row>
    <row r="43" spans="2:10" ht="42" customHeight="1">
      <c r="C43" s="51">
        <v>14</v>
      </c>
      <c r="D43" s="52" t="s">
        <v>31</v>
      </c>
      <c r="E43" s="46" t="s">
        <v>17</v>
      </c>
      <c r="F43" s="57"/>
      <c r="G43" s="97"/>
      <c r="H43" s="97"/>
      <c r="I43" s="98"/>
      <c r="J43" s="51"/>
    </row>
    <row r="44" spans="2:10" ht="24" customHeight="1">
      <c r="C44" s="101"/>
      <c r="D44" s="101"/>
      <c r="E44" s="25"/>
      <c r="F44" s="24"/>
      <c r="G44" s="24"/>
      <c r="H44" s="24"/>
      <c r="I44" s="24"/>
      <c r="J44" s="101"/>
    </row>
    <row r="45" spans="2:10" ht="15" customHeight="1">
      <c r="C45" s="51">
        <v>15</v>
      </c>
      <c r="D45" s="54" t="s">
        <v>32</v>
      </c>
      <c r="E45" s="46" t="s">
        <v>17</v>
      </c>
      <c r="F45" s="57"/>
      <c r="G45" s="97"/>
      <c r="H45" s="97"/>
      <c r="I45" s="98"/>
      <c r="J45" s="51"/>
    </row>
    <row r="46" spans="2:10" ht="30" customHeight="1">
      <c r="C46" s="101"/>
      <c r="D46" s="101"/>
      <c r="E46" s="27"/>
      <c r="F46" s="24"/>
      <c r="G46" s="24"/>
      <c r="H46" s="24"/>
      <c r="I46" s="24"/>
      <c r="J46" s="101"/>
    </row>
    <row r="47" spans="2:10" ht="15" customHeight="1">
      <c r="C47" s="51">
        <v>16</v>
      </c>
      <c r="D47" s="52" t="s">
        <v>33</v>
      </c>
      <c r="E47" s="46"/>
      <c r="F47" s="57"/>
      <c r="G47" s="97"/>
      <c r="H47" s="97"/>
      <c r="I47" s="98"/>
      <c r="J47" s="51"/>
    </row>
    <row r="48" spans="2:10" ht="33.75" customHeight="1">
      <c r="C48" s="101"/>
      <c r="D48" s="101"/>
      <c r="E48" s="27" t="s">
        <v>34</v>
      </c>
      <c r="F48" s="24"/>
      <c r="G48" s="24"/>
      <c r="H48" s="24"/>
      <c r="I48" s="24"/>
      <c r="J48" s="101"/>
    </row>
    <row r="49" spans="3:10" ht="18" customHeight="1">
      <c r="C49" s="51">
        <v>17</v>
      </c>
      <c r="D49" s="52" t="s">
        <v>35</v>
      </c>
      <c r="E49" s="46" t="s">
        <v>17</v>
      </c>
      <c r="F49" s="57"/>
      <c r="G49" s="97"/>
      <c r="H49" s="97"/>
      <c r="I49" s="98"/>
      <c r="J49" s="51"/>
    </row>
    <row r="50" spans="3:10" ht="41.25" customHeight="1">
      <c r="C50" s="101"/>
      <c r="D50" s="101"/>
      <c r="E50" s="25"/>
      <c r="F50" s="24"/>
      <c r="G50" s="24"/>
      <c r="H50" s="24"/>
      <c r="I50" s="24"/>
      <c r="J50" s="101"/>
    </row>
    <row r="51" spans="3:10" ht="24" customHeight="1">
      <c r="C51" s="51">
        <v>18</v>
      </c>
      <c r="D51" s="54" t="s">
        <v>36</v>
      </c>
      <c r="E51" s="46" t="s">
        <v>17</v>
      </c>
      <c r="F51" s="57"/>
      <c r="G51" s="97"/>
      <c r="H51" s="97"/>
      <c r="I51" s="98"/>
      <c r="J51" s="51"/>
    </row>
    <row r="52" spans="3:10" ht="30.75" customHeight="1">
      <c r="C52" s="101"/>
      <c r="D52" s="101"/>
      <c r="E52" s="27"/>
      <c r="F52" s="24"/>
      <c r="G52" s="24"/>
      <c r="H52" s="24"/>
      <c r="I52" s="24"/>
      <c r="J52" s="101"/>
    </row>
    <row r="53" spans="3:10" ht="15" customHeight="1">
      <c r="C53" s="51">
        <v>19</v>
      </c>
      <c r="D53" s="56" t="s">
        <v>37</v>
      </c>
      <c r="E53" s="46"/>
      <c r="F53" s="57"/>
      <c r="G53" s="97"/>
      <c r="H53" s="97"/>
      <c r="I53" s="98"/>
      <c r="J53" s="28"/>
    </row>
    <row r="54" spans="3:10" ht="15" customHeight="1">
      <c r="C54" s="101"/>
      <c r="D54" s="101"/>
      <c r="E54" s="25" t="s">
        <v>34</v>
      </c>
      <c r="F54" s="24"/>
      <c r="G54" s="24"/>
      <c r="H54" s="24"/>
      <c r="I54" s="24"/>
      <c r="J54" s="28"/>
    </row>
    <row r="55" spans="3:10" ht="15" customHeight="1">
      <c r="C55" s="51">
        <v>20</v>
      </c>
      <c r="D55" s="54" t="s">
        <v>38</v>
      </c>
      <c r="E55" s="46" t="s">
        <v>17</v>
      </c>
      <c r="F55" s="57"/>
      <c r="G55" s="97"/>
      <c r="H55" s="97"/>
      <c r="I55" s="98"/>
      <c r="J55" s="51"/>
    </row>
    <row r="56" spans="3:10" ht="54" customHeight="1">
      <c r="C56" s="101"/>
      <c r="D56" s="101"/>
      <c r="E56" s="25"/>
      <c r="F56" s="24"/>
      <c r="G56" s="24"/>
      <c r="H56" s="24"/>
      <c r="I56" s="24"/>
      <c r="J56" s="101"/>
    </row>
    <row r="57" spans="3:10" ht="15" customHeight="1">
      <c r="C57" s="51">
        <v>21</v>
      </c>
      <c r="D57" s="54" t="s">
        <v>39</v>
      </c>
      <c r="E57" s="46" t="s">
        <v>17</v>
      </c>
      <c r="F57" s="57"/>
      <c r="G57" s="97"/>
      <c r="H57" s="97"/>
      <c r="I57" s="98"/>
      <c r="J57" s="51"/>
    </row>
    <row r="58" spans="3:10" ht="43.5" customHeight="1">
      <c r="C58" s="101"/>
      <c r="D58" s="101"/>
      <c r="E58" s="25"/>
      <c r="F58" s="24"/>
      <c r="G58" s="24"/>
      <c r="H58" s="24"/>
      <c r="I58" s="24"/>
      <c r="J58" s="101"/>
    </row>
    <row r="59" spans="3:10" ht="15" customHeight="1">
      <c r="C59" s="51">
        <v>22</v>
      </c>
      <c r="D59" s="54" t="s">
        <v>40</v>
      </c>
      <c r="E59" s="46" t="s">
        <v>17</v>
      </c>
      <c r="F59" s="57"/>
      <c r="G59" s="97"/>
      <c r="H59" s="97"/>
      <c r="I59" s="98"/>
      <c r="J59" s="51"/>
    </row>
    <row r="60" spans="3:10" ht="15" customHeight="1">
      <c r="C60" s="101"/>
      <c r="D60" s="101"/>
      <c r="E60" s="27"/>
      <c r="F60" s="24"/>
      <c r="G60" s="24"/>
      <c r="H60" s="24"/>
      <c r="I60" s="24"/>
      <c r="J60" s="101"/>
    </row>
    <row r="61" spans="3:10" ht="15" customHeight="1">
      <c r="C61" s="51">
        <v>23</v>
      </c>
      <c r="D61" s="54" t="s">
        <v>41</v>
      </c>
      <c r="E61" s="47" t="s">
        <v>17</v>
      </c>
      <c r="F61" s="60"/>
      <c r="G61" s="100"/>
      <c r="H61" s="100"/>
      <c r="I61" s="96"/>
      <c r="J61" s="59"/>
    </row>
    <row r="62" spans="3:10" ht="15" customHeight="1">
      <c r="C62" s="101"/>
      <c r="D62" s="101"/>
      <c r="E62" s="29"/>
      <c r="F62" s="24"/>
      <c r="G62" s="24"/>
      <c r="H62" s="24"/>
      <c r="I62" s="24"/>
      <c r="J62" s="101"/>
    </row>
    <row r="63" spans="3:10" ht="15" customHeight="1">
      <c r="C63" s="51">
        <v>24</v>
      </c>
      <c r="D63" s="54" t="s">
        <v>42</v>
      </c>
      <c r="E63" s="46"/>
      <c r="F63" s="57" t="s">
        <v>26</v>
      </c>
      <c r="G63" s="97"/>
      <c r="H63" s="97"/>
      <c r="I63" s="98"/>
      <c r="J63" s="51"/>
    </row>
    <row r="64" spans="3:10" ht="65.25" customHeight="1">
      <c r="C64" s="101"/>
      <c r="D64" s="101"/>
      <c r="E64" s="25"/>
      <c r="F64" s="24"/>
      <c r="G64" s="24"/>
      <c r="H64" s="24">
        <v>0.5</v>
      </c>
      <c r="I64" s="24"/>
      <c r="J64" s="101"/>
    </row>
    <row r="65" spans="3:10" ht="15" customHeight="1">
      <c r="C65" s="30"/>
      <c r="D65" s="58" t="s">
        <v>43</v>
      </c>
      <c r="E65" s="97"/>
      <c r="F65" s="97"/>
      <c r="G65" s="97"/>
      <c r="H65" s="97"/>
      <c r="I65" s="97"/>
      <c r="J65" s="98"/>
    </row>
    <row r="66" spans="3:10" ht="69.75" customHeight="1">
      <c r="C66" s="51">
        <v>25</v>
      </c>
      <c r="D66" s="55" t="s">
        <v>44</v>
      </c>
      <c r="E66" s="46" t="s">
        <v>17</v>
      </c>
      <c r="F66" s="57"/>
      <c r="G66" s="97"/>
      <c r="H66" s="97"/>
      <c r="I66" s="98"/>
      <c r="J66" s="51"/>
    </row>
    <row r="67" spans="3:10" ht="93" customHeight="1">
      <c r="C67" s="101"/>
      <c r="D67" s="101"/>
      <c r="E67" s="25"/>
      <c r="F67" s="24"/>
      <c r="G67" s="24"/>
      <c r="H67" s="24"/>
      <c r="I67" s="24"/>
      <c r="J67" s="101"/>
    </row>
    <row r="68" spans="3:10" ht="15" customHeight="1">
      <c r="C68" s="51">
        <v>26</v>
      </c>
      <c r="D68" s="54" t="s">
        <v>45</v>
      </c>
      <c r="E68" s="46" t="s">
        <v>17</v>
      </c>
      <c r="F68" s="57"/>
      <c r="G68" s="97"/>
      <c r="H68" s="97"/>
      <c r="I68" s="98"/>
      <c r="J68" s="51"/>
    </row>
    <row r="69" spans="3:10" ht="25.5" customHeight="1">
      <c r="C69" s="101"/>
      <c r="D69" s="101"/>
      <c r="E69" s="27"/>
      <c r="F69" s="24"/>
      <c r="G69" s="24"/>
      <c r="H69" s="24"/>
      <c r="I69" s="24"/>
      <c r="J69" s="101"/>
    </row>
    <row r="70" spans="3:10" ht="15" customHeight="1">
      <c r="C70" s="51">
        <v>27</v>
      </c>
      <c r="D70" s="52" t="s">
        <v>46</v>
      </c>
      <c r="E70" s="46" t="s">
        <v>17</v>
      </c>
      <c r="F70" s="57"/>
      <c r="G70" s="97"/>
      <c r="H70" s="97"/>
      <c r="I70" s="98"/>
      <c r="J70" s="51"/>
    </row>
    <row r="71" spans="3:10" ht="96" customHeight="1">
      <c r="C71" s="101"/>
      <c r="D71" s="101"/>
      <c r="E71" s="27"/>
      <c r="F71" s="24"/>
      <c r="G71" s="24"/>
      <c r="H71" s="24"/>
      <c r="I71" s="24"/>
      <c r="J71" s="101"/>
    </row>
    <row r="72" spans="3:10" ht="15" customHeight="1">
      <c r="C72" s="51">
        <v>28</v>
      </c>
      <c r="D72" s="54" t="s">
        <v>47</v>
      </c>
      <c r="E72" s="46" t="s">
        <v>17</v>
      </c>
      <c r="F72" s="57"/>
      <c r="G72" s="97"/>
      <c r="H72" s="97"/>
      <c r="I72" s="98"/>
      <c r="J72" s="51"/>
    </row>
    <row r="73" spans="3:10" ht="27" customHeight="1">
      <c r="C73" s="101"/>
      <c r="D73" s="101"/>
      <c r="E73" s="27"/>
      <c r="F73" s="24"/>
      <c r="G73" s="24"/>
      <c r="H73" s="24"/>
      <c r="I73" s="24"/>
      <c r="J73" s="101"/>
    </row>
    <row r="74" spans="3:10" ht="15" customHeight="1">
      <c r="C74" s="51">
        <v>29</v>
      </c>
      <c r="D74" s="54" t="s">
        <v>48</v>
      </c>
      <c r="E74" s="46" t="s">
        <v>17</v>
      </c>
      <c r="F74" s="57"/>
      <c r="G74" s="97"/>
      <c r="H74" s="97"/>
      <c r="I74" s="98"/>
      <c r="J74" s="51"/>
    </row>
    <row r="75" spans="3:10" ht="27" customHeight="1">
      <c r="C75" s="101"/>
      <c r="D75" s="101"/>
      <c r="E75" s="27"/>
      <c r="F75" s="24"/>
      <c r="G75" s="24"/>
      <c r="H75" s="24"/>
      <c r="I75" s="24"/>
      <c r="J75" s="101"/>
    </row>
    <row r="76" spans="3:10" ht="15" customHeight="1">
      <c r="C76" s="51">
        <v>30</v>
      </c>
      <c r="D76" s="54" t="s">
        <v>49</v>
      </c>
      <c r="E76" s="46" t="s">
        <v>17</v>
      </c>
      <c r="F76" s="57"/>
      <c r="G76" s="97"/>
      <c r="H76" s="97"/>
      <c r="I76" s="98"/>
      <c r="J76" s="51"/>
    </row>
    <row r="77" spans="3:10" ht="24" customHeight="1">
      <c r="C77" s="101"/>
      <c r="D77" s="101"/>
      <c r="E77" s="25"/>
      <c r="F77" s="24"/>
      <c r="G77" s="24"/>
      <c r="H77" s="24"/>
      <c r="I77" s="24"/>
      <c r="J77" s="101"/>
    </row>
    <row r="78" spans="3:10" ht="15" customHeight="1">
      <c r="C78" s="51">
        <v>31</v>
      </c>
      <c r="D78" s="52" t="s">
        <v>50</v>
      </c>
      <c r="E78" s="29" t="s">
        <v>17</v>
      </c>
      <c r="F78" s="57"/>
      <c r="G78" s="97"/>
      <c r="H78" s="97"/>
      <c r="I78" s="98"/>
      <c r="J78" s="51"/>
    </row>
    <row r="79" spans="3:10" ht="24" customHeight="1">
      <c r="C79" s="101"/>
      <c r="D79" s="101"/>
      <c r="E79" s="29"/>
      <c r="F79" s="24"/>
      <c r="G79" s="24"/>
      <c r="H79" s="24"/>
      <c r="I79" s="24"/>
      <c r="J79" s="101"/>
    </row>
    <row r="80" spans="3:10" ht="24" customHeight="1">
      <c r="C80" s="51">
        <v>32</v>
      </c>
      <c r="D80" s="52" t="s">
        <v>51</v>
      </c>
      <c r="E80" s="29" t="s">
        <v>17</v>
      </c>
      <c r="F80" s="57"/>
      <c r="G80" s="97"/>
      <c r="H80" s="97"/>
      <c r="I80" s="98"/>
      <c r="J80" s="51"/>
    </row>
    <row r="81" spans="3:10" ht="24" customHeight="1">
      <c r="C81" s="101"/>
      <c r="D81" s="101"/>
      <c r="E81" s="29"/>
      <c r="F81" s="24"/>
      <c r="G81" s="24"/>
      <c r="H81" s="24"/>
      <c r="I81" s="24"/>
      <c r="J81" s="101"/>
    </row>
    <row r="82" spans="3:10" ht="15" customHeight="1">
      <c r="C82" s="51">
        <v>33</v>
      </c>
      <c r="D82" s="52" t="s">
        <v>52</v>
      </c>
      <c r="E82" s="29" t="s">
        <v>17</v>
      </c>
      <c r="F82" s="57"/>
      <c r="G82" s="97"/>
      <c r="H82" s="97"/>
      <c r="I82" s="98"/>
      <c r="J82" s="51"/>
    </row>
    <row r="83" spans="3:10" ht="33" customHeight="1">
      <c r="C83" s="101"/>
      <c r="D83" s="101"/>
      <c r="E83" s="29"/>
      <c r="F83" s="24"/>
      <c r="G83" s="24"/>
      <c r="H83" s="24"/>
      <c r="I83" s="24"/>
      <c r="J83" s="101"/>
    </row>
    <row r="84" spans="3:10" ht="21.75" customHeight="1">
      <c r="C84" s="51">
        <v>34</v>
      </c>
      <c r="D84" s="52" t="s">
        <v>53</v>
      </c>
      <c r="E84" s="29" t="s">
        <v>17</v>
      </c>
      <c r="F84" s="57"/>
      <c r="G84" s="97"/>
      <c r="H84" s="97"/>
      <c r="I84" s="98"/>
      <c r="J84" s="51"/>
    </row>
    <row r="85" spans="3:10" ht="27.75" customHeight="1">
      <c r="C85" s="101"/>
      <c r="D85" s="101"/>
      <c r="E85" s="29"/>
      <c r="F85" s="24"/>
      <c r="G85" s="24"/>
      <c r="H85" s="24"/>
      <c r="I85" s="24"/>
      <c r="J85" s="101"/>
    </row>
    <row r="86" spans="3:10" ht="18" customHeight="1">
      <c r="C86" s="51">
        <v>35</v>
      </c>
      <c r="D86" s="52" t="s">
        <v>54</v>
      </c>
      <c r="E86" s="29" t="s">
        <v>17</v>
      </c>
      <c r="F86" s="57"/>
      <c r="G86" s="97"/>
      <c r="H86" s="97"/>
      <c r="I86" s="98"/>
      <c r="J86" s="51"/>
    </row>
    <row r="87" spans="3:10" ht="40.5" customHeight="1">
      <c r="C87" s="101"/>
      <c r="D87" s="101"/>
      <c r="E87" s="29"/>
      <c r="F87" s="24"/>
      <c r="G87" s="24"/>
      <c r="H87" s="24"/>
      <c r="I87" s="24"/>
      <c r="J87" s="101"/>
    </row>
    <row r="88" spans="3:10" ht="26.25" customHeight="1">
      <c r="C88" s="51">
        <v>36</v>
      </c>
      <c r="D88" s="52" t="s">
        <v>55</v>
      </c>
      <c r="E88" s="29"/>
      <c r="F88" s="57"/>
      <c r="G88" s="97"/>
      <c r="H88" s="97"/>
      <c r="I88" s="98"/>
      <c r="J88" s="51"/>
    </row>
    <row r="89" spans="3:10" ht="15" customHeight="1">
      <c r="C89" s="101"/>
      <c r="D89" s="101"/>
      <c r="E89" s="29" t="s">
        <v>34</v>
      </c>
      <c r="F89" s="24"/>
      <c r="G89" s="24"/>
      <c r="H89" s="24"/>
      <c r="I89" s="24"/>
      <c r="J89" s="101"/>
    </row>
    <row r="90" spans="3:10" ht="40.5" customHeight="1">
      <c r="C90" s="51">
        <v>37</v>
      </c>
      <c r="D90" s="52" t="s">
        <v>56</v>
      </c>
      <c r="E90" s="29"/>
      <c r="F90" s="57"/>
      <c r="G90" s="97"/>
      <c r="H90" s="97"/>
      <c r="I90" s="98"/>
      <c r="J90" s="51"/>
    </row>
    <row r="91" spans="3:10" ht="15" customHeight="1">
      <c r="C91" s="101"/>
      <c r="D91" s="101"/>
      <c r="E91" s="29" t="s">
        <v>34</v>
      </c>
      <c r="F91" s="24"/>
      <c r="G91" s="24"/>
      <c r="H91" s="24"/>
      <c r="I91" s="24"/>
      <c r="J91" s="101"/>
    </row>
    <row r="92" spans="3:10" ht="15" customHeight="1">
      <c r="C92" s="51">
        <v>38</v>
      </c>
      <c r="D92" s="52" t="s">
        <v>57</v>
      </c>
      <c r="E92" s="29" t="s">
        <v>17</v>
      </c>
      <c r="F92" s="57"/>
      <c r="G92" s="97"/>
      <c r="H92" s="97"/>
      <c r="I92" s="98"/>
      <c r="J92" s="51"/>
    </row>
    <row r="93" spans="3:10" ht="15" customHeight="1">
      <c r="C93" s="101"/>
      <c r="D93" s="101"/>
      <c r="E93" s="29"/>
      <c r="F93" s="24"/>
      <c r="G93" s="24"/>
      <c r="H93" s="24"/>
      <c r="I93" s="24"/>
      <c r="J93" s="101"/>
    </row>
    <row r="94" spans="3:10" ht="15" customHeight="1">
      <c r="C94" s="51">
        <v>39</v>
      </c>
      <c r="D94" s="52" t="s">
        <v>58</v>
      </c>
      <c r="E94" s="29"/>
      <c r="F94" s="57" t="s">
        <v>26</v>
      </c>
      <c r="G94" s="97"/>
      <c r="H94" s="97"/>
      <c r="I94" s="98"/>
      <c r="J94" s="51"/>
    </row>
    <row r="95" spans="3:10" ht="15" customHeight="1">
      <c r="C95" s="101"/>
      <c r="D95" s="101"/>
      <c r="E95" s="29"/>
      <c r="F95" s="24"/>
      <c r="G95" s="24"/>
      <c r="H95" s="24"/>
      <c r="I95" s="24">
        <v>0.7</v>
      </c>
      <c r="J95" s="101"/>
    </row>
    <row r="96" spans="3:10" ht="15" customHeight="1">
      <c r="C96" s="28"/>
      <c r="D96" s="31" t="s">
        <v>59</v>
      </c>
      <c r="E96" s="48"/>
      <c r="F96" s="48"/>
      <c r="G96" s="48"/>
      <c r="H96" s="48"/>
      <c r="I96" s="48"/>
      <c r="J96" s="32"/>
    </row>
    <row r="97" spans="3:10" ht="15" customHeight="1">
      <c r="C97" s="51">
        <v>40</v>
      </c>
      <c r="D97" s="53" t="s">
        <v>60</v>
      </c>
      <c r="E97" s="29" t="s">
        <v>17</v>
      </c>
      <c r="F97" s="57"/>
      <c r="G97" s="97"/>
      <c r="H97" s="97"/>
      <c r="I97" s="98"/>
      <c r="J97" s="51"/>
    </row>
    <row r="98" spans="3:10" ht="27" customHeight="1">
      <c r="C98" s="101"/>
      <c r="D98" s="102"/>
      <c r="E98" s="29"/>
      <c r="F98" s="24"/>
      <c r="G98" s="24"/>
      <c r="H98" s="24"/>
      <c r="I98" s="24"/>
      <c r="J98" s="101"/>
    </row>
    <row r="99" spans="3:10" ht="25.5" customHeight="1">
      <c r="C99" s="51">
        <v>41</v>
      </c>
      <c r="D99" s="53" t="s">
        <v>61</v>
      </c>
      <c r="E99" s="29" t="s">
        <v>17</v>
      </c>
      <c r="F99" s="57"/>
      <c r="G99" s="97"/>
      <c r="H99" s="97"/>
      <c r="I99" s="98"/>
      <c r="J99" s="51"/>
    </row>
    <row r="100" spans="3:10" ht="18.75" customHeight="1">
      <c r="C100" s="101"/>
      <c r="D100" s="102"/>
      <c r="E100" s="29"/>
      <c r="F100" s="24"/>
      <c r="G100" s="24"/>
      <c r="H100" s="24"/>
      <c r="I100" s="24"/>
      <c r="J100" s="101"/>
    </row>
    <row r="101" spans="3:10" ht="23.25" customHeight="1">
      <c r="C101" s="51">
        <v>42</v>
      </c>
      <c r="D101" s="53" t="s">
        <v>62</v>
      </c>
      <c r="E101" s="46" t="s">
        <v>17</v>
      </c>
      <c r="F101" s="57"/>
      <c r="G101" s="97"/>
      <c r="H101" s="97"/>
      <c r="I101" s="98"/>
      <c r="J101" s="51"/>
    </row>
    <row r="102" spans="3:10" ht="15" customHeight="1">
      <c r="C102" s="101"/>
      <c r="D102" s="102"/>
      <c r="E102" s="25"/>
      <c r="F102" s="24"/>
      <c r="G102" s="24"/>
      <c r="H102" s="24"/>
      <c r="I102" s="24"/>
      <c r="J102" s="101"/>
    </row>
    <row r="103" spans="3:10" ht="15" customHeight="1">
      <c r="C103" s="51">
        <v>43</v>
      </c>
      <c r="D103" s="53" t="s">
        <v>63</v>
      </c>
      <c r="E103" s="46" t="s">
        <v>17</v>
      </c>
      <c r="F103" s="57"/>
      <c r="G103" s="97"/>
      <c r="H103" s="97"/>
      <c r="I103" s="98"/>
      <c r="J103" s="51"/>
    </row>
    <row r="104" spans="3:10" ht="15" customHeight="1">
      <c r="C104" s="101"/>
      <c r="D104" s="102"/>
      <c r="E104" s="27"/>
      <c r="F104" s="24"/>
      <c r="G104" s="24"/>
      <c r="H104" s="24"/>
      <c r="I104" s="24"/>
      <c r="J104" s="101"/>
    </row>
    <row r="105" spans="3:10" ht="15" customHeight="1">
      <c r="C105" s="51">
        <v>44</v>
      </c>
      <c r="D105" s="53" t="s">
        <v>64</v>
      </c>
      <c r="E105" s="46" t="s">
        <v>17</v>
      </c>
      <c r="F105" s="57"/>
      <c r="G105" s="97"/>
      <c r="H105" s="97"/>
      <c r="I105" s="98"/>
      <c r="J105" s="51"/>
    </row>
    <row r="106" spans="3:10" ht="15" customHeight="1">
      <c r="C106" s="101"/>
      <c r="D106" s="102"/>
      <c r="E106" s="27"/>
      <c r="F106" s="24"/>
      <c r="G106" s="24"/>
      <c r="H106" s="24"/>
      <c r="I106" s="24"/>
      <c r="J106" s="101"/>
    </row>
    <row r="107" spans="3:10" ht="15" customHeight="1">
      <c r="C107" s="51">
        <v>45</v>
      </c>
      <c r="D107" s="53" t="s">
        <v>65</v>
      </c>
      <c r="E107" s="46" t="s">
        <v>17</v>
      </c>
      <c r="F107" s="57"/>
      <c r="G107" s="97"/>
      <c r="H107" s="97"/>
      <c r="I107" s="98"/>
      <c r="J107" s="51"/>
    </row>
    <row r="108" spans="3:10" ht="15" customHeight="1">
      <c r="C108" s="101"/>
      <c r="D108" s="102"/>
      <c r="E108" s="27"/>
      <c r="F108" s="24"/>
      <c r="G108" s="24"/>
      <c r="H108" s="24"/>
      <c r="I108" s="24"/>
      <c r="J108" s="101"/>
    </row>
    <row r="109" spans="3:10" ht="15.75" customHeight="1"/>
    <row r="110" spans="3:10" ht="15.75" customHeight="1"/>
    <row r="111" spans="3:10" ht="15.75" customHeight="1"/>
    <row r="112" spans="3:1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9">
    <mergeCell ref="F2:I2"/>
    <mergeCell ref="D6:I6"/>
    <mergeCell ref="F1:I1"/>
    <mergeCell ref="J41:J42"/>
    <mergeCell ref="F39:I39"/>
    <mergeCell ref="F41:I41"/>
    <mergeCell ref="F57:I57"/>
    <mergeCell ref="D57:D58"/>
    <mergeCell ref="F84:I84"/>
    <mergeCell ref="D68:D69"/>
    <mergeCell ref="D70:D71"/>
    <mergeCell ref="D72:D73"/>
    <mergeCell ref="D74:D75"/>
    <mergeCell ref="D78:D79"/>
    <mergeCell ref="D76:D77"/>
    <mergeCell ref="D80:D81"/>
    <mergeCell ref="D82:D83"/>
    <mergeCell ref="J82:J83"/>
    <mergeCell ref="J70:J71"/>
    <mergeCell ref="J51:J52"/>
    <mergeCell ref="J55:J56"/>
    <mergeCell ref="J84:J85"/>
    <mergeCell ref="J21:J22"/>
    <mergeCell ref="J17:J18"/>
    <mergeCell ref="J19:J20"/>
    <mergeCell ref="F17:I17"/>
    <mergeCell ref="F23:I23"/>
    <mergeCell ref="C11:D11"/>
    <mergeCell ref="F11:I11"/>
    <mergeCell ref="E12:I12"/>
    <mergeCell ref="C14:J14"/>
    <mergeCell ref="D41:D42"/>
    <mergeCell ref="D37:D38"/>
    <mergeCell ref="D39:D40"/>
    <mergeCell ref="D31:D32"/>
    <mergeCell ref="D33:D34"/>
    <mergeCell ref="D35:D36"/>
    <mergeCell ref="C39:C40"/>
    <mergeCell ref="C27:C28"/>
    <mergeCell ref="C29:C30"/>
    <mergeCell ref="J31:J32"/>
    <mergeCell ref="J33:J34"/>
    <mergeCell ref="D25:D26"/>
    <mergeCell ref="D27:D28"/>
    <mergeCell ref="J25:J26"/>
    <mergeCell ref="F25:I25"/>
    <mergeCell ref="F27:I27"/>
    <mergeCell ref="F29:I29"/>
    <mergeCell ref="C10:D10"/>
    <mergeCell ref="E10:I10"/>
    <mergeCell ref="C17:C18"/>
    <mergeCell ref="C23:C24"/>
    <mergeCell ref="D17:D18"/>
    <mergeCell ref="D19:D20"/>
    <mergeCell ref="D21:D22"/>
    <mergeCell ref="D23:D24"/>
    <mergeCell ref="C19:C20"/>
    <mergeCell ref="C21:C22"/>
    <mergeCell ref="E13:I13"/>
    <mergeCell ref="F19:I19"/>
    <mergeCell ref="F21:I21"/>
    <mergeCell ref="J43:J44"/>
    <mergeCell ref="F43:I43"/>
    <mergeCell ref="F45:I45"/>
    <mergeCell ref="F47:I47"/>
    <mergeCell ref="C33:C34"/>
    <mergeCell ref="C31:C32"/>
    <mergeCell ref="J29:J30"/>
    <mergeCell ref="J27:J28"/>
    <mergeCell ref="C25:C26"/>
    <mergeCell ref="F33:I33"/>
    <mergeCell ref="D29:D30"/>
    <mergeCell ref="F31:I31"/>
    <mergeCell ref="J39:J40"/>
    <mergeCell ref="C35:C36"/>
    <mergeCell ref="C37:C38"/>
    <mergeCell ref="F35:I35"/>
    <mergeCell ref="J35:J36"/>
    <mergeCell ref="J37:J38"/>
    <mergeCell ref="F37:I37"/>
    <mergeCell ref="J47:J48"/>
    <mergeCell ref="J45:J46"/>
    <mergeCell ref="C41:C42"/>
    <mergeCell ref="C43:C44"/>
    <mergeCell ref="C45:C46"/>
    <mergeCell ref="C84:C85"/>
    <mergeCell ref="J76:J77"/>
    <mergeCell ref="J78:J79"/>
    <mergeCell ref="J80:J81"/>
    <mergeCell ref="J74:J75"/>
    <mergeCell ref="J59:J60"/>
    <mergeCell ref="J61:J62"/>
    <mergeCell ref="F59:I59"/>
    <mergeCell ref="F61:I61"/>
    <mergeCell ref="J103:J104"/>
    <mergeCell ref="J99:J100"/>
    <mergeCell ref="D65:J65"/>
    <mergeCell ref="F53:I53"/>
    <mergeCell ref="F55:I55"/>
    <mergeCell ref="J72:J73"/>
    <mergeCell ref="J63:J64"/>
    <mergeCell ref="J66:J67"/>
    <mergeCell ref="J68:J69"/>
    <mergeCell ref="J86:J87"/>
    <mergeCell ref="J88:J89"/>
    <mergeCell ref="F68:I68"/>
    <mergeCell ref="F70:I70"/>
    <mergeCell ref="F78:I78"/>
    <mergeCell ref="F80:I80"/>
    <mergeCell ref="F86:I86"/>
    <mergeCell ref="F72:I72"/>
    <mergeCell ref="F74:I74"/>
    <mergeCell ref="F76:I76"/>
    <mergeCell ref="F51:I51"/>
    <mergeCell ref="J57:J58"/>
    <mergeCell ref="F49:I49"/>
    <mergeCell ref="J49:J50"/>
    <mergeCell ref="F107:I107"/>
    <mergeCell ref="F105:I105"/>
    <mergeCell ref="J105:J106"/>
    <mergeCell ref="J107:J108"/>
    <mergeCell ref="F103:I103"/>
    <mergeCell ref="F99:I99"/>
    <mergeCell ref="F101:I101"/>
    <mergeCell ref="J101:J102"/>
    <mergeCell ref="F90:I90"/>
    <mergeCell ref="F92:I92"/>
    <mergeCell ref="J97:J98"/>
    <mergeCell ref="J94:J95"/>
    <mergeCell ref="J92:J93"/>
    <mergeCell ref="J90:J91"/>
    <mergeCell ref="F63:I63"/>
    <mergeCell ref="F66:I66"/>
    <mergeCell ref="F94:I94"/>
    <mergeCell ref="F97:I97"/>
    <mergeCell ref="F88:I88"/>
    <mergeCell ref="F82:I82"/>
    <mergeCell ref="C47:C48"/>
    <mergeCell ref="C57:C58"/>
    <mergeCell ref="C59:C60"/>
    <mergeCell ref="C49:C50"/>
    <mergeCell ref="D49:D50"/>
    <mergeCell ref="D43:D44"/>
    <mergeCell ref="D45:D46"/>
    <mergeCell ref="D47:D48"/>
    <mergeCell ref="D59:D60"/>
    <mergeCell ref="C51:C52"/>
    <mergeCell ref="D51:D52"/>
    <mergeCell ref="D53:D54"/>
    <mergeCell ref="D55:D56"/>
    <mergeCell ref="C53:C54"/>
    <mergeCell ref="C107:C108"/>
    <mergeCell ref="D107:D108"/>
    <mergeCell ref="D103:D104"/>
    <mergeCell ref="D105:D106"/>
    <mergeCell ref="D90:D91"/>
    <mergeCell ref="D92:D93"/>
    <mergeCell ref="D101:D102"/>
    <mergeCell ref="C101:C102"/>
    <mergeCell ref="C103:C104"/>
    <mergeCell ref="C97:C98"/>
    <mergeCell ref="C94:C95"/>
    <mergeCell ref="C92:C93"/>
    <mergeCell ref="C90:C91"/>
    <mergeCell ref="C105:C106"/>
    <mergeCell ref="C86:C87"/>
    <mergeCell ref="C55:C56"/>
    <mergeCell ref="C61:C62"/>
    <mergeCell ref="C99:C100"/>
    <mergeCell ref="D86:D87"/>
    <mergeCell ref="D88:D89"/>
    <mergeCell ref="D97:D98"/>
    <mergeCell ref="D99:D100"/>
    <mergeCell ref="D94:D95"/>
    <mergeCell ref="C88:C89"/>
    <mergeCell ref="D84:D85"/>
    <mergeCell ref="C70:C71"/>
    <mergeCell ref="C72:C73"/>
    <mergeCell ref="C74:C75"/>
    <mergeCell ref="C76:C77"/>
    <mergeCell ref="D61:D62"/>
    <mergeCell ref="D63:D64"/>
    <mergeCell ref="D66:D67"/>
    <mergeCell ref="C66:C67"/>
    <mergeCell ref="C68:C69"/>
    <mergeCell ref="C78:C79"/>
    <mergeCell ref="C80:C81"/>
    <mergeCell ref="C82:C83"/>
    <mergeCell ref="C63:C64"/>
  </mergeCells>
  <conditionalFormatting sqref="J2">
    <cfRule type="containsText" dxfId="35"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34" priority="2" operator="containsText" text="OK">
      <formula>NOT(ISERROR(SEARCH(("OK"),(J2))))</formula>
    </cfRule>
  </conditionalFormatting>
  <conditionalFormatting sqref="J4">
    <cfRule type="containsText" dxfId="33" priority="3" operator="containsText" text="Controlla ">
      <formula>NOT(ISERROR(SEARCH(("Controlla "),(J4))))</formula>
    </cfRule>
  </conditionalFormatting>
  <conditionalFormatting sqref="J4">
    <cfRule type="containsText" dxfId="32" priority="4" operator="containsText" text="OK">
      <formula>NOT(ISERROR(SEARCH(("OK"),(J4))))</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topLeftCell="D25" workbookViewId="0">
      <selection activeCell="J5" sqref="J5"/>
    </sheetView>
  </sheetViews>
  <sheetFormatPr defaultColWidth="14.42578125" defaultRowHeight="15" customHeight="1"/>
  <cols>
    <col min="1" max="2" width="14.42578125" customWidth="1"/>
    <col min="3" max="3" width="6.28515625" customWidth="1"/>
    <col min="4" max="4" width="45.140625" customWidth="1"/>
    <col min="5" max="5" width="6.140625" customWidth="1"/>
    <col min="6" max="6" width="14.42578125" customWidth="1"/>
    <col min="8" max="8" width="14" customWidth="1"/>
    <col min="9" max="9" width="14.7109375"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COUNTIF(E14:E35,"SI")</f>
        <v>8</v>
      </c>
      <c r="E2" s="6">
        <f>COUNTIF(E14:E35,"NA")</f>
        <v>2</v>
      </c>
      <c r="F2" s="69">
        <f>COUNTIF(F14:I35,"NO")</f>
        <v>1</v>
      </c>
      <c r="G2" s="94"/>
      <c r="H2" s="94"/>
      <c r="I2" s="95"/>
      <c r="J2" s="7" t="str">
        <f>_xlfn.SINGLE(IF((D2+E2+F2)=C34,"OK","Controlla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COUNTIF(F14:I35,F3)</f>
        <v>0</v>
      </c>
      <c r="G4" s="13">
        <f>COUNTIF(F14:I35,G3)</f>
        <v>0</v>
      </c>
      <c r="H4" s="13">
        <f>COUNTIF(F14:I35,H3)</f>
        <v>1</v>
      </c>
      <c r="I4" s="12">
        <f>COUNTIF(F14:I35,I3)</f>
        <v>0</v>
      </c>
      <c r="J4" s="7" t="str">
        <f>_xlfn.SINGLE(IF((F4+G4+H4+I4)=(F2),"OK","Controlla se hai cancellato tutte le voci che non servono"))</f>
        <v>OK</v>
      </c>
    </row>
    <row r="5" spans="2:10" ht="15.75" customHeight="1"/>
    <row r="6" spans="2:10" ht="50.25" customHeight="1">
      <c r="D6" s="70" t="s">
        <v>5</v>
      </c>
      <c r="E6" s="94"/>
      <c r="F6" s="94"/>
      <c r="G6" s="94"/>
      <c r="H6" s="94"/>
      <c r="I6" s="94"/>
    </row>
    <row r="7" spans="2:10" ht="15.75" customHeight="1"/>
    <row r="8" spans="2:10" ht="15.75" customHeight="1">
      <c r="D8" s="14" t="s">
        <v>66</v>
      </c>
    </row>
    <row r="9" spans="2:10" ht="15.75" customHeight="1">
      <c r="B9" s="1"/>
      <c r="C9" s="1"/>
      <c r="D9" s="1"/>
      <c r="E9" s="1"/>
      <c r="F9" s="1"/>
      <c r="G9" s="1"/>
      <c r="H9" s="1"/>
      <c r="I9" s="1"/>
      <c r="J9" s="1"/>
    </row>
    <row r="10" spans="2:10" ht="15" customHeight="1">
      <c r="B10" s="1"/>
      <c r="C10" s="75" t="s">
        <v>7</v>
      </c>
      <c r="D10" s="103"/>
      <c r="E10" s="62" t="s">
        <v>67</v>
      </c>
      <c r="F10" s="72"/>
      <c r="G10" s="72"/>
      <c r="H10" s="72"/>
      <c r="I10" s="73"/>
      <c r="J10" s="15" t="s">
        <v>9</v>
      </c>
    </row>
    <row r="11" spans="2:10" ht="22.5" customHeight="1">
      <c r="B11" s="1"/>
      <c r="C11" s="65" t="s">
        <v>68</v>
      </c>
      <c r="D11" s="99"/>
      <c r="E11" s="74"/>
      <c r="F11" s="97"/>
      <c r="G11" s="97"/>
      <c r="H11" s="97"/>
      <c r="I11" s="97"/>
      <c r="J11" s="16"/>
    </row>
    <row r="12" spans="2:10" ht="15.75" customHeight="1">
      <c r="B12" s="1"/>
      <c r="C12" s="44"/>
      <c r="D12" s="44" t="s">
        <v>69</v>
      </c>
      <c r="E12" s="67"/>
      <c r="F12" s="94"/>
      <c r="G12" s="94"/>
      <c r="H12" s="94"/>
      <c r="I12" s="94"/>
      <c r="J12" s="17"/>
    </row>
    <row r="13" spans="2:10" ht="15.75" customHeight="1">
      <c r="B13" s="1"/>
      <c r="C13" s="18" t="s">
        <v>11</v>
      </c>
      <c r="D13" s="18" t="s">
        <v>12</v>
      </c>
      <c r="E13" s="63" t="s">
        <v>13</v>
      </c>
      <c r="F13" s="100"/>
      <c r="G13" s="100"/>
      <c r="H13" s="100"/>
      <c r="I13" s="96"/>
      <c r="J13" s="18" t="s">
        <v>14</v>
      </c>
    </row>
    <row r="14" spans="2:10" ht="30" customHeight="1">
      <c r="B14" s="1"/>
      <c r="C14" s="51">
        <v>1</v>
      </c>
      <c r="D14" s="52" t="s">
        <v>70</v>
      </c>
      <c r="E14" s="47" t="s">
        <v>17</v>
      </c>
      <c r="F14" s="64"/>
      <c r="G14" s="97"/>
      <c r="H14" s="97"/>
      <c r="I14" s="98"/>
      <c r="J14" s="51"/>
    </row>
    <row r="15" spans="2:10" ht="42" customHeight="1">
      <c r="C15" s="101"/>
      <c r="D15" s="101"/>
      <c r="E15" s="23"/>
      <c r="F15" s="24"/>
      <c r="G15" s="24"/>
      <c r="H15" s="24"/>
      <c r="I15" s="24"/>
      <c r="J15" s="101"/>
    </row>
    <row r="16" spans="2:10" ht="25.5" customHeight="1">
      <c r="B16" s="1"/>
      <c r="C16" s="51">
        <v>2</v>
      </c>
      <c r="D16" s="52" t="s">
        <v>71</v>
      </c>
      <c r="E16" s="46" t="s">
        <v>17</v>
      </c>
      <c r="F16" s="57"/>
      <c r="G16" s="97"/>
      <c r="H16" s="97"/>
      <c r="I16" s="98"/>
      <c r="J16" s="51"/>
    </row>
    <row r="17" spans="2:10" ht="48" customHeight="1">
      <c r="B17" s="1"/>
      <c r="C17" s="101"/>
      <c r="D17" s="101"/>
      <c r="E17" s="25"/>
      <c r="F17" s="24"/>
      <c r="G17" s="24"/>
      <c r="H17" s="24"/>
      <c r="I17" s="24"/>
      <c r="J17" s="101"/>
    </row>
    <row r="18" spans="2:10" ht="16.5" customHeight="1">
      <c r="B18" s="1"/>
      <c r="C18" s="51">
        <v>3</v>
      </c>
      <c r="D18" s="54" t="s">
        <v>72</v>
      </c>
      <c r="E18" s="46" t="s">
        <v>17</v>
      </c>
      <c r="F18" s="57"/>
      <c r="G18" s="97"/>
      <c r="H18" s="97"/>
      <c r="I18" s="98"/>
      <c r="J18" s="51"/>
    </row>
    <row r="19" spans="2:10" ht="15.75" customHeight="1">
      <c r="B19" s="1"/>
      <c r="C19" s="101"/>
      <c r="D19" s="101"/>
      <c r="E19" s="25"/>
      <c r="F19" s="24"/>
      <c r="G19" s="24"/>
      <c r="H19" s="24"/>
      <c r="I19" s="24"/>
      <c r="J19" s="101"/>
    </row>
    <row r="20" spans="2:10" ht="22.5" customHeight="1">
      <c r="B20" s="1"/>
      <c r="C20" s="51">
        <v>4</v>
      </c>
      <c r="D20" s="54" t="s">
        <v>73</v>
      </c>
      <c r="E20" s="46" t="s">
        <v>17</v>
      </c>
      <c r="F20" s="57"/>
      <c r="G20" s="97"/>
      <c r="H20" s="97"/>
      <c r="I20" s="98"/>
      <c r="J20" s="51"/>
    </row>
    <row r="21" spans="2:10" ht="15.75" customHeight="1">
      <c r="B21" s="1"/>
      <c r="C21" s="101"/>
      <c r="D21" s="101"/>
      <c r="E21" s="25"/>
      <c r="F21" s="24"/>
      <c r="G21" s="24"/>
      <c r="H21" s="24"/>
      <c r="I21" s="24"/>
      <c r="J21" s="101"/>
    </row>
    <row r="22" spans="2:10" ht="27.75" customHeight="1">
      <c r="B22" s="1"/>
      <c r="C22" s="51">
        <v>5</v>
      </c>
      <c r="D22" s="54" t="s">
        <v>74</v>
      </c>
      <c r="E22" s="46"/>
      <c r="F22" s="57"/>
      <c r="G22" s="97"/>
      <c r="H22" s="97"/>
      <c r="I22" s="98"/>
      <c r="J22" s="51"/>
    </row>
    <row r="23" spans="2:10" ht="57" customHeight="1">
      <c r="B23" s="1"/>
      <c r="C23" s="101"/>
      <c r="D23" s="101"/>
      <c r="E23" s="25" t="s">
        <v>34</v>
      </c>
      <c r="F23" s="24"/>
      <c r="G23" s="24"/>
      <c r="H23" s="24"/>
      <c r="I23" s="24"/>
      <c r="J23" s="101"/>
    </row>
    <row r="24" spans="2:10" ht="24" customHeight="1">
      <c r="B24" s="1"/>
      <c r="C24" s="51">
        <v>6</v>
      </c>
      <c r="D24" s="54" t="s">
        <v>75</v>
      </c>
      <c r="E24" s="46"/>
      <c r="F24" s="57"/>
      <c r="G24" s="97"/>
      <c r="H24" s="97"/>
      <c r="I24" s="98"/>
      <c r="J24" s="51"/>
    </row>
    <row r="25" spans="2:10" ht="54" customHeight="1">
      <c r="B25" s="1"/>
      <c r="C25" s="101"/>
      <c r="D25" s="101"/>
      <c r="E25" s="25" t="s">
        <v>34</v>
      </c>
      <c r="F25" s="24"/>
      <c r="G25" s="24"/>
      <c r="H25" s="24"/>
      <c r="I25" s="24"/>
      <c r="J25" s="101"/>
    </row>
    <row r="26" spans="2:10" ht="13.5" customHeight="1">
      <c r="B26" s="1"/>
      <c r="C26" s="51">
        <v>7</v>
      </c>
      <c r="D26" s="54" t="s">
        <v>76</v>
      </c>
      <c r="E26" s="46" t="s">
        <v>17</v>
      </c>
      <c r="F26" s="57"/>
      <c r="G26" s="97"/>
      <c r="H26" s="97"/>
      <c r="I26" s="98"/>
      <c r="J26" s="51"/>
    </row>
    <row r="27" spans="2:10" ht="21" customHeight="1">
      <c r="B27" s="1"/>
      <c r="C27" s="101"/>
      <c r="D27" s="101"/>
      <c r="E27" s="25"/>
      <c r="F27" s="24"/>
      <c r="G27" s="24"/>
      <c r="H27" s="24"/>
      <c r="I27" s="24"/>
      <c r="J27" s="101"/>
    </row>
    <row r="28" spans="2:10" ht="30" customHeight="1">
      <c r="B28" s="1"/>
      <c r="C28" s="51">
        <v>8</v>
      </c>
      <c r="D28" s="54" t="s">
        <v>77</v>
      </c>
      <c r="E28" s="46" t="s">
        <v>17</v>
      </c>
      <c r="F28" s="57"/>
      <c r="G28" s="97"/>
      <c r="H28" s="97"/>
      <c r="I28" s="98"/>
      <c r="J28" s="51"/>
    </row>
    <row r="29" spans="2:10" ht="15.75" customHeight="1">
      <c r="B29" s="1"/>
      <c r="C29" s="101"/>
      <c r="D29" s="101"/>
      <c r="E29" s="25"/>
      <c r="F29" s="24"/>
      <c r="G29" s="24"/>
      <c r="H29" s="24"/>
      <c r="I29" s="24"/>
      <c r="J29" s="101"/>
    </row>
    <row r="30" spans="2:10" ht="27.75" customHeight="1">
      <c r="C30" s="51">
        <v>9</v>
      </c>
      <c r="D30" s="54" t="s">
        <v>78</v>
      </c>
      <c r="E30" s="46" t="s">
        <v>17</v>
      </c>
      <c r="F30" s="57"/>
      <c r="G30" s="97"/>
      <c r="H30" s="97"/>
      <c r="I30" s="98"/>
      <c r="J30" s="51"/>
    </row>
    <row r="31" spans="2:10" ht="34.5" customHeight="1">
      <c r="C31" s="101"/>
      <c r="D31" s="101"/>
      <c r="E31" s="25"/>
      <c r="F31" s="24"/>
      <c r="G31" s="24"/>
      <c r="H31" s="24"/>
      <c r="I31" s="24"/>
      <c r="J31" s="101"/>
    </row>
    <row r="32" spans="2:10" ht="24.75" customHeight="1">
      <c r="C32" s="51">
        <v>10</v>
      </c>
      <c r="D32" s="54" t="s">
        <v>79</v>
      </c>
      <c r="E32" s="46"/>
      <c r="F32" s="57" t="s">
        <v>26</v>
      </c>
      <c r="G32" s="97"/>
      <c r="H32" s="97"/>
      <c r="I32" s="98"/>
      <c r="J32" s="51"/>
    </row>
    <row r="33" spans="3:10" ht="24.75" customHeight="1">
      <c r="C33" s="101"/>
      <c r="D33" s="101"/>
      <c r="E33" s="25"/>
      <c r="F33" s="24"/>
      <c r="G33" s="24"/>
      <c r="H33" s="24">
        <v>0.5</v>
      </c>
      <c r="I33" s="24"/>
      <c r="J33" s="101"/>
    </row>
    <row r="34" spans="3:10" ht="33" customHeight="1">
      <c r="C34" s="51">
        <v>11</v>
      </c>
      <c r="D34" s="54" t="s">
        <v>80</v>
      </c>
      <c r="E34" s="46" t="s">
        <v>17</v>
      </c>
      <c r="F34" s="57"/>
      <c r="G34" s="97"/>
      <c r="H34" s="97"/>
      <c r="I34" s="98"/>
      <c r="J34" s="51"/>
    </row>
    <row r="35" spans="3:10" ht="18" customHeight="1">
      <c r="C35" s="101"/>
      <c r="D35" s="101"/>
      <c r="E35" s="25"/>
      <c r="F35" s="24"/>
      <c r="G35" s="24"/>
      <c r="H35" s="24"/>
      <c r="I35" s="24"/>
      <c r="J35" s="101"/>
    </row>
    <row r="36" spans="3:10" ht="15.75" customHeight="1"/>
    <row r="37" spans="3:10" ht="15.75" customHeight="1"/>
    <row r="38" spans="3:10" ht="15.75" customHeight="1"/>
    <row r="39" spans="3:10" ht="15.75" customHeight="1"/>
    <row r="40" spans="3:10" ht="15.75" customHeight="1"/>
    <row r="41" spans="3:10" ht="15.75" customHeight="1"/>
    <row r="42" spans="3:10" ht="15.75" customHeight="1"/>
    <row r="43" spans="3:10" ht="15.75" customHeight="1"/>
    <row r="44" spans="3:10" ht="15.75" customHeight="1"/>
    <row r="45" spans="3:10" ht="15.75" customHeight="1"/>
    <row r="46" spans="3:10" ht="15.75" customHeight="1"/>
    <row r="47" spans="3:10" ht="15.75" customHeight="1"/>
    <row r="48" spans="3: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C32:C33"/>
    <mergeCell ref="C34:C35"/>
    <mergeCell ref="C30:C31"/>
    <mergeCell ref="D34:D35"/>
    <mergeCell ref="C24:C25"/>
    <mergeCell ref="C26:C27"/>
    <mergeCell ref="D30:D31"/>
    <mergeCell ref="D32:D33"/>
    <mergeCell ref="D26:D27"/>
    <mergeCell ref="D24:D25"/>
    <mergeCell ref="C28:C29"/>
    <mergeCell ref="J14:J15"/>
    <mergeCell ref="E12:I12"/>
    <mergeCell ref="F1:I1"/>
    <mergeCell ref="F16:I16"/>
    <mergeCell ref="D28:D29"/>
    <mergeCell ref="J28:J29"/>
    <mergeCell ref="F24:I24"/>
    <mergeCell ref="F26:I26"/>
    <mergeCell ref="F18:I18"/>
    <mergeCell ref="F22:I22"/>
    <mergeCell ref="J16:J17"/>
    <mergeCell ref="J18:J19"/>
    <mergeCell ref="J20:J21"/>
    <mergeCell ref="J22:J23"/>
    <mergeCell ref="D18:D19"/>
    <mergeCell ref="D20:D21"/>
    <mergeCell ref="C22:C23"/>
    <mergeCell ref="F2:I2"/>
    <mergeCell ref="D6:I6"/>
    <mergeCell ref="E10:I10"/>
    <mergeCell ref="E11:I11"/>
    <mergeCell ref="C10:D10"/>
    <mergeCell ref="C11:D11"/>
    <mergeCell ref="E13:I13"/>
    <mergeCell ref="F14:I14"/>
    <mergeCell ref="C14:C15"/>
    <mergeCell ref="C16:C17"/>
    <mergeCell ref="C18:C19"/>
    <mergeCell ref="C20:C21"/>
    <mergeCell ref="D16:D17"/>
    <mergeCell ref="D14:D15"/>
    <mergeCell ref="F20:I20"/>
    <mergeCell ref="J34:J35"/>
    <mergeCell ref="D22:D23"/>
    <mergeCell ref="J24:J25"/>
    <mergeCell ref="J26:J27"/>
    <mergeCell ref="J30:J31"/>
    <mergeCell ref="J32:J33"/>
    <mergeCell ref="F28:I28"/>
    <mergeCell ref="F30:I30"/>
    <mergeCell ref="F32:I32"/>
    <mergeCell ref="F34:I34"/>
  </mergeCells>
  <conditionalFormatting sqref="J2">
    <cfRule type="containsText" dxfId="31"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30" priority="2" operator="containsText" text="OK">
      <formula>NOT(ISERROR(SEARCH(("OK"),(J2))))</formula>
    </cfRule>
  </conditionalFormatting>
  <conditionalFormatting sqref="J4">
    <cfRule type="containsText" dxfId="29" priority="3" operator="containsText" text="Controlla ">
      <formula>NOT(ISERROR(SEARCH(("Controlla "),(J4))))</formula>
    </cfRule>
  </conditionalFormatting>
  <conditionalFormatting sqref="J4">
    <cfRule type="containsText" dxfId="28" priority="4" operator="containsText" text="OK">
      <formula>NOT(ISERROR(SEARCH(("OK"),(J4))))</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topLeftCell="B1" workbookViewId="0">
      <selection activeCell="E32" sqref="E32"/>
    </sheetView>
  </sheetViews>
  <sheetFormatPr defaultColWidth="14.42578125" defaultRowHeight="15" customHeight="1"/>
  <cols>
    <col min="1" max="2" width="14.42578125" customWidth="1"/>
    <col min="3" max="3" width="6.28515625" customWidth="1"/>
    <col min="4" max="4" width="45.140625" customWidth="1"/>
    <col min="5" max="5" width="6.140625" customWidth="1"/>
    <col min="6" max="7" width="14.42578125" customWidth="1"/>
    <col min="8" max="8" width="14" customWidth="1"/>
    <col min="9" max="9" width="14.85546875" customWidth="1"/>
    <col min="10" max="10" width="73.7109375" customWidth="1"/>
  </cols>
  <sheetData>
    <row r="1" spans="2:10" ht="38.25" customHeight="1">
      <c r="B1" s="1"/>
      <c r="C1" s="1"/>
      <c r="D1" s="2" t="s">
        <v>0</v>
      </c>
      <c r="E1" s="3" t="s">
        <v>1</v>
      </c>
      <c r="F1" s="77" t="s">
        <v>2</v>
      </c>
      <c r="G1" s="94"/>
      <c r="H1" s="94"/>
      <c r="I1" s="95"/>
      <c r="J1" s="4" t="s">
        <v>3</v>
      </c>
    </row>
    <row r="2" spans="2:10" ht="15.75" customHeight="1">
      <c r="B2" s="1"/>
      <c r="C2" s="1"/>
      <c r="D2" s="5">
        <f>COUNTIF(E14:E67,"SI")</f>
        <v>24</v>
      </c>
      <c r="E2" s="6">
        <f>COUNTIF(E14:E67,"NA")</f>
        <v>2</v>
      </c>
      <c r="F2" s="69">
        <f>COUNTIF(F14:I67,"NO")</f>
        <v>1</v>
      </c>
      <c r="G2" s="94"/>
      <c r="H2" s="94"/>
      <c r="I2" s="95"/>
      <c r="J2" s="7" t="str">
        <f>_xlfn.SINGLE(IF((D2+E2+F2)=C66,"OK","Controlla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COUNTIF(F14:I67,F3)</f>
        <v>0</v>
      </c>
      <c r="G4" s="13">
        <f>COUNTIF(F14:I67,G3)</f>
        <v>0</v>
      </c>
      <c r="H4" s="13">
        <f>COUNTIF(F14:I67,H3)</f>
        <v>1</v>
      </c>
      <c r="I4" s="33">
        <f>COUNTIF(F14:I67,I3)</f>
        <v>0</v>
      </c>
      <c r="J4" s="7" t="str">
        <f>_xlfn.SINGLE(IF((F4+G4+H4+I4)=(F2),"OK","Controlla se hai cancellato tutte le voci che non servono"))</f>
        <v>OK</v>
      </c>
    </row>
    <row r="5" spans="2:10" ht="15.75" customHeight="1"/>
    <row r="6" spans="2:10" ht="50.25" customHeight="1">
      <c r="D6" s="70" t="s">
        <v>5</v>
      </c>
      <c r="E6" s="94"/>
      <c r="F6" s="94"/>
      <c r="G6" s="94"/>
      <c r="H6" s="94"/>
      <c r="I6" s="94"/>
    </row>
    <row r="7" spans="2:10" ht="15.75" customHeight="1"/>
    <row r="8" spans="2:10" ht="15.75" customHeight="1">
      <c r="D8" s="14" t="s">
        <v>81</v>
      </c>
    </row>
    <row r="9" spans="2:10" ht="15.75" customHeight="1">
      <c r="B9" s="1"/>
      <c r="C9" s="1"/>
      <c r="D9" s="1"/>
      <c r="E9" s="1"/>
      <c r="F9" s="1"/>
      <c r="G9" s="1"/>
      <c r="H9" s="1"/>
      <c r="I9" s="1"/>
      <c r="J9" s="1"/>
    </row>
    <row r="10" spans="2:10" ht="15.75" customHeight="1">
      <c r="B10" s="1"/>
      <c r="C10" s="78" t="s">
        <v>82</v>
      </c>
      <c r="D10" s="96"/>
      <c r="E10" s="62" t="s">
        <v>83</v>
      </c>
      <c r="F10" s="97"/>
      <c r="G10" s="97"/>
      <c r="H10" s="97"/>
      <c r="I10" s="98"/>
      <c r="J10" s="15" t="s">
        <v>9</v>
      </c>
    </row>
    <row r="11" spans="2:10" ht="13.5" customHeight="1">
      <c r="B11" s="1"/>
      <c r="C11" s="65" t="s">
        <v>84</v>
      </c>
      <c r="D11" s="99"/>
      <c r="E11" s="74"/>
      <c r="F11" s="97"/>
      <c r="G11" s="97"/>
      <c r="H11" s="97"/>
      <c r="I11" s="97"/>
      <c r="J11" s="41"/>
    </row>
    <row r="12" spans="2:10" ht="15.75" customHeight="1">
      <c r="B12" s="1"/>
      <c r="C12" s="44"/>
      <c r="D12" s="44"/>
      <c r="E12" s="67"/>
      <c r="F12" s="94"/>
      <c r="G12" s="94"/>
      <c r="H12" s="94"/>
      <c r="I12" s="94"/>
      <c r="J12" s="17"/>
    </row>
    <row r="13" spans="2:10" ht="15.75" customHeight="1">
      <c r="B13" s="1"/>
      <c r="C13" s="18" t="s">
        <v>11</v>
      </c>
      <c r="D13" s="18" t="s">
        <v>12</v>
      </c>
      <c r="E13" s="63" t="s">
        <v>13</v>
      </c>
      <c r="F13" s="100"/>
      <c r="G13" s="100"/>
      <c r="H13" s="100"/>
      <c r="I13" s="96"/>
      <c r="J13" s="18" t="s">
        <v>14</v>
      </c>
    </row>
    <row r="14" spans="2:10" ht="25.5" customHeight="1">
      <c r="B14" s="1"/>
      <c r="C14" s="51">
        <v>1</v>
      </c>
      <c r="D14" s="52" t="s">
        <v>85</v>
      </c>
      <c r="E14" s="59" t="s">
        <v>17</v>
      </c>
      <c r="F14" s="64"/>
      <c r="G14" s="97"/>
      <c r="H14" s="97"/>
      <c r="I14" s="98"/>
      <c r="J14" s="76"/>
    </row>
    <row r="15" spans="2:10" ht="35.25" customHeight="1">
      <c r="C15" s="101"/>
      <c r="D15" s="101"/>
      <c r="E15" s="101"/>
      <c r="F15" s="24"/>
      <c r="G15" s="24"/>
      <c r="H15" s="42"/>
      <c r="I15" s="24"/>
      <c r="J15" s="101"/>
    </row>
    <row r="16" spans="2:10" ht="35.25" customHeight="1">
      <c r="C16" s="51">
        <v>2</v>
      </c>
      <c r="D16" s="79" t="s">
        <v>86</v>
      </c>
      <c r="E16" s="59" t="s">
        <v>17</v>
      </c>
      <c r="F16" s="64"/>
      <c r="G16" s="97"/>
      <c r="H16" s="97"/>
      <c r="I16" s="98"/>
      <c r="J16" s="30"/>
    </row>
    <row r="17" spans="2:10" ht="35.25" customHeight="1">
      <c r="C17" s="101"/>
      <c r="D17" s="101"/>
      <c r="E17" s="101"/>
      <c r="F17" s="24"/>
      <c r="G17" s="24"/>
      <c r="H17" s="24"/>
      <c r="I17" s="24"/>
      <c r="J17" s="30"/>
    </row>
    <row r="18" spans="2:10" ht="24.75" customHeight="1">
      <c r="B18" s="1"/>
      <c r="C18" s="51">
        <v>3</v>
      </c>
      <c r="D18" s="52" t="s">
        <v>87</v>
      </c>
      <c r="E18" s="52" t="s">
        <v>17</v>
      </c>
      <c r="F18" s="57"/>
      <c r="G18" s="97"/>
      <c r="H18" s="97"/>
      <c r="I18" s="98"/>
      <c r="J18" s="76"/>
    </row>
    <row r="19" spans="2:10" ht="15.75" customHeight="1">
      <c r="B19" s="1"/>
      <c r="C19" s="101"/>
      <c r="D19" s="101"/>
      <c r="E19" s="101"/>
      <c r="F19" s="24"/>
      <c r="G19" s="24"/>
      <c r="H19" s="24"/>
      <c r="I19" s="24"/>
      <c r="J19" s="101"/>
    </row>
    <row r="20" spans="2:10" ht="24" customHeight="1">
      <c r="B20" s="1"/>
      <c r="C20" s="51">
        <v>4</v>
      </c>
      <c r="D20" s="54" t="s">
        <v>88</v>
      </c>
      <c r="E20" s="52" t="s">
        <v>17</v>
      </c>
      <c r="F20" s="57"/>
      <c r="G20" s="97"/>
      <c r="H20" s="97"/>
      <c r="I20" s="98"/>
      <c r="J20" s="76"/>
    </row>
    <row r="21" spans="2:10" ht="30" customHeight="1">
      <c r="B21" s="1"/>
      <c r="C21" s="101"/>
      <c r="D21" s="101"/>
      <c r="E21" s="101"/>
      <c r="F21" s="24"/>
      <c r="G21" s="24"/>
      <c r="H21" s="24"/>
      <c r="I21" s="24"/>
      <c r="J21" s="101"/>
    </row>
    <row r="22" spans="2:10" ht="18.75" customHeight="1">
      <c r="B22" s="1"/>
      <c r="C22" s="51">
        <v>5</v>
      </c>
      <c r="D22" s="54" t="s">
        <v>89</v>
      </c>
      <c r="E22" s="52" t="s">
        <v>17</v>
      </c>
      <c r="F22" s="57"/>
      <c r="G22" s="97"/>
      <c r="H22" s="97"/>
      <c r="I22" s="98"/>
      <c r="J22" s="76"/>
    </row>
    <row r="23" spans="2:10" ht="21" customHeight="1">
      <c r="B23" s="1"/>
      <c r="C23" s="101"/>
      <c r="D23" s="101"/>
      <c r="E23" s="101"/>
      <c r="F23" s="24"/>
      <c r="G23" s="24"/>
      <c r="H23" s="24"/>
      <c r="I23" s="24"/>
      <c r="J23" s="101"/>
    </row>
    <row r="24" spans="2:10" ht="21" customHeight="1">
      <c r="B24" s="1"/>
      <c r="C24" s="51">
        <v>6</v>
      </c>
      <c r="D24" s="54" t="s">
        <v>90</v>
      </c>
      <c r="E24" s="46" t="s">
        <v>17</v>
      </c>
      <c r="F24" s="57"/>
      <c r="G24" s="97"/>
      <c r="H24" s="97"/>
      <c r="I24" s="98"/>
      <c r="J24" s="76"/>
    </row>
    <row r="25" spans="2:10" ht="19.5" customHeight="1">
      <c r="B25" s="1"/>
      <c r="C25" s="101"/>
      <c r="D25" s="101"/>
      <c r="E25" s="25"/>
      <c r="F25" s="24"/>
      <c r="G25" s="24"/>
      <c r="H25" s="24"/>
      <c r="I25" s="24"/>
      <c r="J25" s="101"/>
    </row>
    <row r="26" spans="2:10" ht="20.25" customHeight="1">
      <c r="B26" s="1"/>
      <c r="C26" s="51">
        <v>7</v>
      </c>
      <c r="D26" s="54" t="s">
        <v>91</v>
      </c>
      <c r="E26" s="46" t="s">
        <v>17</v>
      </c>
      <c r="F26" s="57"/>
      <c r="G26" s="97"/>
      <c r="H26" s="97"/>
      <c r="I26" s="98"/>
      <c r="J26" s="76"/>
    </row>
    <row r="27" spans="2:10" ht="24.75" customHeight="1">
      <c r="B27" s="1"/>
      <c r="C27" s="101"/>
      <c r="D27" s="101"/>
      <c r="E27" s="25"/>
      <c r="F27" s="24"/>
      <c r="G27" s="24"/>
      <c r="H27" s="24"/>
      <c r="I27" s="24"/>
      <c r="J27" s="101"/>
    </row>
    <row r="28" spans="2:10" ht="21" customHeight="1">
      <c r="B28" s="1"/>
      <c r="C28" s="51">
        <v>8</v>
      </c>
      <c r="D28" s="54" t="s">
        <v>92</v>
      </c>
      <c r="E28" s="46" t="s">
        <v>17</v>
      </c>
      <c r="F28" s="57"/>
      <c r="G28" s="97"/>
      <c r="H28" s="97"/>
      <c r="I28" s="98"/>
      <c r="J28" s="76"/>
    </row>
    <row r="29" spans="2:10" ht="27" customHeight="1">
      <c r="B29" s="1"/>
      <c r="C29" s="101"/>
      <c r="D29" s="101"/>
      <c r="E29" s="25"/>
      <c r="F29" s="24"/>
      <c r="G29" s="24"/>
      <c r="H29" s="24"/>
      <c r="I29" s="24"/>
      <c r="J29" s="101"/>
    </row>
    <row r="30" spans="2:10" ht="24" customHeight="1">
      <c r="B30" s="1"/>
      <c r="C30" s="51">
        <v>9</v>
      </c>
      <c r="D30" s="54" t="s">
        <v>93</v>
      </c>
      <c r="E30" s="46"/>
      <c r="F30" s="57"/>
      <c r="G30" s="97"/>
      <c r="H30" s="97"/>
      <c r="I30" s="98"/>
      <c r="J30" s="76"/>
    </row>
    <row r="31" spans="2:10" ht="24" customHeight="1">
      <c r="B31" s="1"/>
      <c r="C31" s="101"/>
      <c r="D31" s="101"/>
      <c r="E31" s="25" t="s">
        <v>34</v>
      </c>
      <c r="F31" s="24"/>
      <c r="G31" s="24"/>
      <c r="H31" s="24"/>
      <c r="I31" s="24"/>
      <c r="J31" s="101"/>
    </row>
    <row r="32" spans="2:10" ht="13.5" customHeight="1">
      <c r="B32" s="1"/>
      <c r="C32" s="51">
        <v>10</v>
      </c>
      <c r="D32" s="54" t="s">
        <v>94</v>
      </c>
      <c r="E32" s="46"/>
      <c r="F32" s="57" t="s">
        <v>26</v>
      </c>
      <c r="G32" s="97"/>
      <c r="H32" s="97"/>
      <c r="I32" s="98"/>
      <c r="J32" s="76"/>
    </row>
    <row r="33" spans="2:10" ht="24" customHeight="1">
      <c r="B33" s="1"/>
      <c r="C33" s="101"/>
      <c r="D33" s="101"/>
      <c r="E33" s="25"/>
      <c r="F33" s="24"/>
      <c r="G33" s="24"/>
      <c r="H33" s="24">
        <v>0.5</v>
      </c>
      <c r="I33" s="24"/>
      <c r="J33" s="101"/>
    </row>
    <row r="34" spans="2:10" ht="21" customHeight="1">
      <c r="B34" s="1"/>
      <c r="C34" s="51">
        <v>11</v>
      </c>
      <c r="D34" s="54" t="s">
        <v>95</v>
      </c>
      <c r="E34" s="46" t="s">
        <v>17</v>
      </c>
      <c r="F34" s="57"/>
      <c r="G34" s="97"/>
      <c r="H34" s="97"/>
      <c r="I34" s="98"/>
      <c r="J34" s="76"/>
    </row>
    <row r="35" spans="2:10" ht="19.5" customHeight="1">
      <c r="B35" s="1"/>
      <c r="C35" s="101"/>
      <c r="D35" s="101"/>
      <c r="E35" s="25"/>
      <c r="F35" s="24"/>
      <c r="G35" s="24"/>
      <c r="H35" s="24"/>
      <c r="I35" s="24"/>
      <c r="J35" s="101"/>
    </row>
    <row r="36" spans="2:10" ht="20.25" customHeight="1">
      <c r="B36" s="1"/>
      <c r="C36" s="51">
        <v>12</v>
      </c>
      <c r="D36" s="52" t="s">
        <v>96</v>
      </c>
      <c r="E36" s="46"/>
      <c r="F36" s="57"/>
      <c r="G36" s="97"/>
      <c r="H36" s="97"/>
      <c r="I36" s="98"/>
      <c r="J36" s="76" t="s">
        <v>97</v>
      </c>
    </row>
    <row r="37" spans="2:10" ht="18.75" customHeight="1">
      <c r="B37" s="1"/>
      <c r="C37" s="101"/>
      <c r="D37" s="101"/>
      <c r="E37" s="25" t="s">
        <v>34</v>
      </c>
      <c r="F37" s="24"/>
      <c r="G37" s="24"/>
      <c r="H37" s="24"/>
      <c r="I37" s="24"/>
      <c r="J37" s="101"/>
    </row>
    <row r="38" spans="2:10" ht="20.25" customHeight="1">
      <c r="B38" s="1"/>
      <c r="C38" s="51">
        <v>13</v>
      </c>
      <c r="D38" s="52" t="s">
        <v>98</v>
      </c>
      <c r="E38" s="52" t="s">
        <v>17</v>
      </c>
      <c r="F38" s="57"/>
      <c r="G38" s="97"/>
      <c r="H38" s="97"/>
      <c r="I38" s="98"/>
      <c r="J38" s="76"/>
    </row>
    <row r="39" spans="2:10" ht="18.75" customHeight="1">
      <c r="B39" s="1"/>
      <c r="C39" s="101"/>
      <c r="D39" s="101"/>
      <c r="E39" s="101"/>
      <c r="F39" s="24"/>
      <c r="G39" s="24"/>
      <c r="H39" s="24"/>
      <c r="I39" s="24"/>
      <c r="J39" s="101"/>
    </row>
    <row r="40" spans="2:10" ht="18" customHeight="1">
      <c r="B40" s="1"/>
      <c r="C40" s="51">
        <v>14</v>
      </c>
      <c r="D40" s="52" t="s">
        <v>99</v>
      </c>
      <c r="E40" s="46" t="s">
        <v>17</v>
      </c>
      <c r="F40" s="57"/>
      <c r="G40" s="97"/>
      <c r="H40" s="97"/>
      <c r="I40" s="98"/>
      <c r="J40" s="76"/>
    </row>
    <row r="41" spans="2:10" ht="37.5" customHeight="1">
      <c r="B41" s="1"/>
      <c r="C41" s="101"/>
      <c r="D41" s="101"/>
      <c r="E41" s="25"/>
      <c r="F41" s="24"/>
      <c r="G41" s="24"/>
      <c r="H41" s="24"/>
      <c r="I41" s="24"/>
      <c r="J41" s="101"/>
    </row>
    <row r="42" spans="2:10" ht="22.5" customHeight="1">
      <c r="B42" s="1"/>
      <c r="C42" s="51">
        <v>15</v>
      </c>
      <c r="D42" s="54" t="s">
        <v>100</v>
      </c>
      <c r="E42" s="46" t="s">
        <v>17</v>
      </c>
      <c r="F42" s="57"/>
      <c r="G42" s="97"/>
      <c r="H42" s="97"/>
      <c r="I42" s="98"/>
      <c r="J42" s="76"/>
    </row>
    <row r="43" spans="2:10" ht="18" customHeight="1">
      <c r="B43" s="1"/>
      <c r="C43" s="101"/>
      <c r="D43" s="101"/>
      <c r="E43" s="23"/>
      <c r="F43" s="24"/>
      <c r="G43" s="24"/>
      <c r="H43" s="24"/>
      <c r="I43" s="24"/>
      <c r="J43" s="101"/>
    </row>
    <row r="44" spans="2:10" ht="27" customHeight="1">
      <c r="B44" s="1"/>
      <c r="C44" s="51">
        <v>16</v>
      </c>
      <c r="D44" s="52" t="s">
        <v>101</v>
      </c>
      <c r="E44" s="46" t="s">
        <v>17</v>
      </c>
      <c r="F44" s="57"/>
      <c r="G44" s="97"/>
      <c r="H44" s="97"/>
      <c r="I44" s="98"/>
      <c r="J44" s="76"/>
    </row>
    <row r="45" spans="2:10" ht="15.75" customHeight="1">
      <c r="B45" s="1"/>
      <c r="C45" s="101"/>
      <c r="D45" s="101"/>
      <c r="E45" s="23"/>
      <c r="F45" s="24"/>
      <c r="G45" s="24"/>
      <c r="H45" s="24"/>
      <c r="I45" s="24"/>
      <c r="J45" s="101"/>
    </row>
    <row r="46" spans="2:10" ht="21" customHeight="1">
      <c r="B46" s="1"/>
      <c r="C46" s="51">
        <v>17</v>
      </c>
      <c r="D46" s="54" t="s">
        <v>102</v>
      </c>
      <c r="E46" s="46" t="s">
        <v>17</v>
      </c>
      <c r="F46" s="57"/>
      <c r="G46" s="97"/>
      <c r="H46" s="97"/>
      <c r="I46" s="98"/>
      <c r="J46" s="76"/>
    </row>
    <row r="47" spans="2:10" ht="30.75" customHeight="1">
      <c r="B47" s="1"/>
      <c r="C47" s="101"/>
      <c r="D47" s="101"/>
      <c r="E47" s="23"/>
      <c r="F47" s="24"/>
      <c r="G47" s="24"/>
      <c r="H47" s="24"/>
      <c r="I47" s="24"/>
      <c r="J47" s="101"/>
    </row>
    <row r="48" spans="2:10" ht="22.5" customHeight="1">
      <c r="B48" s="1"/>
      <c r="C48" s="51">
        <v>18</v>
      </c>
      <c r="D48" s="54" t="s">
        <v>103</v>
      </c>
      <c r="E48" s="29" t="s">
        <v>17</v>
      </c>
      <c r="F48" s="57"/>
      <c r="G48" s="97"/>
      <c r="H48" s="97"/>
      <c r="I48" s="98"/>
      <c r="J48" s="76"/>
    </row>
    <row r="49" spans="2:10" ht="29.25" customHeight="1">
      <c r="B49" s="1"/>
      <c r="C49" s="101"/>
      <c r="D49" s="101"/>
      <c r="E49" s="29"/>
      <c r="F49" s="24"/>
      <c r="G49" s="24"/>
      <c r="H49" s="24"/>
      <c r="I49" s="24"/>
      <c r="J49" s="101"/>
    </row>
    <row r="50" spans="2:10" ht="24.75" customHeight="1">
      <c r="B50" s="1"/>
      <c r="C50" s="51">
        <v>19</v>
      </c>
      <c r="D50" s="54" t="s">
        <v>104</v>
      </c>
      <c r="E50" s="29" t="s">
        <v>17</v>
      </c>
      <c r="F50" s="57"/>
      <c r="G50" s="97"/>
      <c r="H50" s="97"/>
      <c r="I50" s="98"/>
      <c r="J50" s="76"/>
    </row>
    <row r="51" spans="2:10" ht="23.25" customHeight="1">
      <c r="B51" s="1"/>
      <c r="C51" s="101"/>
      <c r="D51" s="101"/>
      <c r="E51" s="29"/>
      <c r="F51" s="24"/>
      <c r="G51" s="24"/>
      <c r="H51" s="24"/>
      <c r="I51" s="24"/>
      <c r="J51" s="101"/>
    </row>
    <row r="52" spans="2:10" ht="24.75" customHeight="1">
      <c r="B52" s="1"/>
      <c r="C52" s="51">
        <v>20</v>
      </c>
      <c r="D52" s="54" t="s">
        <v>105</v>
      </c>
      <c r="E52" s="29" t="s">
        <v>17</v>
      </c>
      <c r="F52" s="57"/>
      <c r="G52" s="97"/>
      <c r="H52" s="97"/>
      <c r="I52" s="98"/>
      <c r="J52" s="76"/>
    </row>
    <row r="53" spans="2:10" ht="23.25" customHeight="1">
      <c r="B53" s="1"/>
      <c r="C53" s="101"/>
      <c r="D53" s="101"/>
      <c r="E53" s="29"/>
      <c r="F53" s="24"/>
      <c r="G53" s="24"/>
      <c r="H53" s="24"/>
      <c r="I53" s="24"/>
      <c r="J53" s="101"/>
    </row>
    <row r="54" spans="2:10" ht="19.5" customHeight="1">
      <c r="B54" s="1"/>
      <c r="C54" s="51">
        <v>21</v>
      </c>
      <c r="D54" s="52" t="s">
        <v>106</v>
      </c>
      <c r="E54" s="29" t="s">
        <v>17</v>
      </c>
      <c r="F54" s="57"/>
      <c r="G54" s="97"/>
      <c r="H54" s="97"/>
      <c r="I54" s="98"/>
      <c r="J54" s="76"/>
    </row>
    <row r="55" spans="2:10" ht="29.25" customHeight="1">
      <c r="B55" s="1"/>
      <c r="C55" s="101"/>
      <c r="D55" s="101"/>
      <c r="E55" s="29"/>
      <c r="F55" s="24"/>
      <c r="G55" s="24"/>
      <c r="H55" s="24"/>
      <c r="I55" s="24"/>
      <c r="J55" s="101"/>
    </row>
    <row r="56" spans="2:10" ht="30" customHeight="1">
      <c r="B56" s="1"/>
      <c r="C56" s="51">
        <v>22</v>
      </c>
      <c r="D56" s="52" t="s">
        <v>107</v>
      </c>
      <c r="E56" s="29" t="s">
        <v>17</v>
      </c>
      <c r="F56" s="57"/>
      <c r="G56" s="97"/>
      <c r="H56" s="97"/>
      <c r="I56" s="98"/>
      <c r="J56" s="76"/>
    </row>
    <row r="57" spans="2:10" ht="15.75" customHeight="1">
      <c r="B57" s="1"/>
      <c r="C57" s="101"/>
      <c r="D57" s="101"/>
      <c r="E57" s="29"/>
      <c r="F57" s="24"/>
      <c r="G57" s="24"/>
      <c r="H57" s="24"/>
      <c r="I57" s="24"/>
      <c r="J57" s="101"/>
    </row>
    <row r="58" spans="2:10" ht="30" customHeight="1">
      <c r="B58" s="1"/>
      <c r="C58" s="51">
        <v>23</v>
      </c>
      <c r="D58" s="52" t="s">
        <v>108</v>
      </c>
      <c r="E58" s="29" t="s">
        <v>17</v>
      </c>
      <c r="F58" s="57"/>
      <c r="G58" s="97"/>
      <c r="H58" s="97"/>
      <c r="I58" s="98"/>
      <c r="J58" s="76"/>
    </row>
    <row r="59" spans="2:10" ht="15.75" customHeight="1">
      <c r="B59" s="1"/>
      <c r="C59" s="101"/>
      <c r="D59" s="101"/>
      <c r="E59" s="29"/>
      <c r="F59" s="24"/>
      <c r="G59" s="24"/>
      <c r="H59" s="24"/>
      <c r="I59" s="24"/>
      <c r="J59" s="101"/>
    </row>
    <row r="60" spans="2:10" ht="25.5" customHeight="1">
      <c r="B60" s="1"/>
      <c r="C60" s="51">
        <v>24</v>
      </c>
      <c r="D60" s="52" t="s">
        <v>109</v>
      </c>
      <c r="E60" s="29" t="s">
        <v>17</v>
      </c>
      <c r="F60" s="57"/>
      <c r="G60" s="97"/>
      <c r="H60" s="97"/>
      <c r="I60" s="98"/>
      <c r="J60" s="76"/>
    </row>
    <row r="61" spans="2:10" ht="15.75" customHeight="1">
      <c r="B61" s="1"/>
      <c r="C61" s="101"/>
      <c r="D61" s="101"/>
      <c r="E61" s="29"/>
      <c r="F61" s="24"/>
      <c r="G61" s="24"/>
      <c r="H61" s="24"/>
      <c r="I61" s="24"/>
      <c r="J61" s="101"/>
    </row>
    <row r="62" spans="2:10" ht="24" customHeight="1">
      <c r="B62" s="1"/>
      <c r="C62" s="51">
        <v>25</v>
      </c>
      <c r="D62" s="52" t="s">
        <v>110</v>
      </c>
      <c r="E62" s="29" t="s">
        <v>17</v>
      </c>
      <c r="F62" s="57"/>
      <c r="G62" s="97"/>
      <c r="H62" s="97"/>
      <c r="I62" s="98"/>
      <c r="J62" s="76"/>
    </row>
    <row r="63" spans="2:10" ht="15.75" customHeight="1">
      <c r="B63" s="1"/>
      <c r="C63" s="101"/>
      <c r="D63" s="101"/>
      <c r="E63" s="29"/>
      <c r="F63" s="24"/>
      <c r="G63" s="24"/>
      <c r="H63" s="24"/>
      <c r="I63" s="24"/>
      <c r="J63" s="101"/>
    </row>
    <row r="64" spans="2:10" ht="24" customHeight="1">
      <c r="B64" s="1"/>
      <c r="C64" s="51">
        <v>26</v>
      </c>
      <c r="D64" s="52" t="s">
        <v>111</v>
      </c>
      <c r="E64" s="29" t="s">
        <v>17</v>
      </c>
      <c r="F64" s="57"/>
      <c r="G64" s="97"/>
      <c r="H64" s="97"/>
      <c r="I64" s="98"/>
      <c r="J64" s="76"/>
    </row>
    <row r="65" spans="2:10" ht="15.75" customHeight="1">
      <c r="B65" s="1"/>
      <c r="C65" s="101"/>
      <c r="D65" s="101"/>
      <c r="E65" s="29"/>
      <c r="F65" s="24"/>
      <c r="G65" s="24"/>
      <c r="H65" s="24"/>
      <c r="I65" s="24"/>
      <c r="J65" s="101"/>
    </row>
    <row r="66" spans="2:10" ht="24" customHeight="1">
      <c r="B66" s="1"/>
      <c r="C66" s="51">
        <v>27</v>
      </c>
      <c r="D66" s="52" t="s">
        <v>112</v>
      </c>
      <c r="E66" s="29" t="s">
        <v>17</v>
      </c>
      <c r="F66" s="57"/>
      <c r="G66" s="97"/>
      <c r="H66" s="97"/>
      <c r="I66" s="98"/>
      <c r="J66" s="76"/>
    </row>
    <row r="67" spans="2:10" ht="15.75" customHeight="1">
      <c r="B67" s="1"/>
      <c r="C67" s="101"/>
      <c r="D67" s="101"/>
      <c r="E67" s="29"/>
      <c r="F67" s="24"/>
      <c r="G67" s="24"/>
      <c r="H67" s="24"/>
      <c r="I67" s="24"/>
      <c r="J67" s="101"/>
    </row>
    <row r="68" spans="2:10" ht="15.75" customHeight="1"/>
    <row r="69" spans="2:10" ht="15.75" customHeight="1"/>
    <row r="70" spans="2:10" ht="15.75" customHeight="1"/>
    <row r="71" spans="2:10" ht="15.75" customHeight="1"/>
    <row r="72" spans="2:10" ht="15.75" customHeight="1"/>
    <row r="73" spans="2:10" ht="15.75" customHeight="1"/>
    <row r="74" spans="2:10" ht="15.75" customHeight="1"/>
    <row r="75" spans="2:10" ht="15.75" customHeight="1"/>
    <row r="76" spans="2:10" ht="15.75" customHeight="1"/>
    <row r="77" spans="2:10" ht="15.75" customHeight="1"/>
    <row r="78" spans="2:10" ht="15.75" customHeight="1"/>
    <row r="79" spans="2:10" ht="15.75" customHeight="1"/>
    <row r="80" spans="2:1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2">
    <mergeCell ref="F40:I40"/>
    <mergeCell ref="F42:I42"/>
    <mergeCell ref="F44:I44"/>
    <mergeCell ref="F46:I46"/>
    <mergeCell ref="J36:J37"/>
    <mergeCell ref="J38:J39"/>
    <mergeCell ref="J40:J41"/>
    <mergeCell ref="J46:J47"/>
    <mergeCell ref="J48:J49"/>
    <mergeCell ref="J60:J61"/>
    <mergeCell ref="J62:J63"/>
    <mergeCell ref="J64:J65"/>
    <mergeCell ref="J66:J67"/>
    <mergeCell ref="J54:J55"/>
    <mergeCell ref="J58:J59"/>
    <mergeCell ref="J56:J57"/>
    <mergeCell ref="J44:J45"/>
    <mergeCell ref="J42:J43"/>
    <mergeCell ref="J50:J51"/>
    <mergeCell ref="J52:J53"/>
    <mergeCell ref="C48:C49"/>
    <mergeCell ref="C50:C51"/>
    <mergeCell ref="D50:D51"/>
    <mergeCell ref="D48:D49"/>
    <mergeCell ref="D42:D43"/>
    <mergeCell ref="F60:I60"/>
    <mergeCell ref="F62:I62"/>
    <mergeCell ref="F64:I64"/>
    <mergeCell ref="F66:I66"/>
    <mergeCell ref="D64:D65"/>
    <mergeCell ref="D66:D67"/>
    <mergeCell ref="F56:I56"/>
    <mergeCell ref="F58:I58"/>
    <mergeCell ref="F50:I50"/>
    <mergeCell ref="F52:I52"/>
    <mergeCell ref="F48:I48"/>
    <mergeCell ref="F54:I54"/>
    <mergeCell ref="D44:D45"/>
    <mergeCell ref="C44:C45"/>
    <mergeCell ref="C46:C47"/>
    <mergeCell ref="C42:C43"/>
    <mergeCell ref="D46:D47"/>
    <mergeCell ref="D54:D55"/>
    <mergeCell ref="D56:D57"/>
    <mergeCell ref="F1:I1"/>
    <mergeCell ref="F2:I2"/>
    <mergeCell ref="D6:I6"/>
    <mergeCell ref="F22:I22"/>
    <mergeCell ref="E12:I12"/>
    <mergeCell ref="F20:I20"/>
    <mergeCell ref="E13:I13"/>
    <mergeCell ref="F14:I14"/>
    <mergeCell ref="F24:I24"/>
    <mergeCell ref="C11:D11"/>
    <mergeCell ref="C10:D10"/>
    <mergeCell ref="C14:C15"/>
    <mergeCell ref="C16:C17"/>
    <mergeCell ref="C18:C19"/>
    <mergeCell ref="C20:C21"/>
    <mergeCell ref="D14:D15"/>
    <mergeCell ref="D16:D17"/>
    <mergeCell ref="D18:D19"/>
    <mergeCell ref="C22:C23"/>
    <mergeCell ref="D20:D21"/>
    <mergeCell ref="F26:I26"/>
    <mergeCell ref="F28:I28"/>
    <mergeCell ref="F30:I30"/>
    <mergeCell ref="F32:I32"/>
    <mergeCell ref="F34:I34"/>
    <mergeCell ref="F36:I36"/>
    <mergeCell ref="F38:I38"/>
    <mergeCell ref="E10:I10"/>
    <mergeCell ref="E11:I11"/>
    <mergeCell ref="F16:I16"/>
    <mergeCell ref="F18:I18"/>
    <mergeCell ref="E14:E15"/>
    <mergeCell ref="E38:E39"/>
    <mergeCell ref="E18:E19"/>
    <mergeCell ref="E20:E21"/>
    <mergeCell ref="E22:E23"/>
    <mergeCell ref="D34:D35"/>
    <mergeCell ref="D22:D23"/>
    <mergeCell ref="D26:D27"/>
    <mergeCell ref="D28:D29"/>
    <mergeCell ref="D30:D31"/>
    <mergeCell ref="D32:D33"/>
    <mergeCell ref="E16:E17"/>
    <mergeCell ref="C40:C41"/>
    <mergeCell ref="D24:D25"/>
    <mergeCell ref="C24:C25"/>
    <mergeCell ref="C26:C27"/>
    <mergeCell ref="C28:C29"/>
    <mergeCell ref="C30:C31"/>
    <mergeCell ref="C32:C33"/>
    <mergeCell ref="C34:C35"/>
    <mergeCell ref="D40:D41"/>
    <mergeCell ref="D36:D37"/>
    <mergeCell ref="D38:D39"/>
    <mergeCell ref="C36:C37"/>
    <mergeCell ref="C38:C39"/>
    <mergeCell ref="D52:D53"/>
    <mergeCell ref="C54:C55"/>
    <mergeCell ref="C60:C61"/>
    <mergeCell ref="C62:C63"/>
    <mergeCell ref="C64:C65"/>
    <mergeCell ref="C66:C67"/>
    <mergeCell ref="D58:D59"/>
    <mergeCell ref="C52:C53"/>
    <mergeCell ref="D60:D61"/>
    <mergeCell ref="D62:D63"/>
    <mergeCell ref="C58:C59"/>
    <mergeCell ref="C56:C57"/>
    <mergeCell ref="J24:J25"/>
    <mergeCell ref="J26:J27"/>
    <mergeCell ref="J34:J35"/>
    <mergeCell ref="J14:J15"/>
    <mergeCell ref="J30:J31"/>
    <mergeCell ref="J18:J19"/>
    <mergeCell ref="J20:J21"/>
    <mergeCell ref="J22:J23"/>
    <mergeCell ref="J28:J29"/>
    <mergeCell ref="J32:J33"/>
  </mergeCells>
  <conditionalFormatting sqref="J2">
    <cfRule type="containsText" dxfId="27"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6" priority="2" operator="containsText" text="OK">
      <formula>NOT(ISERROR(SEARCH(("OK"),(J2))))</formula>
    </cfRule>
  </conditionalFormatting>
  <conditionalFormatting sqref="J4">
    <cfRule type="containsText" dxfId="25" priority="3" operator="containsText" text="Controlla ">
      <formula>NOT(ISERROR(SEARCH(("Controlla "),(J4))))</formula>
    </cfRule>
  </conditionalFormatting>
  <conditionalFormatting sqref="J4">
    <cfRule type="containsText" dxfId="24" priority="4" operator="containsText" text="OK">
      <formula>NOT(ISERROR(SEARCH(("OK"),(J4))))</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C1" workbookViewId="0">
      <selection activeCell="J3" sqref="J3"/>
    </sheetView>
  </sheetViews>
  <sheetFormatPr defaultColWidth="14.42578125" defaultRowHeight="15" customHeight="1"/>
  <cols>
    <col min="1" max="2" width="14.42578125" customWidth="1"/>
    <col min="3" max="3" width="6.28515625" customWidth="1"/>
    <col min="4" max="4" width="45.140625" customWidth="1"/>
    <col min="5" max="5" width="6.140625" customWidth="1"/>
    <col min="6" max="6" width="14.42578125" customWidth="1"/>
    <col min="8" max="8" width="14" customWidth="1"/>
    <col min="9" max="9" width="14.7109375"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COUNTIF(E14:E59,"SI")</f>
        <v>21</v>
      </c>
      <c r="E2" s="6">
        <f>COUNTIF(E14:E59,"NA")</f>
        <v>2</v>
      </c>
      <c r="F2" s="69">
        <f>COUNTIF(F14:I59,"NO")</f>
        <v>0</v>
      </c>
      <c r="G2" s="94"/>
      <c r="H2" s="94"/>
      <c r="I2" s="95"/>
      <c r="J2" s="7" t="str">
        <f>_xlfn.SINGLE(IF((D2+E2+F2)=23,"OK","Controlla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COUNTIF(F14:I59,F3)</f>
        <v>0</v>
      </c>
      <c r="G4" s="13">
        <f>COUNTIF(F14:I59,G3)</f>
        <v>0</v>
      </c>
      <c r="H4" s="13">
        <f>COUNTIF(F14:I59,H3)</f>
        <v>0</v>
      </c>
      <c r="I4" s="12">
        <f>COUNTIF(F14:I59,I3)</f>
        <v>0</v>
      </c>
      <c r="J4" s="7" t="str">
        <f>_xlfn.SINGLE(IF((F4+G4+H4+I4)=(F2),"OK","Controlla se hai cancellato tutte le voci che non servono"))</f>
        <v>OK</v>
      </c>
    </row>
    <row r="5" spans="2:10" ht="15.75" customHeight="1"/>
    <row r="6" spans="2:10" ht="50.25" customHeight="1">
      <c r="D6" s="70" t="s">
        <v>5</v>
      </c>
      <c r="E6" s="94"/>
      <c r="F6" s="94"/>
      <c r="G6" s="94"/>
      <c r="H6" s="94"/>
      <c r="I6" s="94"/>
    </row>
    <row r="7" spans="2:10" ht="15.75" customHeight="1"/>
    <row r="8" spans="2:10" ht="15.75" customHeight="1">
      <c r="D8" s="14" t="s">
        <v>113</v>
      </c>
    </row>
    <row r="9" spans="2:10" ht="15.75" customHeight="1">
      <c r="B9" s="1"/>
      <c r="C9" s="1"/>
      <c r="D9" s="1"/>
      <c r="E9" s="1"/>
      <c r="F9" s="1"/>
      <c r="G9" s="1"/>
      <c r="H9" s="1"/>
      <c r="I9" s="1"/>
      <c r="J9" s="1"/>
    </row>
    <row r="10" spans="2:10" ht="15.75" customHeight="1">
      <c r="B10" s="1"/>
      <c r="C10" s="78" t="s">
        <v>7</v>
      </c>
      <c r="D10" s="96"/>
      <c r="E10" s="62" t="s">
        <v>8</v>
      </c>
      <c r="F10" s="97"/>
      <c r="G10" s="97"/>
      <c r="H10" s="97"/>
      <c r="I10" s="98"/>
      <c r="J10" s="15" t="s">
        <v>9</v>
      </c>
    </row>
    <row r="11" spans="2:10" ht="30.75" customHeight="1">
      <c r="B11" s="1"/>
      <c r="C11" s="65" t="s">
        <v>114</v>
      </c>
      <c r="D11" s="99"/>
      <c r="E11" s="74"/>
      <c r="F11" s="97"/>
      <c r="G11" s="97"/>
      <c r="H11" s="97"/>
      <c r="I11" s="97"/>
      <c r="J11" s="16"/>
    </row>
    <row r="12" spans="2:10" ht="15.75" customHeight="1">
      <c r="B12" s="1"/>
      <c r="C12" s="44"/>
      <c r="D12" s="44" t="s">
        <v>115</v>
      </c>
      <c r="E12" s="67"/>
      <c r="F12" s="94"/>
      <c r="G12" s="94"/>
      <c r="H12" s="94"/>
      <c r="I12" s="94"/>
      <c r="J12" s="17"/>
    </row>
    <row r="13" spans="2:10" ht="15.75" customHeight="1">
      <c r="B13" s="1"/>
      <c r="C13" s="18" t="s">
        <v>11</v>
      </c>
      <c r="D13" s="18" t="s">
        <v>12</v>
      </c>
      <c r="E13" s="63" t="s">
        <v>13</v>
      </c>
      <c r="F13" s="100"/>
      <c r="G13" s="100"/>
      <c r="H13" s="100"/>
      <c r="I13" s="96"/>
      <c r="J13" s="18" t="s">
        <v>14</v>
      </c>
    </row>
    <row r="14" spans="2:10" ht="13.5" customHeight="1">
      <c r="B14" s="1"/>
      <c r="C14" s="76">
        <v>1</v>
      </c>
      <c r="D14" s="80" t="s">
        <v>116</v>
      </c>
      <c r="E14" s="85" t="s">
        <v>17</v>
      </c>
      <c r="F14" s="84"/>
      <c r="G14" s="97"/>
      <c r="H14" s="97"/>
      <c r="I14" s="98"/>
      <c r="J14" s="76"/>
    </row>
    <row r="15" spans="2:10" ht="19.5" customHeight="1">
      <c r="C15" s="101"/>
      <c r="D15" s="101"/>
      <c r="E15" s="101"/>
      <c r="F15" s="34"/>
      <c r="G15" s="34"/>
      <c r="H15" s="34"/>
      <c r="I15" s="34"/>
      <c r="J15" s="101"/>
    </row>
    <row r="16" spans="2:10" ht="22.5" customHeight="1">
      <c r="B16" s="1"/>
      <c r="C16" s="76">
        <v>2</v>
      </c>
      <c r="D16" s="80" t="s">
        <v>117</v>
      </c>
      <c r="E16" s="80" t="s">
        <v>17</v>
      </c>
      <c r="F16" s="82"/>
      <c r="G16" s="97"/>
      <c r="H16" s="97"/>
      <c r="I16" s="98"/>
      <c r="J16" s="76"/>
    </row>
    <row r="17" spans="2:10" ht="48" customHeight="1">
      <c r="B17" s="1"/>
      <c r="C17" s="101"/>
      <c r="D17" s="101"/>
      <c r="E17" s="101"/>
      <c r="F17" s="34"/>
      <c r="G17" s="34"/>
      <c r="H17" s="34"/>
      <c r="I17" s="34"/>
      <c r="J17" s="101"/>
    </row>
    <row r="18" spans="2:10" ht="16.5" customHeight="1">
      <c r="B18" s="1"/>
      <c r="C18" s="76">
        <v>3</v>
      </c>
      <c r="D18" s="81" t="s">
        <v>118</v>
      </c>
      <c r="E18" s="80" t="s">
        <v>17</v>
      </c>
      <c r="F18" s="82"/>
      <c r="G18" s="97"/>
      <c r="H18" s="97"/>
      <c r="I18" s="98"/>
      <c r="J18" s="76"/>
    </row>
    <row r="19" spans="2:10" ht="15.75" customHeight="1">
      <c r="B19" s="1"/>
      <c r="C19" s="101"/>
      <c r="D19" s="101"/>
      <c r="E19" s="101"/>
      <c r="F19" s="34"/>
      <c r="G19" s="34"/>
      <c r="H19" s="34"/>
      <c r="I19" s="34"/>
      <c r="J19" s="101"/>
    </row>
    <row r="20" spans="2:10" ht="22.5" customHeight="1">
      <c r="B20" s="1"/>
      <c r="C20" s="76">
        <v>4</v>
      </c>
      <c r="D20" s="81" t="s">
        <v>119</v>
      </c>
      <c r="E20" s="80" t="s">
        <v>17</v>
      </c>
      <c r="F20" s="82"/>
      <c r="G20" s="97"/>
      <c r="H20" s="97"/>
      <c r="I20" s="98"/>
      <c r="J20" s="76"/>
    </row>
    <row r="21" spans="2:10" ht="15.75" customHeight="1">
      <c r="B21" s="1"/>
      <c r="C21" s="101"/>
      <c r="D21" s="101"/>
      <c r="E21" s="101"/>
      <c r="F21" s="34"/>
      <c r="G21" s="34"/>
      <c r="H21" s="34"/>
      <c r="I21" s="34"/>
      <c r="J21" s="101"/>
    </row>
    <row r="22" spans="2:10" ht="21" customHeight="1">
      <c r="B22" s="1"/>
      <c r="C22" s="76">
        <v>5</v>
      </c>
      <c r="D22" s="81" t="s">
        <v>120</v>
      </c>
      <c r="E22" s="80" t="s">
        <v>17</v>
      </c>
      <c r="F22" s="82"/>
      <c r="G22" s="97"/>
      <c r="H22" s="97"/>
      <c r="I22" s="98"/>
      <c r="J22" s="76"/>
    </row>
    <row r="23" spans="2:10" ht="15.75" customHeight="1">
      <c r="B23" s="1"/>
      <c r="C23" s="101"/>
      <c r="D23" s="101"/>
      <c r="E23" s="101"/>
      <c r="F23" s="34"/>
      <c r="G23" s="34"/>
      <c r="H23" s="34"/>
      <c r="I23" s="34"/>
      <c r="J23" s="101"/>
    </row>
    <row r="24" spans="2:10" ht="24" customHeight="1">
      <c r="B24" s="1"/>
      <c r="C24" s="76">
        <v>6</v>
      </c>
      <c r="D24" s="81" t="s">
        <v>121</v>
      </c>
      <c r="E24" s="80" t="s">
        <v>17</v>
      </c>
      <c r="F24" s="82"/>
      <c r="G24" s="97"/>
      <c r="H24" s="97"/>
      <c r="I24" s="98"/>
      <c r="J24" s="76"/>
    </row>
    <row r="25" spans="2:10" ht="26.25" customHeight="1">
      <c r="B25" s="1"/>
      <c r="C25" s="101"/>
      <c r="D25" s="101"/>
      <c r="E25" s="101"/>
      <c r="F25" s="34"/>
      <c r="G25" s="34"/>
      <c r="H25" s="34"/>
      <c r="I25" s="34"/>
      <c r="J25" s="101"/>
    </row>
    <row r="26" spans="2:10" ht="13.5" customHeight="1">
      <c r="B26" s="1"/>
      <c r="C26" s="76">
        <v>7</v>
      </c>
      <c r="D26" s="81" t="s">
        <v>122</v>
      </c>
      <c r="E26" s="80" t="s">
        <v>17</v>
      </c>
      <c r="F26" s="82"/>
      <c r="G26" s="97"/>
      <c r="H26" s="97"/>
      <c r="I26" s="98"/>
      <c r="J26" s="76"/>
    </row>
    <row r="27" spans="2:10" ht="15.75" customHeight="1">
      <c r="B27" s="1"/>
      <c r="C27" s="101"/>
      <c r="D27" s="101"/>
      <c r="E27" s="101"/>
      <c r="F27" s="34"/>
      <c r="G27" s="34"/>
      <c r="H27" s="34"/>
      <c r="I27" s="34"/>
      <c r="J27" s="101"/>
    </row>
    <row r="28" spans="2:10" ht="30" customHeight="1">
      <c r="B28" s="1"/>
      <c r="C28" s="76">
        <v>8</v>
      </c>
      <c r="D28" s="81" t="s">
        <v>123</v>
      </c>
      <c r="E28" s="80" t="s">
        <v>17</v>
      </c>
      <c r="F28" s="82"/>
      <c r="G28" s="97"/>
      <c r="H28" s="97"/>
      <c r="I28" s="98"/>
      <c r="J28" s="76"/>
    </row>
    <row r="29" spans="2:10" ht="15.75" customHeight="1">
      <c r="B29" s="1"/>
      <c r="C29" s="101"/>
      <c r="D29" s="101"/>
      <c r="E29" s="101"/>
      <c r="F29" s="34"/>
      <c r="G29" s="34"/>
      <c r="H29" s="34"/>
      <c r="I29" s="34"/>
      <c r="J29" s="101"/>
    </row>
    <row r="30" spans="2:10" ht="27" customHeight="1">
      <c r="B30" s="1"/>
      <c r="C30" s="76">
        <v>9</v>
      </c>
      <c r="D30" s="81" t="s">
        <v>124</v>
      </c>
      <c r="E30" s="80" t="s">
        <v>17</v>
      </c>
      <c r="F30" s="82"/>
      <c r="G30" s="97"/>
      <c r="H30" s="97"/>
      <c r="I30" s="98"/>
      <c r="J30" s="76"/>
    </row>
    <row r="31" spans="2:10" ht="15.75" customHeight="1">
      <c r="B31" s="1"/>
      <c r="C31" s="101"/>
      <c r="D31" s="101"/>
      <c r="E31" s="101"/>
      <c r="F31" s="34"/>
      <c r="G31" s="34"/>
      <c r="H31" s="34"/>
      <c r="I31" s="34"/>
      <c r="J31" s="101"/>
    </row>
    <row r="32" spans="2:10" ht="13.5" customHeight="1">
      <c r="B32" s="1"/>
      <c r="C32" s="76">
        <v>10</v>
      </c>
      <c r="D32" s="80" t="s">
        <v>125</v>
      </c>
      <c r="E32" s="80" t="s">
        <v>17</v>
      </c>
      <c r="F32" s="82"/>
      <c r="G32" s="97"/>
      <c r="H32" s="97"/>
      <c r="I32" s="98"/>
      <c r="J32" s="76"/>
    </row>
    <row r="33" spans="1:26" ht="15.75" customHeight="1">
      <c r="B33" s="1"/>
      <c r="C33" s="101"/>
      <c r="D33" s="101"/>
      <c r="E33" s="101"/>
      <c r="F33" s="34"/>
      <c r="G33" s="34"/>
      <c r="H33" s="34"/>
      <c r="I33" s="34"/>
      <c r="J33" s="101"/>
    </row>
    <row r="34" spans="1:26" ht="15" customHeight="1">
      <c r="A34" s="35"/>
      <c r="B34" s="35"/>
      <c r="C34" s="76">
        <v>11</v>
      </c>
      <c r="D34" s="83" t="s">
        <v>126</v>
      </c>
      <c r="E34" s="36" t="s">
        <v>17</v>
      </c>
      <c r="F34" s="87"/>
      <c r="G34" s="97"/>
      <c r="H34" s="97"/>
      <c r="I34" s="98"/>
      <c r="J34" s="86"/>
      <c r="K34" s="35"/>
      <c r="L34" s="35"/>
      <c r="M34" s="35"/>
      <c r="N34" s="35"/>
      <c r="O34" s="35"/>
      <c r="P34" s="35"/>
      <c r="Q34" s="35"/>
      <c r="R34" s="35"/>
      <c r="S34" s="35"/>
      <c r="T34" s="35"/>
      <c r="U34" s="35"/>
      <c r="V34" s="35"/>
      <c r="W34" s="35"/>
      <c r="X34" s="35"/>
      <c r="Y34" s="35"/>
      <c r="Z34" s="35"/>
    </row>
    <row r="35" spans="1:26" ht="15" customHeight="1">
      <c r="A35" s="35"/>
      <c r="B35" s="35"/>
      <c r="C35" s="101"/>
      <c r="D35" s="101"/>
      <c r="E35" s="50"/>
      <c r="F35" s="37"/>
      <c r="G35" s="37"/>
      <c r="H35" s="37"/>
      <c r="I35" s="37"/>
      <c r="J35" s="101"/>
      <c r="K35" s="35"/>
      <c r="L35" s="35"/>
      <c r="M35" s="35"/>
      <c r="N35" s="35"/>
      <c r="O35" s="35"/>
      <c r="P35" s="35"/>
      <c r="Q35" s="35"/>
      <c r="R35" s="35"/>
      <c r="S35" s="35"/>
      <c r="T35" s="35"/>
      <c r="U35" s="35"/>
      <c r="V35" s="35"/>
      <c r="W35" s="35"/>
      <c r="X35" s="35"/>
      <c r="Y35" s="35"/>
      <c r="Z35" s="35"/>
    </row>
    <row r="36" spans="1:26" ht="13.5" customHeight="1">
      <c r="B36" s="1"/>
      <c r="C36" s="76">
        <v>12</v>
      </c>
      <c r="D36" s="80" t="s">
        <v>127</v>
      </c>
      <c r="E36" s="80" t="s">
        <v>17</v>
      </c>
      <c r="F36" s="82"/>
      <c r="G36" s="97"/>
      <c r="H36" s="97"/>
      <c r="I36" s="98"/>
      <c r="J36" s="76"/>
    </row>
    <row r="37" spans="1:26" ht="12" customHeight="1">
      <c r="B37" s="1"/>
      <c r="C37" s="101"/>
      <c r="D37" s="101"/>
      <c r="E37" s="101"/>
      <c r="F37" s="34"/>
      <c r="G37" s="34"/>
      <c r="H37" s="34"/>
      <c r="I37" s="34"/>
      <c r="J37" s="101"/>
    </row>
    <row r="38" spans="1:26" ht="27" customHeight="1">
      <c r="B38" s="1"/>
      <c r="C38" s="76">
        <v>13</v>
      </c>
      <c r="D38" s="81" t="s">
        <v>128</v>
      </c>
      <c r="E38" s="80" t="s">
        <v>17</v>
      </c>
      <c r="F38" s="82"/>
      <c r="G38" s="97"/>
      <c r="H38" s="97"/>
      <c r="I38" s="98"/>
      <c r="J38" s="76"/>
    </row>
    <row r="39" spans="1:26" ht="15.75" customHeight="1">
      <c r="B39" s="1"/>
      <c r="C39" s="101"/>
      <c r="D39" s="101"/>
      <c r="E39" s="101"/>
      <c r="F39" s="34"/>
      <c r="G39" s="34"/>
      <c r="H39" s="34"/>
      <c r="I39" s="34"/>
      <c r="J39" s="101"/>
    </row>
    <row r="40" spans="1:26" ht="33" customHeight="1">
      <c r="B40" s="1"/>
      <c r="C40" s="76">
        <v>14</v>
      </c>
      <c r="D40" s="80" t="s">
        <v>129</v>
      </c>
      <c r="E40" s="80" t="s">
        <v>17</v>
      </c>
      <c r="F40" s="82"/>
      <c r="G40" s="97"/>
      <c r="H40" s="97"/>
      <c r="I40" s="98"/>
      <c r="J40" s="76"/>
    </row>
    <row r="41" spans="1:26" ht="15.75" customHeight="1">
      <c r="B41" s="1"/>
      <c r="C41" s="101"/>
      <c r="D41" s="101"/>
      <c r="E41" s="101"/>
      <c r="F41" s="34"/>
      <c r="G41" s="34"/>
      <c r="H41" s="34"/>
      <c r="I41" s="34"/>
      <c r="J41" s="101"/>
    </row>
    <row r="42" spans="1:26" ht="15.75" customHeight="1">
      <c r="B42" s="1"/>
      <c r="C42" s="76">
        <v>15</v>
      </c>
      <c r="D42" s="81" t="s">
        <v>130</v>
      </c>
      <c r="E42" s="80" t="s">
        <v>17</v>
      </c>
      <c r="F42" s="82"/>
      <c r="G42" s="97"/>
      <c r="H42" s="97"/>
      <c r="I42" s="98"/>
      <c r="J42" s="76"/>
    </row>
    <row r="43" spans="1:26" ht="15" customHeight="1">
      <c r="B43" s="1"/>
      <c r="C43" s="101"/>
      <c r="D43" s="101"/>
      <c r="E43" s="101"/>
      <c r="F43" s="24"/>
      <c r="G43" s="24"/>
      <c r="H43" s="24"/>
      <c r="I43" s="24"/>
      <c r="J43" s="101"/>
    </row>
    <row r="44" spans="1:26" ht="21" customHeight="1">
      <c r="B44" s="1"/>
      <c r="C44" s="76">
        <v>16</v>
      </c>
      <c r="D44" s="81" t="s">
        <v>131</v>
      </c>
      <c r="E44" s="38" t="s">
        <v>17</v>
      </c>
      <c r="F44" s="82"/>
      <c r="G44" s="97"/>
      <c r="H44" s="97"/>
      <c r="I44" s="98"/>
      <c r="J44" s="76"/>
    </row>
    <row r="45" spans="1:26" ht="15.75" customHeight="1">
      <c r="B45" s="1"/>
      <c r="C45" s="101"/>
      <c r="D45" s="101"/>
      <c r="E45" s="38"/>
      <c r="F45" s="34"/>
      <c r="G45" s="34"/>
      <c r="H45" s="34"/>
      <c r="I45" s="34"/>
      <c r="J45" s="101"/>
    </row>
    <row r="46" spans="1:26" ht="30.75" customHeight="1">
      <c r="B46" s="1"/>
      <c r="C46" s="76">
        <v>17</v>
      </c>
      <c r="D46" s="81" t="s">
        <v>132</v>
      </c>
      <c r="E46" s="38"/>
      <c r="F46" s="82"/>
      <c r="G46" s="97"/>
      <c r="H46" s="97"/>
      <c r="I46" s="98"/>
      <c r="J46" s="76"/>
    </row>
    <row r="47" spans="1:26" ht="15.75" customHeight="1">
      <c r="B47" s="1"/>
      <c r="C47" s="101"/>
      <c r="D47" s="101"/>
      <c r="E47" s="38" t="s">
        <v>34</v>
      </c>
      <c r="F47" s="34"/>
      <c r="G47" s="34"/>
      <c r="H47" s="34"/>
      <c r="I47" s="34"/>
      <c r="J47" s="101"/>
    </row>
    <row r="48" spans="1:26" ht="26.25" customHeight="1">
      <c r="B48" s="1"/>
      <c r="C48" s="76">
        <v>18</v>
      </c>
      <c r="D48" s="80" t="s">
        <v>133</v>
      </c>
      <c r="E48" s="38" t="s">
        <v>17</v>
      </c>
      <c r="F48" s="82"/>
      <c r="G48" s="97"/>
      <c r="H48" s="97"/>
      <c r="I48" s="98"/>
      <c r="J48" s="76"/>
    </row>
    <row r="49" spans="2:10" ht="25.5" customHeight="1">
      <c r="B49" s="1"/>
      <c r="C49" s="101"/>
      <c r="D49" s="101"/>
      <c r="E49" s="38"/>
      <c r="F49" s="34"/>
      <c r="G49" s="34"/>
      <c r="H49" s="34"/>
      <c r="I49" s="34"/>
      <c r="J49" s="101"/>
    </row>
    <row r="50" spans="2:10" ht="30" customHeight="1">
      <c r="B50" s="1"/>
      <c r="C50" s="76">
        <v>19</v>
      </c>
      <c r="D50" s="80" t="s">
        <v>134</v>
      </c>
      <c r="E50" s="38" t="s">
        <v>17</v>
      </c>
      <c r="F50" s="82"/>
      <c r="G50" s="97"/>
      <c r="H50" s="97"/>
      <c r="I50" s="98"/>
      <c r="J50" s="76"/>
    </row>
    <row r="51" spans="2:10" ht="15.75" customHeight="1">
      <c r="B51" s="1"/>
      <c r="C51" s="101"/>
      <c r="D51" s="101"/>
      <c r="E51" s="38"/>
      <c r="F51" s="34"/>
      <c r="G51" s="34"/>
      <c r="H51" s="34"/>
      <c r="I51" s="34"/>
      <c r="J51" s="101"/>
    </row>
    <row r="52" spans="2:10" ht="25.5" customHeight="1">
      <c r="B52" s="1"/>
      <c r="C52" s="76">
        <v>20</v>
      </c>
      <c r="D52" s="80" t="s">
        <v>135</v>
      </c>
      <c r="E52" s="38" t="s">
        <v>17</v>
      </c>
      <c r="F52" s="82"/>
      <c r="G52" s="97"/>
      <c r="H52" s="97"/>
      <c r="I52" s="98"/>
      <c r="J52" s="76"/>
    </row>
    <row r="53" spans="2:10" ht="15.75" customHeight="1">
      <c r="B53" s="1"/>
      <c r="C53" s="101"/>
      <c r="D53" s="101"/>
      <c r="E53" s="38"/>
      <c r="F53" s="34"/>
      <c r="G53" s="34"/>
      <c r="H53" s="34"/>
      <c r="I53" s="34"/>
      <c r="J53" s="101"/>
    </row>
    <row r="54" spans="2:10" ht="39" customHeight="1">
      <c r="B54" s="1"/>
      <c r="C54" s="76">
        <v>21</v>
      </c>
      <c r="D54" s="80" t="s">
        <v>136</v>
      </c>
      <c r="E54" s="38"/>
      <c r="F54" s="82"/>
      <c r="G54" s="97"/>
      <c r="H54" s="97"/>
      <c r="I54" s="98"/>
      <c r="J54" s="76"/>
    </row>
    <row r="55" spans="2:10" ht="15.75" customHeight="1">
      <c r="B55" s="1"/>
      <c r="C55" s="101"/>
      <c r="D55" s="101"/>
      <c r="E55" s="38" t="s">
        <v>34</v>
      </c>
      <c r="F55" s="34"/>
      <c r="G55" s="34"/>
      <c r="H55" s="34"/>
      <c r="I55" s="34"/>
      <c r="J55" s="101"/>
    </row>
    <row r="56" spans="2:10" ht="27.75" customHeight="1">
      <c r="B56" s="1"/>
      <c r="C56" s="76">
        <v>22</v>
      </c>
      <c r="D56" s="80" t="s">
        <v>137</v>
      </c>
      <c r="E56" s="38" t="s">
        <v>17</v>
      </c>
      <c r="F56" s="82"/>
      <c r="G56" s="97"/>
      <c r="H56" s="97"/>
      <c r="I56" s="98"/>
      <c r="J56" s="76"/>
    </row>
    <row r="57" spans="2:10" ht="15.75" customHeight="1">
      <c r="B57" s="1"/>
      <c r="C57" s="101"/>
      <c r="D57" s="101"/>
      <c r="E57" s="38"/>
      <c r="F57" s="34"/>
      <c r="G57" s="34"/>
      <c r="H57" s="34"/>
      <c r="I57" s="34"/>
      <c r="J57" s="101"/>
    </row>
    <row r="58" spans="2:10" ht="21.75" customHeight="1">
      <c r="B58" s="1"/>
      <c r="C58" s="76">
        <v>23</v>
      </c>
      <c r="D58" s="80" t="s">
        <v>138</v>
      </c>
      <c r="E58" s="38" t="s">
        <v>17</v>
      </c>
      <c r="F58" s="82"/>
      <c r="G58" s="97"/>
      <c r="H58" s="97"/>
      <c r="I58" s="98"/>
      <c r="J58" s="76"/>
    </row>
    <row r="59" spans="2:10" ht="15.75" customHeight="1">
      <c r="B59" s="1"/>
      <c r="C59" s="101"/>
      <c r="D59" s="101"/>
      <c r="E59" s="38"/>
      <c r="F59" s="34"/>
      <c r="G59" s="34"/>
      <c r="H59" s="34"/>
      <c r="I59" s="34"/>
      <c r="J59" s="101"/>
    </row>
    <row r="60" spans="2:10" ht="15.75" customHeight="1"/>
    <row r="61" spans="2:10" ht="15.75" customHeight="1"/>
    <row r="62" spans="2:10" ht="15.75" customHeight="1"/>
    <row r="63" spans="2:10" ht="15.75" customHeight="1"/>
    <row r="64" spans="2: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5">
    <mergeCell ref="J14:J15"/>
    <mergeCell ref="F14:I14"/>
    <mergeCell ref="F1:I1"/>
    <mergeCell ref="F2:I2"/>
    <mergeCell ref="D6:I6"/>
    <mergeCell ref="E10:I10"/>
    <mergeCell ref="E14:E15"/>
    <mergeCell ref="E13:I13"/>
    <mergeCell ref="J38:J39"/>
    <mergeCell ref="J16:J17"/>
    <mergeCell ref="J18:J19"/>
    <mergeCell ref="J20:J21"/>
    <mergeCell ref="J22:J23"/>
    <mergeCell ref="J24:J25"/>
    <mergeCell ref="E20:E21"/>
    <mergeCell ref="F20:I20"/>
    <mergeCell ref="J34:J35"/>
    <mergeCell ref="J36:J37"/>
    <mergeCell ref="F34:I34"/>
    <mergeCell ref="F36:I36"/>
    <mergeCell ref="J28:J29"/>
    <mergeCell ref="J30:J31"/>
    <mergeCell ref="J32:J33"/>
    <mergeCell ref="J26:J27"/>
    <mergeCell ref="J40:J41"/>
    <mergeCell ref="F58:I58"/>
    <mergeCell ref="F38:I38"/>
    <mergeCell ref="F40:I40"/>
    <mergeCell ref="J48:J49"/>
    <mergeCell ref="J50:J51"/>
    <mergeCell ref="J56:J57"/>
    <mergeCell ref="J58:J59"/>
    <mergeCell ref="J42:J43"/>
    <mergeCell ref="F42:I42"/>
    <mergeCell ref="J54:J55"/>
    <mergeCell ref="J52:J53"/>
    <mergeCell ref="J44:J45"/>
    <mergeCell ref="J46:J47"/>
    <mergeCell ref="F52:I52"/>
    <mergeCell ref="F48:I48"/>
    <mergeCell ref="F50:I50"/>
    <mergeCell ref="F54:I54"/>
    <mergeCell ref="F56:I56"/>
    <mergeCell ref="F22:I22"/>
    <mergeCell ref="F24:I24"/>
    <mergeCell ref="F28:I28"/>
    <mergeCell ref="F30:I30"/>
    <mergeCell ref="F32:I32"/>
    <mergeCell ref="F26:I26"/>
    <mergeCell ref="E36:E37"/>
    <mergeCell ref="E22:E23"/>
    <mergeCell ref="E24:E25"/>
    <mergeCell ref="C10:D10"/>
    <mergeCell ref="C11:D11"/>
    <mergeCell ref="C14:C15"/>
    <mergeCell ref="D18:D19"/>
    <mergeCell ref="E42:E43"/>
    <mergeCell ref="F44:I44"/>
    <mergeCell ref="F46:I46"/>
    <mergeCell ref="D48:D49"/>
    <mergeCell ref="D46:D47"/>
    <mergeCell ref="D44:D45"/>
    <mergeCell ref="F16:I16"/>
    <mergeCell ref="F18:I18"/>
    <mergeCell ref="E16:E17"/>
    <mergeCell ref="E18:E19"/>
    <mergeCell ref="E38:E39"/>
    <mergeCell ref="E26:E27"/>
    <mergeCell ref="E28:E29"/>
    <mergeCell ref="E30:E31"/>
    <mergeCell ref="E32:E33"/>
    <mergeCell ref="E40:E41"/>
    <mergeCell ref="E11:I11"/>
    <mergeCell ref="E12:I12"/>
    <mergeCell ref="D34:D35"/>
    <mergeCell ref="D32:D33"/>
    <mergeCell ref="D28:D29"/>
    <mergeCell ref="D30:D31"/>
    <mergeCell ref="D24:D25"/>
    <mergeCell ref="D36:D37"/>
    <mergeCell ref="D38:D39"/>
    <mergeCell ref="D26:D27"/>
    <mergeCell ref="D14:D15"/>
    <mergeCell ref="D16:D17"/>
    <mergeCell ref="D20:D21"/>
    <mergeCell ref="D22:D23"/>
    <mergeCell ref="C16:C17"/>
    <mergeCell ref="C18:C19"/>
    <mergeCell ref="C46:C47"/>
    <mergeCell ref="C48:C49"/>
    <mergeCell ref="C38:C39"/>
    <mergeCell ref="C40:C41"/>
    <mergeCell ref="C36:C37"/>
    <mergeCell ref="C26:C27"/>
    <mergeCell ref="C28:C29"/>
    <mergeCell ref="C24:C25"/>
    <mergeCell ref="C30:C31"/>
    <mergeCell ref="C32:C33"/>
    <mergeCell ref="C34:C35"/>
    <mergeCell ref="C20:C21"/>
    <mergeCell ref="C22:C23"/>
    <mergeCell ref="C50:C51"/>
    <mergeCell ref="C52:C53"/>
    <mergeCell ref="C54:C55"/>
    <mergeCell ref="C56:C57"/>
    <mergeCell ref="C58:C59"/>
    <mergeCell ref="C42:C43"/>
    <mergeCell ref="C44:C45"/>
    <mergeCell ref="D40:D41"/>
    <mergeCell ref="D42:D43"/>
    <mergeCell ref="D50:D51"/>
    <mergeCell ref="D52:D53"/>
    <mergeCell ref="D56:D57"/>
    <mergeCell ref="D58:D59"/>
    <mergeCell ref="D54:D55"/>
  </mergeCells>
  <conditionalFormatting sqref="J2">
    <cfRule type="containsText" dxfId="23"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2" priority="2" operator="containsText" text="OK">
      <formula>NOT(ISERROR(SEARCH(("OK"),(J2))))</formula>
    </cfRule>
  </conditionalFormatting>
  <conditionalFormatting sqref="J4">
    <cfRule type="containsText" dxfId="21" priority="3" operator="containsText" text="Controlla ">
      <formula>NOT(ISERROR(SEARCH(("Controlla "),(J4))))</formula>
    </cfRule>
  </conditionalFormatting>
  <conditionalFormatting sqref="J4">
    <cfRule type="containsText" dxfId="20" priority="4" operator="containsText" text="OK">
      <formula>NOT(ISERROR(SEARCH(("OK"),(J4))))</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topLeftCell="D1" workbookViewId="0">
      <selection activeCell="J5" sqref="J5"/>
    </sheetView>
  </sheetViews>
  <sheetFormatPr defaultColWidth="14.42578125" defaultRowHeight="15" customHeight="1"/>
  <cols>
    <col min="1" max="2" width="14.42578125" customWidth="1"/>
    <col min="3" max="3" width="6.28515625" customWidth="1"/>
    <col min="4" max="4" width="45.140625" customWidth="1"/>
    <col min="5" max="5" width="6.140625" customWidth="1"/>
    <col min="6" max="7" width="14.42578125" customWidth="1"/>
    <col min="8" max="8" width="14" customWidth="1"/>
    <col min="9" max="9" width="14.85546875" customWidth="1"/>
    <col min="10" max="10" width="73.7109375" customWidth="1"/>
  </cols>
  <sheetData>
    <row r="1" spans="2:10" ht="38.25" customHeight="1">
      <c r="B1" s="1"/>
      <c r="C1" s="1"/>
      <c r="D1" s="2" t="s">
        <v>0</v>
      </c>
      <c r="E1" s="3" t="s">
        <v>1</v>
      </c>
      <c r="F1" s="77" t="s">
        <v>2</v>
      </c>
      <c r="G1" s="94"/>
      <c r="H1" s="94"/>
      <c r="I1" s="95"/>
      <c r="J1" s="4" t="s">
        <v>3</v>
      </c>
    </row>
    <row r="2" spans="2:10" ht="15.75" customHeight="1">
      <c r="B2" s="1"/>
      <c r="C2" s="1"/>
      <c r="D2" s="5">
        <f>COUNTIF(E14:E59,"SI")</f>
        <v>17</v>
      </c>
      <c r="E2" s="6">
        <f>COUNTIF(E14:E59,"NA")</f>
        <v>3</v>
      </c>
      <c r="F2" s="69">
        <f>COUNTIF(F14:I59,"NO")</f>
        <v>3</v>
      </c>
      <c r="G2" s="94"/>
      <c r="H2" s="94"/>
      <c r="I2" s="95"/>
      <c r="J2" s="7" t="str">
        <f>_xlfn.SINGLE(IF((D2+E2+F2)=C58,"OK","Controlla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COUNTIF(F14:I59,F3)</f>
        <v>1</v>
      </c>
      <c r="G4" s="13">
        <f>COUNTIF(F14:I59,G3)</f>
        <v>2</v>
      </c>
      <c r="H4" s="13">
        <f>COUNTIF(F14:I59,H3)</f>
        <v>0</v>
      </c>
      <c r="I4" s="33">
        <f>COUNTIF(F14:I59,I3)</f>
        <v>0</v>
      </c>
      <c r="J4" s="7" t="str">
        <f>_xlfn.SINGLE(IF((F4+G4+H4+I4)=(F2),"OK","Controlla se hai cancellato tutte le voci che non servono"))</f>
        <v>OK</v>
      </c>
    </row>
    <row r="5" spans="2:10" ht="15.75" customHeight="1"/>
    <row r="6" spans="2:10" ht="82.5" customHeight="1">
      <c r="D6" s="70" t="s">
        <v>5</v>
      </c>
      <c r="E6" s="94"/>
      <c r="F6" s="94"/>
      <c r="G6" s="94"/>
      <c r="H6" s="94"/>
      <c r="I6" s="94"/>
    </row>
    <row r="7" spans="2:10" ht="15.75" customHeight="1"/>
    <row r="8" spans="2:10" ht="15.75" customHeight="1">
      <c r="D8" s="14" t="s">
        <v>139</v>
      </c>
    </row>
    <row r="9" spans="2:10" ht="15.75" customHeight="1">
      <c r="B9" s="1"/>
      <c r="C9" s="1"/>
      <c r="D9" s="1"/>
      <c r="E9" s="1"/>
      <c r="F9" s="1"/>
      <c r="G9" s="1"/>
      <c r="H9" s="1"/>
      <c r="I9" s="1"/>
      <c r="J9" s="1"/>
    </row>
    <row r="10" spans="2:10" ht="15.75" customHeight="1">
      <c r="B10" s="1"/>
      <c r="C10" s="78" t="s">
        <v>7</v>
      </c>
      <c r="D10" s="96"/>
      <c r="E10" s="62" t="s">
        <v>140</v>
      </c>
      <c r="F10" s="97"/>
      <c r="G10" s="97"/>
      <c r="H10" s="97"/>
      <c r="I10" s="98"/>
      <c r="J10" s="15" t="s">
        <v>9</v>
      </c>
    </row>
    <row r="11" spans="2:10" ht="13.5" customHeight="1">
      <c r="B11" s="1"/>
      <c r="C11" s="65" t="s">
        <v>141</v>
      </c>
      <c r="D11" s="99"/>
      <c r="E11" s="74"/>
      <c r="F11" s="97"/>
      <c r="G11" s="97"/>
      <c r="H11" s="97"/>
      <c r="I11" s="97"/>
      <c r="J11" s="16"/>
    </row>
    <row r="12" spans="2:10" ht="15.75" customHeight="1">
      <c r="B12" s="1"/>
      <c r="C12" s="44"/>
      <c r="D12" s="44"/>
      <c r="E12" s="67"/>
      <c r="F12" s="94"/>
      <c r="G12" s="94"/>
      <c r="H12" s="94"/>
      <c r="I12" s="94"/>
      <c r="J12" s="17"/>
    </row>
    <row r="13" spans="2:10" ht="15.75" customHeight="1">
      <c r="B13" s="1"/>
      <c r="C13" s="18" t="s">
        <v>11</v>
      </c>
      <c r="D13" s="18" t="s">
        <v>12</v>
      </c>
      <c r="E13" s="63" t="s">
        <v>13</v>
      </c>
      <c r="F13" s="100"/>
      <c r="G13" s="100"/>
      <c r="H13" s="100"/>
      <c r="I13" s="96"/>
      <c r="J13" s="18" t="s">
        <v>14</v>
      </c>
    </row>
    <row r="14" spans="2:10" ht="24.75" customHeight="1">
      <c r="B14" s="1"/>
      <c r="C14" s="51">
        <v>1</v>
      </c>
      <c r="D14" s="52" t="s">
        <v>142</v>
      </c>
      <c r="E14" s="52" t="s">
        <v>17</v>
      </c>
      <c r="F14" s="57"/>
      <c r="G14" s="97"/>
      <c r="H14" s="97"/>
      <c r="I14" s="98"/>
      <c r="J14" s="76"/>
    </row>
    <row r="15" spans="2:10" ht="15.75" customHeight="1">
      <c r="B15" s="1"/>
      <c r="C15" s="101"/>
      <c r="D15" s="101"/>
      <c r="E15" s="101"/>
      <c r="F15" s="24"/>
      <c r="G15" s="24"/>
      <c r="H15" s="24"/>
      <c r="I15" s="24"/>
      <c r="J15" s="101"/>
    </row>
    <row r="16" spans="2:10" ht="13.5" customHeight="1">
      <c r="B16" s="1"/>
      <c r="C16" s="51">
        <v>2</v>
      </c>
      <c r="D16" s="52" t="s">
        <v>143</v>
      </c>
      <c r="E16" s="59" t="s">
        <v>17</v>
      </c>
      <c r="F16" s="64"/>
      <c r="G16" s="97"/>
      <c r="H16" s="97"/>
      <c r="I16" s="98"/>
      <c r="J16" s="76"/>
    </row>
    <row r="17" spans="2:10" ht="24" customHeight="1">
      <c r="C17" s="101"/>
      <c r="D17" s="101"/>
      <c r="E17" s="101"/>
      <c r="F17" s="24"/>
      <c r="G17" s="24"/>
      <c r="H17" s="24"/>
      <c r="I17" s="24"/>
      <c r="J17" s="101"/>
    </row>
    <row r="18" spans="2:10" ht="13.5" customHeight="1">
      <c r="B18" s="1"/>
      <c r="C18" s="51">
        <v>3</v>
      </c>
      <c r="D18" s="52" t="s">
        <v>144</v>
      </c>
      <c r="E18" s="59" t="s">
        <v>17</v>
      </c>
      <c r="F18" s="64"/>
      <c r="G18" s="97"/>
      <c r="H18" s="97"/>
      <c r="I18" s="98"/>
      <c r="J18" s="76"/>
    </row>
    <row r="19" spans="2:10" ht="24" customHeight="1">
      <c r="C19" s="101"/>
      <c r="D19" s="101"/>
      <c r="E19" s="101"/>
      <c r="F19" s="24"/>
      <c r="G19" s="24"/>
      <c r="H19" s="24"/>
      <c r="I19" s="24"/>
      <c r="J19" s="101"/>
    </row>
    <row r="20" spans="2:10" ht="43.5" customHeight="1">
      <c r="B20" s="1"/>
      <c r="C20" s="51">
        <v>4</v>
      </c>
      <c r="D20" s="54" t="s">
        <v>145</v>
      </c>
      <c r="E20" s="52" t="s">
        <v>17</v>
      </c>
      <c r="F20" s="57"/>
      <c r="G20" s="97"/>
      <c r="H20" s="97"/>
      <c r="I20" s="98"/>
      <c r="J20" s="76"/>
    </row>
    <row r="21" spans="2:10" ht="64.5" customHeight="1">
      <c r="B21" s="1"/>
      <c r="C21" s="101"/>
      <c r="D21" s="101"/>
      <c r="E21" s="101"/>
      <c r="F21" s="24"/>
      <c r="G21" s="24"/>
      <c r="H21" s="24"/>
      <c r="I21" s="24"/>
      <c r="J21" s="101"/>
    </row>
    <row r="22" spans="2:10" ht="15" customHeight="1">
      <c r="C22" s="51">
        <v>5</v>
      </c>
      <c r="D22" s="52" t="s">
        <v>146</v>
      </c>
      <c r="E22" s="47" t="s">
        <v>17</v>
      </c>
      <c r="F22" s="90"/>
      <c r="G22" s="97"/>
      <c r="H22" s="97"/>
      <c r="I22" s="98"/>
      <c r="J22" s="59"/>
    </row>
    <row r="23" spans="2:10" ht="15" customHeight="1">
      <c r="C23" s="101"/>
      <c r="D23" s="101"/>
      <c r="E23" s="29"/>
      <c r="F23" s="24"/>
      <c r="G23" s="24"/>
      <c r="H23" s="24"/>
      <c r="I23" s="24"/>
      <c r="J23" s="101"/>
    </row>
    <row r="24" spans="2:10" ht="13.5" customHeight="1">
      <c r="B24" s="1"/>
      <c r="C24" s="51">
        <v>6</v>
      </c>
      <c r="D24" s="54" t="s">
        <v>147</v>
      </c>
      <c r="E24" s="52"/>
      <c r="F24" s="57" t="s">
        <v>26</v>
      </c>
      <c r="G24" s="97"/>
      <c r="H24" s="97"/>
      <c r="I24" s="98"/>
      <c r="J24" s="76"/>
    </row>
    <row r="25" spans="2:10" ht="15.75" customHeight="1">
      <c r="B25" s="1"/>
      <c r="C25" s="101"/>
      <c r="D25" s="101"/>
      <c r="E25" s="101"/>
      <c r="F25" s="24"/>
      <c r="G25" s="24">
        <v>0.3</v>
      </c>
      <c r="H25" s="24"/>
      <c r="I25" s="24"/>
      <c r="J25" s="101"/>
    </row>
    <row r="26" spans="2:10" ht="13.5" customHeight="1">
      <c r="B26" s="1"/>
      <c r="C26" s="51">
        <v>7</v>
      </c>
      <c r="D26" s="54" t="s">
        <v>148</v>
      </c>
      <c r="E26" s="52"/>
      <c r="F26" s="57" t="s">
        <v>26</v>
      </c>
      <c r="G26" s="97"/>
      <c r="H26" s="97"/>
      <c r="I26" s="98"/>
      <c r="J26" s="76"/>
    </row>
    <row r="27" spans="2:10" ht="15.75" customHeight="1">
      <c r="B27" s="1"/>
      <c r="C27" s="101"/>
      <c r="D27" s="101"/>
      <c r="E27" s="101"/>
      <c r="F27" s="24"/>
      <c r="G27" s="24">
        <v>0.3</v>
      </c>
      <c r="H27" s="24"/>
      <c r="I27" s="24"/>
      <c r="J27" s="101"/>
    </row>
    <row r="28" spans="2:10" ht="13.5" customHeight="1">
      <c r="B28" s="1"/>
      <c r="C28" s="51">
        <v>8</v>
      </c>
      <c r="D28" s="54" t="s">
        <v>149</v>
      </c>
      <c r="E28" s="52" t="s">
        <v>17</v>
      </c>
      <c r="F28" s="57"/>
      <c r="G28" s="97"/>
      <c r="H28" s="97"/>
      <c r="I28" s="98"/>
      <c r="J28" s="76"/>
    </row>
    <row r="29" spans="2:10" ht="24.75" customHeight="1">
      <c r="B29" s="1"/>
      <c r="C29" s="101"/>
      <c r="D29" s="101"/>
      <c r="E29" s="101"/>
      <c r="F29" s="24"/>
      <c r="G29" s="24"/>
      <c r="H29" s="24"/>
      <c r="I29" s="24"/>
      <c r="J29" s="101"/>
    </row>
    <row r="30" spans="2:10" ht="15.75" customHeight="1">
      <c r="B30" s="1"/>
      <c r="C30" s="51">
        <v>9</v>
      </c>
      <c r="D30" s="54" t="s">
        <v>150</v>
      </c>
      <c r="E30" s="29"/>
      <c r="F30" s="57" t="s">
        <v>26</v>
      </c>
      <c r="G30" s="97"/>
      <c r="H30" s="97"/>
      <c r="I30" s="98"/>
      <c r="J30" s="76"/>
    </row>
    <row r="31" spans="2:10" ht="26.25" customHeight="1">
      <c r="B31" s="1"/>
      <c r="C31" s="101"/>
      <c r="D31" s="101"/>
      <c r="E31" s="29"/>
      <c r="F31" s="24">
        <v>0.1</v>
      </c>
      <c r="G31" s="24"/>
      <c r="H31" s="24"/>
      <c r="I31" s="24"/>
      <c r="J31" s="101"/>
    </row>
    <row r="32" spans="2:10" ht="36" customHeight="1">
      <c r="B32" s="1"/>
      <c r="C32" s="51">
        <v>10</v>
      </c>
      <c r="D32" s="54" t="s">
        <v>151</v>
      </c>
      <c r="E32" s="46" t="s">
        <v>17</v>
      </c>
      <c r="F32" s="57"/>
      <c r="G32" s="97"/>
      <c r="H32" s="97"/>
      <c r="I32" s="98"/>
      <c r="J32" s="76"/>
    </row>
    <row r="33" spans="2:10" ht="39.75" customHeight="1">
      <c r="B33" s="1"/>
      <c r="C33" s="101"/>
      <c r="D33" s="101"/>
      <c r="E33" s="25"/>
      <c r="F33" s="24"/>
      <c r="G33" s="24"/>
      <c r="H33" s="24"/>
      <c r="I33" s="24"/>
      <c r="J33" s="101"/>
    </row>
    <row r="34" spans="2:10" ht="26.25" customHeight="1">
      <c r="B34" s="1"/>
      <c r="C34" s="51">
        <v>11</v>
      </c>
      <c r="D34" s="52" t="s">
        <v>152</v>
      </c>
      <c r="E34" s="29" t="s">
        <v>17</v>
      </c>
      <c r="F34" s="57"/>
      <c r="G34" s="97"/>
      <c r="H34" s="97"/>
      <c r="I34" s="98"/>
      <c r="J34" s="76"/>
    </row>
    <row r="35" spans="2:10" ht="15.75" customHeight="1">
      <c r="B35" s="1"/>
      <c r="C35" s="101"/>
      <c r="D35" s="101"/>
      <c r="E35" s="29"/>
      <c r="F35" s="24"/>
      <c r="G35" s="24"/>
      <c r="H35" s="24"/>
      <c r="I35" s="24"/>
      <c r="J35" s="101"/>
    </row>
    <row r="36" spans="2:10" ht="25.5" customHeight="1">
      <c r="B36" s="1"/>
      <c r="C36" s="51">
        <v>12</v>
      </c>
      <c r="D36" s="52" t="s">
        <v>153</v>
      </c>
      <c r="E36" s="52" t="s">
        <v>17</v>
      </c>
      <c r="F36" s="57"/>
      <c r="G36" s="97"/>
      <c r="H36" s="97"/>
      <c r="I36" s="98"/>
      <c r="J36" s="76"/>
    </row>
    <row r="37" spans="2:10" ht="15.75" customHeight="1">
      <c r="B37" s="1"/>
      <c r="C37" s="101"/>
      <c r="D37" s="101"/>
      <c r="E37" s="101"/>
      <c r="F37" s="24"/>
      <c r="G37" s="24"/>
      <c r="H37" s="24"/>
      <c r="I37" s="24"/>
      <c r="J37" s="101"/>
    </row>
    <row r="38" spans="2:10" ht="15" customHeight="1">
      <c r="C38" s="51">
        <v>13</v>
      </c>
      <c r="D38" s="52" t="s">
        <v>154</v>
      </c>
      <c r="E38" s="29" t="s">
        <v>17</v>
      </c>
      <c r="F38" s="57"/>
      <c r="G38" s="97"/>
      <c r="H38" s="97"/>
      <c r="I38" s="98"/>
      <c r="J38" s="51"/>
    </row>
    <row r="39" spans="2:10" ht="36" customHeight="1">
      <c r="C39" s="101"/>
      <c r="D39" s="101"/>
      <c r="E39" s="29"/>
      <c r="F39" s="24"/>
      <c r="G39" s="24"/>
      <c r="H39" s="24"/>
      <c r="I39" s="24"/>
      <c r="J39" s="101"/>
    </row>
    <row r="40" spans="2:10" ht="13.5" customHeight="1">
      <c r="B40" s="1"/>
      <c r="C40" s="51">
        <v>14</v>
      </c>
      <c r="D40" s="54" t="s">
        <v>155</v>
      </c>
      <c r="E40" s="52" t="s">
        <v>17</v>
      </c>
      <c r="F40" s="57"/>
      <c r="G40" s="97"/>
      <c r="H40" s="97"/>
      <c r="I40" s="98"/>
      <c r="J40" s="76"/>
    </row>
    <row r="41" spans="2:10" ht="19.5" customHeight="1">
      <c r="B41" s="1"/>
      <c r="C41" s="101"/>
      <c r="D41" s="101"/>
      <c r="E41" s="101"/>
      <c r="F41" s="24"/>
      <c r="G41" s="24"/>
      <c r="H41" s="24"/>
      <c r="I41" s="24"/>
      <c r="J41" s="101"/>
    </row>
    <row r="42" spans="2:10" ht="13.5" customHeight="1">
      <c r="B42" s="1"/>
      <c r="C42" s="51">
        <v>15</v>
      </c>
      <c r="D42" s="52" t="s">
        <v>156</v>
      </c>
      <c r="E42" s="52" t="s">
        <v>17</v>
      </c>
      <c r="F42" s="57"/>
      <c r="G42" s="97"/>
      <c r="H42" s="97"/>
      <c r="I42" s="98"/>
      <c r="J42" s="76"/>
    </row>
    <row r="43" spans="2:10" ht="15.75" customHeight="1">
      <c r="B43" s="1"/>
      <c r="C43" s="101"/>
      <c r="D43" s="101"/>
      <c r="E43" s="101"/>
      <c r="F43" s="24"/>
      <c r="G43" s="24"/>
      <c r="H43" s="24"/>
      <c r="I43" s="24"/>
      <c r="J43" s="101"/>
    </row>
    <row r="44" spans="2:10" ht="24.75" customHeight="1">
      <c r="B44" s="1"/>
      <c r="C44" s="51">
        <v>16</v>
      </c>
      <c r="D44" s="54" t="s">
        <v>157</v>
      </c>
      <c r="E44" s="29" t="s">
        <v>17</v>
      </c>
      <c r="F44" s="57"/>
      <c r="G44" s="97"/>
      <c r="H44" s="97"/>
      <c r="I44" s="98"/>
      <c r="J44" s="76"/>
    </row>
    <row r="45" spans="2:10" ht="15.75" customHeight="1">
      <c r="B45" s="1"/>
      <c r="C45" s="101"/>
      <c r="D45" s="101"/>
      <c r="E45" s="29"/>
      <c r="F45" s="24"/>
      <c r="G45" s="24"/>
      <c r="H45" s="24"/>
      <c r="I45" s="24"/>
      <c r="J45" s="101"/>
    </row>
    <row r="46" spans="2:10" ht="12.75" customHeight="1">
      <c r="B46" s="1"/>
      <c r="C46" s="51">
        <v>17</v>
      </c>
      <c r="D46" s="54" t="s">
        <v>158</v>
      </c>
      <c r="E46" s="46" t="s">
        <v>17</v>
      </c>
      <c r="F46" s="57"/>
      <c r="G46" s="97"/>
      <c r="H46" s="97"/>
      <c r="I46" s="98"/>
      <c r="J46" s="76"/>
    </row>
    <row r="47" spans="2:10" ht="15.75" customHeight="1">
      <c r="B47" s="1"/>
      <c r="C47" s="101"/>
      <c r="D47" s="101"/>
      <c r="E47" s="23"/>
      <c r="F47" s="24"/>
      <c r="G47" s="24"/>
      <c r="H47" s="24"/>
      <c r="I47" s="24"/>
      <c r="J47" s="101"/>
    </row>
    <row r="48" spans="2:10" ht="24" customHeight="1">
      <c r="B48" s="1"/>
      <c r="C48" s="51">
        <v>18</v>
      </c>
      <c r="D48" s="52" t="s">
        <v>159</v>
      </c>
      <c r="E48" s="29" t="s">
        <v>17</v>
      </c>
      <c r="F48" s="57"/>
      <c r="G48" s="97"/>
      <c r="H48" s="97"/>
      <c r="I48" s="98"/>
      <c r="J48" s="76"/>
    </row>
    <row r="49" spans="2:10" ht="15.75" customHeight="1">
      <c r="B49" s="1"/>
      <c r="C49" s="101"/>
      <c r="D49" s="101"/>
      <c r="E49" s="29"/>
      <c r="F49" s="24"/>
      <c r="G49" s="24"/>
      <c r="H49" s="24"/>
      <c r="I49" s="24"/>
      <c r="J49" s="101"/>
    </row>
    <row r="50" spans="2:10" ht="25.5" customHeight="1">
      <c r="B50" s="1"/>
      <c r="C50" s="51">
        <v>19</v>
      </c>
      <c r="D50" s="52" t="s">
        <v>160</v>
      </c>
      <c r="E50" s="29"/>
      <c r="F50" s="57"/>
      <c r="G50" s="97"/>
      <c r="H50" s="97"/>
      <c r="I50" s="98"/>
      <c r="J50" s="88"/>
    </row>
    <row r="51" spans="2:10" ht="15.75" customHeight="1">
      <c r="B51" s="1"/>
      <c r="C51" s="101"/>
      <c r="D51" s="101"/>
      <c r="E51" s="29" t="s">
        <v>34</v>
      </c>
      <c r="F51" s="24"/>
      <c r="G51" s="24"/>
      <c r="H51" s="24"/>
      <c r="I51" s="24"/>
      <c r="J51" s="101"/>
    </row>
    <row r="52" spans="2:10" ht="27" customHeight="1">
      <c r="B52" s="1"/>
      <c r="C52" s="51">
        <v>20</v>
      </c>
      <c r="D52" s="52" t="s">
        <v>161</v>
      </c>
      <c r="E52" s="46" t="s">
        <v>17</v>
      </c>
      <c r="F52" s="57"/>
      <c r="G52" s="97"/>
      <c r="H52" s="97"/>
      <c r="I52" s="98"/>
      <c r="J52" s="76"/>
    </row>
    <row r="53" spans="2:10" ht="15.75" customHeight="1">
      <c r="B53" s="1"/>
      <c r="C53" s="101"/>
      <c r="D53" s="101"/>
      <c r="E53" s="23"/>
      <c r="F53" s="24"/>
      <c r="G53" s="24"/>
      <c r="H53" s="24"/>
      <c r="I53" s="24"/>
      <c r="J53" s="101"/>
    </row>
    <row r="54" spans="2:10" ht="12.75" customHeight="1">
      <c r="B54" s="1"/>
      <c r="C54" s="51">
        <v>21</v>
      </c>
      <c r="D54" s="54" t="s">
        <v>162</v>
      </c>
      <c r="E54" s="46"/>
      <c r="F54" s="57"/>
      <c r="G54" s="97"/>
      <c r="H54" s="97"/>
      <c r="I54" s="98"/>
      <c r="J54" s="76"/>
    </row>
    <row r="55" spans="2:10" ht="24" customHeight="1">
      <c r="B55" s="1"/>
      <c r="C55" s="101"/>
      <c r="D55" s="101"/>
      <c r="E55" s="23" t="s">
        <v>34</v>
      </c>
      <c r="F55" s="24"/>
      <c r="G55" s="24"/>
      <c r="H55" s="24"/>
      <c r="I55" s="24"/>
      <c r="J55" s="101"/>
    </row>
    <row r="56" spans="2:10" ht="15" customHeight="1">
      <c r="C56" s="51">
        <v>22</v>
      </c>
      <c r="D56" s="52" t="s">
        <v>163</v>
      </c>
      <c r="E56" s="46"/>
      <c r="F56" s="57"/>
      <c r="G56" s="97"/>
      <c r="H56" s="97"/>
      <c r="I56" s="98"/>
      <c r="J56" s="51"/>
    </row>
    <row r="57" spans="2:10" ht="15" customHeight="1">
      <c r="C57" s="101"/>
      <c r="D57" s="101"/>
      <c r="E57" s="27" t="s">
        <v>34</v>
      </c>
      <c r="F57" s="24"/>
      <c r="G57" s="24"/>
      <c r="H57" s="24"/>
      <c r="I57" s="24"/>
      <c r="J57" s="101"/>
    </row>
    <row r="58" spans="2:10" ht="22.5" customHeight="1">
      <c r="B58" s="1"/>
      <c r="C58" s="51">
        <v>23</v>
      </c>
      <c r="D58" s="52" t="s">
        <v>164</v>
      </c>
      <c r="E58" s="29" t="s">
        <v>17</v>
      </c>
      <c r="F58" s="57"/>
      <c r="G58" s="97"/>
      <c r="H58" s="97"/>
      <c r="I58" s="98"/>
      <c r="J58" s="89"/>
    </row>
    <row r="59" spans="2:10" ht="37.5" customHeight="1">
      <c r="B59" s="1"/>
      <c r="C59" s="101"/>
      <c r="D59" s="101"/>
      <c r="E59" s="29"/>
      <c r="F59" s="24"/>
      <c r="G59" s="24"/>
      <c r="H59" s="24"/>
      <c r="I59" s="24"/>
      <c r="J59" s="101"/>
    </row>
    <row r="60" spans="2:10" ht="15.75" customHeight="1"/>
    <row r="61" spans="2:10" ht="15.75" customHeight="1"/>
    <row r="62" spans="2:10" ht="15.75" customHeight="1"/>
    <row r="63" spans="2:10" ht="15.75" customHeight="1"/>
    <row r="64" spans="2: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E13:I13"/>
    <mergeCell ref="F14:I14"/>
    <mergeCell ref="F1:I1"/>
    <mergeCell ref="F2:I2"/>
    <mergeCell ref="D6:I6"/>
    <mergeCell ref="E10:I10"/>
    <mergeCell ref="E11:I11"/>
    <mergeCell ref="J16:J17"/>
    <mergeCell ref="J18:J19"/>
    <mergeCell ref="F16:I16"/>
    <mergeCell ref="F18:I18"/>
    <mergeCell ref="E12:I12"/>
    <mergeCell ref="C10:D10"/>
    <mergeCell ref="C11:D11"/>
    <mergeCell ref="C16:C17"/>
    <mergeCell ref="C18:C19"/>
    <mergeCell ref="C14:C15"/>
    <mergeCell ref="D14:D15"/>
    <mergeCell ref="D16:D17"/>
    <mergeCell ref="D18:D19"/>
    <mergeCell ref="F24:I24"/>
    <mergeCell ref="D24:D25"/>
    <mergeCell ref="E36:E37"/>
    <mergeCell ref="E40:E41"/>
    <mergeCell ref="E14:E15"/>
    <mergeCell ref="E16:E17"/>
    <mergeCell ref="E18:E19"/>
    <mergeCell ref="E20:E21"/>
    <mergeCell ref="C20:C21"/>
    <mergeCell ref="C22:C23"/>
    <mergeCell ref="F20:I20"/>
    <mergeCell ref="F22:I22"/>
    <mergeCell ref="F28:I28"/>
    <mergeCell ref="F30:I30"/>
    <mergeCell ref="F32:I32"/>
    <mergeCell ref="F34:I34"/>
    <mergeCell ref="F38:I38"/>
    <mergeCell ref="F40:I40"/>
    <mergeCell ref="E26:E27"/>
    <mergeCell ref="F36:I36"/>
    <mergeCell ref="F26:I26"/>
    <mergeCell ref="E28:E29"/>
    <mergeCell ref="D20:D21"/>
    <mergeCell ref="D22:D23"/>
    <mergeCell ref="F54:I54"/>
    <mergeCell ref="F56:I56"/>
    <mergeCell ref="D56:D57"/>
    <mergeCell ref="D48:D49"/>
    <mergeCell ref="D50:D51"/>
    <mergeCell ref="F50:I50"/>
    <mergeCell ref="E42:E43"/>
    <mergeCell ref="D42:D43"/>
    <mergeCell ref="F42:I42"/>
    <mergeCell ref="D26:D27"/>
    <mergeCell ref="D28:D29"/>
    <mergeCell ref="D46:D47"/>
    <mergeCell ref="D44:D45"/>
    <mergeCell ref="D40:D41"/>
    <mergeCell ref="D30:D31"/>
    <mergeCell ref="E24:E25"/>
    <mergeCell ref="C24:C25"/>
    <mergeCell ref="D58:D59"/>
    <mergeCell ref="D32:D33"/>
    <mergeCell ref="D34:D35"/>
    <mergeCell ref="D36:D37"/>
    <mergeCell ref="C52:C53"/>
    <mergeCell ref="D52:D53"/>
    <mergeCell ref="D38:D39"/>
    <mergeCell ref="F58:I58"/>
    <mergeCell ref="D54:D55"/>
    <mergeCell ref="C58:C59"/>
    <mergeCell ref="F52:I52"/>
    <mergeCell ref="C54:C55"/>
    <mergeCell ref="C56:C57"/>
    <mergeCell ref="J14:J15"/>
    <mergeCell ref="C48:C49"/>
    <mergeCell ref="C50:C51"/>
    <mergeCell ref="C34:C35"/>
    <mergeCell ref="C36:C37"/>
    <mergeCell ref="C30:C31"/>
    <mergeCell ref="C28:C29"/>
    <mergeCell ref="C38:C39"/>
    <mergeCell ref="C40:C41"/>
    <mergeCell ref="C26:C27"/>
    <mergeCell ref="C32:C33"/>
    <mergeCell ref="C44:C45"/>
    <mergeCell ref="C46:C47"/>
    <mergeCell ref="C42:C43"/>
    <mergeCell ref="F44:I44"/>
    <mergeCell ref="F46:I46"/>
    <mergeCell ref="F48:I48"/>
    <mergeCell ref="J20:J21"/>
    <mergeCell ref="J22:J23"/>
    <mergeCell ref="J24:J25"/>
    <mergeCell ref="J26:J27"/>
    <mergeCell ref="J48:J49"/>
    <mergeCell ref="J50:J51"/>
    <mergeCell ref="J56:J57"/>
    <mergeCell ref="J58:J59"/>
    <mergeCell ref="J38:J39"/>
    <mergeCell ref="J40:J41"/>
    <mergeCell ref="J54:J55"/>
    <mergeCell ref="J52:J53"/>
    <mergeCell ref="J44:J45"/>
    <mergeCell ref="J46:J47"/>
    <mergeCell ref="J28:J29"/>
    <mergeCell ref="J30:J31"/>
    <mergeCell ref="J32:J33"/>
    <mergeCell ref="J34:J35"/>
    <mergeCell ref="J36:J37"/>
    <mergeCell ref="J42:J43"/>
  </mergeCells>
  <conditionalFormatting sqref="J2">
    <cfRule type="containsText" dxfId="19"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8" priority="2" operator="containsText" text="OK">
      <formula>NOT(ISERROR(SEARCH(("OK"),(J2))))</formula>
    </cfRule>
  </conditionalFormatting>
  <conditionalFormatting sqref="J4">
    <cfRule type="containsText" dxfId="17" priority="3" operator="containsText" text="Controlla ">
      <formula>NOT(ISERROR(SEARCH(("Controlla "),(J4))))</formula>
    </cfRule>
  </conditionalFormatting>
  <conditionalFormatting sqref="J4">
    <cfRule type="containsText" dxfId="16" priority="4" operator="containsText" text="OK">
      <formula>NOT(ISERROR(SEARCH(("OK"),(J4))))</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000"/>
  <sheetViews>
    <sheetView topLeftCell="B1" workbookViewId="0">
      <selection activeCell="J2" sqref="J2"/>
    </sheetView>
  </sheetViews>
  <sheetFormatPr defaultColWidth="14.42578125" defaultRowHeight="15" customHeight="1"/>
  <cols>
    <col min="1" max="2" width="14.42578125" customWidth="1"/>
    <col min="3" max="3" width="6.28515625" customWidth="1"/>
    <col min="4" max="4" width="45.140625" customWidth="1"/>
    <col min="5" max="5" width="6.140625" customWidth="1"/>
    <col min="6" max="7" width="14.42578125" customWidth="1"/>
    <col min="8" max="8" width="14" customWidth="1"/>
    <col min="9" max="9" width="15.42578125"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COUNTIF(E14:E29,"SI")</f>
        <v>7</v>
      </c>
      <c r="E2" s="6">
        <f>COUNTIF(E14:E29,"NA")</f>
        <v>0</v>
      </c>
      <c r="F2" s="69">
        <f>COUNTIF(F14:I29,"NO")</f>
        <v>1</v>
      </c>
      <c r="G2" s="94"/>
      <c r="H2" s="94"/>
      <c r="I2" s="95"/>
      <c r="J2" s="7" t="str">
        <f>_xlfn.SINGLE(IF((D2+E2+F2)=C28,"OK","Controlla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COUNTIF(F14:I29,F3)</f>
        <v>0</v>
      </c>
      <c r="G4" s="13">
        <f>COUNTIF(F14:I29,G3)</f>
        <v>0</v>
      </c>
      <c r="H4" s="13">
        <f>COUNTIF(F14:I29,H3)</f>
        <v>0</v>
      </c>
      <c r="I4" s="12">
        <f>COUNTIF(F14:I29,I3)</f>
        <v>1</v>
      </c>
      <c r="J4" s="7" t="str">
        <f>IF(SUM(F4:I4)=F2,"OK","Controlla se hai cancellato tutte le voci che non servono e se hai dato tutte le risposte")</f>
        <v>OK</v>
      </c>
    </row>
    <row r="5" spans="2:10" ht="15.75" customHeight="1"/>
    <row r="6" spans="2:10" ht="50.25" customHeight="1">
      <c r="D6" s="70" t="s">
        <v>5</v>
      </c>
      <c r="E6" s="94"/>
      <c r="F6" s="94"/>
      <c r="G6" s="94"/>
      <c r="H6" s="94"/>
      <c r="I6" s="94"/>
    </row>
    <row r="7" spans="2:10" ht="15.75" customHeight="1"/>
    <row r="8" spans="2:10" ht="15.75" customHeight="1">
      <c r="D8" s="14" t="s">
        <v>165</v>
      </c>
    </row>
    <row r="9" spans="2:10" ht="15.75" customHeight="1">
      <c r="B9" s="1"/>
      <c r="C9" s="1"/>
      <c r="D9" s="1"/>
      <c r="E9" s="1"/>
      <c r="F9" s="1"/>
      <c r="G9" s="1"/>
      <c r="H9" s="1"/>
      <c r="I9" s="1"/>
      <c r="J9" s="1"/>
    </row>
    <row r="10" spans="2:10" ht="15.75" customHeight="1">
      <c r="B10" s="1"/>
      <c r="C10" s="78" t="s">
        <v>7</v>
      </c>
      <c r="D10" s="96"/>
      <c r="E10" s="62" t="s">
        <v>166</v>
      </c>
      <c r="F10" s="97"/>
      <c r="G10" s="97"/>
      <c r="H10" s="97"/>
      <c r="I10" s="98"/>
      <c r="J10" s="15" t="s">
        <v>9</v>
      </c>
    </row>
    <row r="11" spans="2:10" ht="13.5" customHeight="1">
      <c r="B11" s="1"/>
      <c r="C11" s="65" t="s">
        <v>167</v>
      </c>
      <c r="D11" s="99"/>
      <c r="E11" s="74"/>
      <c r="F11" s="97"/>
      <c r="G11" s="97"/>
      <c r="H11" s="97"/>
      <c r="I11" s="97"/>
      <c r="J11" s="16"/>
    </row>
    <row r="12" spans="2:10" ht="15.75" customHeight="1">
      <c r="B12" s="1"/>
      <c r="C12" s="44"/>
      <c r="D12" s="44" t="s">
        <v>168</v>
      </c>
      <c r="E12" s="67"/>
      <c r="F12" s="94"/>
      <c r="G12" s="94"/>
      <c r="H12" s="94"/>
      <c r="I12" s="94"/>
      <c r="J12" s="17"/>
    </row>
    <row r="13" spans="2:10" ht="15.75" customHeight="1">
      <c r="B13" s="1"/>
      <c r="C13" s="18" t="s">
        <v>11</v>
      </c>
      <c r="D13" s="18" t="s">
        <v>12</v>
      </c>
      <c r="E13" s="63" t="s">
        <v>13</v>
      </c>
      <c r="F13" s="100"/>
      <c r="G13" s="100"/>
      <c r="H13" s="100"/>
      <c r="I13" s="96"/>
      <c r="J13" s="18" t="s">
        <v>14</v>
      </c>
    </row>
    <row r="14" spans="2:10" ht="39.75" customHeight="1">
      <c r="B14" s="1"/>
      <c r="C14" s="51">
        <v>1</v>
      </c>
      <c r="D14" s="52" t="s">
        <v>169</v>
      </c>
      <c r="E14" s="47" t="s">
        <v>17</v>
      </c>
      <c r="F14" s="64"/>
      <c r="G14" s="97"/>
      <c r="H14" s="97"/>
      <c r="I14" s="98"/>
      <c r="J14" s="51"/>
    </row>
    <row r="15" spans="2:10" ht="33.75" customHeight="1">
      <c r="C15" s="101"/>
      <c r="D15" s="101"/>
      <c r="E15" s="23"/>
      <c r="F15" s="24"/>
      <c r="G15" s="24"/>
      <c r="H15" s="24"/>
      <c r="I15" s="24"/>
      <c r="J15" s="101"/>
    </row>
    <row r="16" spans="2:10" ht="24.75" customHeight="1">
      <c r="B16" s="1"/>
      <c r="C16" s="51">
        <v>2</v>
      </c>
      <c r="D16" s="52" t="s">
        <v>170</v>
      </c>
      <c r="E16" s="46" t="s">
        <v>17</v>
      </c>
      <c r="F16" s="57"/>
      <c r="G16" s="97"/>
      <c r="H16" s="97"/>
      <c r="I16" s="98"/>
      <c r="J16" s="51"/>
    </row>
    <row r="17" spans="2:10" ht="27" customHeight="1">
      <c r="B17" s="1"/>
      <c r="C17" s="101"/>
      <c r="D17" s="101"/>
      <c r="E17" s="25"/>
      <c r="F17" s="24"/>
      <c r="G17" s="24"/>
      <c r="H17" s="24"/>
      <c r="I17" s="24"/>
      <c r="J17" s="101"/>
    </row>
    <row r="18" spans="2:10" ht="21" customHeight="1">
      <c r="B18" s="1"/>
      <c r="C18" s="51">
        <v>3</v>
      </c>
      <c r="D18" s="54" t="s">
        <v>171</v>
      </c>
      <c r="E18" s="46" t="s">
        <v>17</v>
      </c>
      <c r="F18" s="57"/>
      <c r="G18" s="97"/>
      <c r="H18" s="97"/>
      <c r="I18" s="98"/>
      <c r="J18" s="51"/>
    </row>
    <row r="19" spans="2:10" ht="17.25" customHeight="1">
      <c r="B19" s="1"/>
      <c r="C19" s="101"/>
      <c r="D19" s="101"/>
      <c r="E19" s="25"/>
      <c r="F19" s="24"/>
      <c r="G19" s="24"/>
      <c r="H19" s="24"/>
      <c r="I19" s="24"/>
      <c r="J19" s="101"/>
    </row>
    <row r="20" spans="2:10" ht="21" customHeight="1">
      <c r="B20" s="1"/>
      <c r="C20" s="51">
        <v>4</v>
      </c>
      <c r="D20" s="54" t="s">
        <v>172</v>
      </c>
      <c r="E20" s="46" t="s">
        <v>17</v>
      </c>
      <c r="F20" s="57"/>
      <c r="G20" s="97"/>
      <c r="H20" s="97"/>
      <c r="I20" s="98"/>
      <c r="J20" s="51"/>
    </row>
    <row r="21" spans="2:10" ht="15.75" customHeight="1">
      <c r="B21" s="1"/>
      <c r="C21" s="101"/>
      <c r="D21" s="101"/>
      <c r="E21" s="25"/>
      <c r="F21" s="24"/>
      <c r="G21" s="24"/>
      <c r="H21" s="24"/>
      <c r="I21" s="24"/>
      <c r="J21" s="101"/>
    </row>
    <row r="22" spans="2:10" ht="16.5" customHeight="1">
      <c r="B22" s="1"/>
      <c r="C22" s="51">
        <v>5</v>
      </c>
      <c r="D22" s="54" t="s">
        <v>173</v>
      </c>
      <c r="E22" s="46" t="s">
        <v>17</v>
      </c>
      <c r="F22" s="57"/>
      <c r="G22" s="97"/>
      <c r="H22" s="97"/>
      <c r="I22" s="98"/>
      <c r="J22" s="51"/>
    </row>
    <row r="23" spans="2:10" ht="21" customHeight="1">
      <c r="B23" s="1"/>
      <c r="C23" s="101"/>
      <c r="D23" s="101"/>
      <c r="E23" s="25"/>
      <c r="F23" s="24"/>
      <c r="G23" s="24"/>
      <c r="H23" s="24"/>
      <c r="I23" s="24"/>
      <c r="J23" s="101"/>
    </row>
    <row r="24" spans="2:10" ht="23.25" customHeight="1">
      <c r="B24" s="1"/>
      <c r="C24" s="51">
        <v>6</v>
      </c>
      <c r="D24" s="54" t="s">
        <v>174</v>
      </c>
      <c r="E24" s="46" t="s">
        <v>17</v>
      </c>
      <c r="F24" s="57"/>
      <c r="G24" s="97"/>
      <c r="H24" s="97"/>
      <c r="I24" s="98"/>
      <c r="J24" s="51"/>
    </row>
    <row r="25" spans="2:10" ht="20.25" customHeight="1">
      <c r="B25" s="1"/>
      <c r="C25" s="101"/>
      <c r="D25" s="101"/>
      <c r="E25" s="25"/>
      <c r="F25" s="24"/>
      <c r="G25" s="24"/>
      <c r="H25" s="24"/>
      <c r="I25" s="24"/>
      <c r="J25" s="101"/>
    </row>
    <row r="26" spans="2:10" ht="13.5" customHeight="1">
      <c r="B26" s="1"/>
      <c r="C26" s="51">
        <v>7</v>
      </c>
      <c r="D26" s="54" t="s">
        <v>175</v>
      </c>
      <c r="E26" s="46"/>
      <c r="F26" s="57" t="s">
        <v>26</v>
      </c>
      <c r="G26" s="97"/>
      <c r="H26" s="97"/>
      <c r="I26" s="98"/>
      <c r="J26" s="51"/>
    </row>
    <row r="27" spans="2:10" ht="42.75" customHeight="1">
      <c r="B27" s="1"/>
      <c r="C27" s="101"/>
      <c r="D27" s="101"/>
      <c r="E27" s="25"/>
      <c r="F27" s="24"/>
      <c r="G27" s="24"/>
      <c r="H27" s="24"/>
      <c r="I27" s="24">
        <v>0.7</v>
      </c>
      <c r="J27" s="101"/>
    </row>
    <row r="28" spans="2:10" ht="19.5" customHeight="1">
      <c r="B28" s="1"/>
      <c r="C28" s="51">
        <v>8</v>
      </c>
      <c r="D28" s="54" t="s">
        <v>176</v>
      </c>
      <c r="E28" s="46" t="s">
        <v>17</v>
      </c>
      <c r="F28" s="57"/>
      <c r="G28" s="97"/>
      <c r="H28" s="97"/>
      <c r="I28" s="98"/>
      <c r="J28" s="51"/>
    </row>
    <row r="29" spans="2:10" ht="15.75" customHeight="1">
      <c r="B29" s="1"/>
      <c r="C29" s="101"/>
      <c r="D29" s="101"/>
      <c r="E29" s="25"/>
      <c r="F29" s="24"/>
      <c r="G29" s="24"/>
      <c r="H29" s="24"/>
      <c r="I29" s="24"/>
      <c r="J29" s="101"/>
    </row>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J26:J27"/>
    <mergeCell ref="J28:J29"/>
    <mergeCell ref="D16:D17"/>
    <mergeCell ref="J16:J17"/>
    <mergeCell ref="F16:I16"/>
    <mergeCell ref="J18:J19"/>
    <mergeCell ref="J20:J21"/>
    <mergeCell ref="J22:J23"/>
    <mergeCell ref="J24:J25"/>
    <mergeCell ref="F24:I24"/>
    <mergeCell ref="F26:I26"/>
    <mergeCell ref="F28:I28"/>
    <mergeCell ref="F22:I22"/>
    <mergeCell ref="J14:J15"/>
    <mergeCell ref="F14:I14"/>
    <mergeCell ref="E12:I12"/>
    <mergeCell ref="E13:I13"/>
    <mergeCell ref="D18:D19"/>
    <mergeCell ref="C11:D11"/>
    <mergeCell ref="E11:I11"/>
    <mergeCell ref="F18:I18"/>
    <mergeCell ref="F20:I20"/>
    <mergeCell ref="F1:I1"/>
    <mergeCell ref="F2:I2"/>
    <mergeCell ref="D6:I6"/>
    <mergeCell ref="C10:D10"/>
    <mergeCell ref="E10:I10"/>
    <mergeCell ref="C14:C15"/>
    <mergeCell ref="D14:D15"/>
    <mergeCell ref="D20:D21"/>
    <mergeCell ref="C16:C17"/>
    <mergeCell ref="C18:C19"/>
    <mergeCell ref="C20:C21"/>
    <mergeCell ref="C22:C23"/>
    <mergeCell ref="C24:C25"/>
    <mergeCell ref="C28:C29"/>
    <mergeCell ref="C26:C27"/>
    <mergeCell ref="D26:D27"/>
    <mergeCell ref="D28:D29"/>
    <mergeCell ref="D22:D23"/>
    <mergeCell ref="D24:D25"/>
  </mergeCells>
  <conditionalFormatting sqref="J2">
    <cfRule type="containsText" dxfId="15"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4" priority="2" operator="containsText" text="OK">
      <formula>NOT(ISERROR(SEARCH(("OK"),(J2))))</formula>
    </cfRule>
  </conditionalFormatting>
  <conditionalFormatting sqref="J4">
    <cfRule type="containsText" dxfId="13" priority="3" operator="containsText" text="Controlla ">
      <formula>NOT(ISERROR(SEARCH(("Controlla "),(J4))))</formula>
    </cfRule>
  </conditionalFormatting>
  <conditionalFormatting sqref="J4">
    <cfRule type="containsText" dxfId="12" priority="4" operator="containsText" text="OK">
      <formula>NOT(ISERROR(SEARCH(("OK"),(J4))))</formula>
    </cfRule>
  </conditionalFormatting>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000"/>
  <sheetViews>
    <sheetView topLeftCell="B1" workbookViewId="0">
      <selection activeCell="J4" sqref="J4"/>
    </sheetView>
  </sheetViews>
  <sheetFormatPr defaultColWidth="14.42578125" defaultRowHeight="15" customHeight="1"/>
  <cols>
    <col min="1" max="2" width="14.42578125" customWidth="1"/>
    <col min="3" max="3" width="6.28515625" customWidth="1"/>
    <col min="4" max="4" width="45.140625" customWidth="1"/>
    <col min="5" max="5" width="6.140625" customWidth="1"/>
    <col min="6" max="7" width="14.42578125" customWidth="1"/>
    <col min="8" max="8" width="14" customWidth="1"/>
    <col min="9" max="9" width="15.42578125"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COUNTIF(E14:E55,"SI")</f>
        <v>18</v>
      </c>
      <c r="E2" s="6">
        <f>COUNTIF(E14:E55,"NA")</f>
        <v>0</v>
      </c>
      <c r="F2" s="69">
        <f>COUNTIF(F14:I19,"NO")</f>
        <v>0</v>
      </c>
      <c r="G2" s="94"/>
      <c r="H2" s="94"/>
      <c r="I2" s="95"/>
      <c r="J2" s="7" t="str">
        <f>_xlfn.SINGLE(IF((D2+E2+F2)=18,"OK","Controlla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COUNTIF(F14:I55,F3)</f>
        <v>0</v>
      </c>
      <c r="G4" s="13">
        <f>COUNTIF(F14:I55,G3)</f>
        <v>0</v>
      </c>
      <c r="H4" s="13">
        <f>COUNTIF(F14:I55,H3)</f>
        <v>0</v>
      </c>
      <c r="I4" s="12">
        <f>COUNTIF(F14:I55,I3)</f>
        <v>0</v>
      </c>
      <c r="J4" s="7" t="str">
        <f>IF(SUM(F4:I4)=F2,"OK","Controlla se hai cancellato tutte le voci che non servono e se hai dato tutte le risposte")</f>
        <v>OK</v>
      </c>
    </row>
    <row r="5" spans="2:10" ht="15.75" customHeight="1"/>
    <row r="6" spans="2:10" ht="50.25" customHeight="1">
      <c r="D6" s="70" t="s">
        <v>5</v>
      </c>
      <c r="E6" s="94"/>
      <c r="F6" s="94"/>
      <c r="G6" s="94"/>
      <c r="H6" s="94"/>
      <c r="I6" s="94"/>
    </row>
    <row r="7" spans="2:10" ht="15.75" customHeight="1"/>
    <row r="8" spans="2:10" ht="15.75" customHeight="1">
      <c r="D8" s="14" t="s">
        <v>177</v>
      </c>
    </row>
    <row r="9" spans="2:10" ht="15.75" customHeight="1">
      <c r="B9" s="1"/>
      <c r="C9" s="1"/>
      <c r="D9" s="1"/>
      <c r="E9" s="1"/>
      <c r="F9" s="1"/>
      <c r="G9" s="1"/>
      <c r="H9" s="1"/>
      <c r="I9" s="1"/>
      <c r="J9" s="1"/>
    </row>
    <row r="10" spans="2:10" ht="15.75" customHeight="1">
      <c r="B10" s="1"/>
      <c r="C10" s="78" t="s">
        <v>7</v>
      </c>
      <c r="D10" s="96"/>
      <c r="E10" s="62" t="s">
        <v>178</v>
      </c>
      <c r="F10" s="97"/>
      <c r="G10" s="97"/>
      <c r="H10" s="97"/>
      <c r="I10" s="98"/>
      <c r="J10" s="15" t="s">
        <v>9</v>
      </c>
    </row>
    <row r="11" spans="2:10" ht="13.5" customHeight="1">
      <c r="B11" s="1"/>
      <c r="C11" s="65" t="s">
        <v>179</v>
      </c>
      <c r="D11" s="99"/>
      <c r="E11" s="74"/>
      <c r="F11" s="97"/>
      <c r="G11" s="97"/>
      <c r="H11" s="97"/>
      <c r="I11" s="97"/>
      <c r="J11" s="16"/>
    </row>
    <row r="12" spans="2:10" ht="15.75" customHeight="1">
      <c r="B12" s="1"/>
      <c r="C12" s="44"/>
      <c r="D12" s="44" t="s">
        <v>180</v>
      </c>
      <c r="E12" s="67"/>
      <c r="F12" s="94"/>
      <c r="G12" s="94"/>
      <c r="H12" s="94"/>
      <c r="I12" s="94"/>
      <c r="J12" s="17"/>
    </row>
    <row r="13" spans="2:10" ht="15.75" customHeight="1">
      <c r="B13" s="1"/>
      <c r="C13" s="18" t="s">
        <v>11</v>
      </c>
      <c r="D13" s="18" t="s">
        <v>12</v>
      </c>
      <c r="E13" s="91" t="s">
        <v>13</v>
      </c>
      <c r="F13" s="97"/>
      <c r="G13" s="97"/>
      <c r="H13" s="97"/>
      <c r="I13" s="98"/>
      <c r="J13" s="18" t="s">
        <v>14</v>
      </c>
    </row>
    <row r="14" spans="2:10" ht="15.75" customHeight="1">
      <c r="B14" s="1"/>
      <c r="C14" s="51">
        <v>1</v>
      </c>
      <c r="D14" s="52" t="s">
        <v>181</v>
      </c>
      <c r="E14" s="47" t="s">
        <v>17</v>
      </c>
      <c r="F14" s="64"/>
      <c r="G14" s="97"/>
      <c r="H14" s="97"/>
      <c r="I14" s="98"/>
      <c r="J14" s="51"/>
    </row>
    <row r="15" spans="2:10" ht="90" customHeight="1">
      <c r="B15" s="1"/>
      <c r="C15" s="104"/>
      <c r="D15" s="104"/>
      <c r="E15" s="28"/>
      <c r="F15" s="40"/>
      <c r="G15" s="40"/>
      <c r="H15" s="40"/>
      <c r="I15" s="40"/>
      <c r="J15" s="104"/>
    </row>
    <row r="16" spans="2:10" ht="12" customHeight="1">
      <c r="B16" s="1"/>
      <c r="C16" s="51">
        <v>2</v>
      </c>
      <c r="D16" s="52" t="s">
        <v>182</v>
      </c>
      <c r="E16" s="46" t="s">
        <v>17</v>
      </c>
      <c r="F16" s="57"/>
      <c r="G16" s="97"/>
      <c r="H16" s="97"/>
      <c r="I16" s="98"/>
      <c r="J16" s="51"/>
    </row>
    <row r="17" spans="2:10" ht="35.25" customHeight="1">
      <c r="B17" s="1"/>
      <c r="C17" s="101"/>
      <c r="D17" s="101"/>
      <c r="E17" s="25"/>
      <c r="F17" s="24"/>
      <c r="G17" s="24"/>
      <c r="H17" s="24"/>
      <c r="I17" s="24"/>
      <c r="J17" s="101"/>
    </row>
    <row r="18" spans="2:10" ht="12" customHeight="1">
      <c r="B18" s="1"/>
      <c r="C18" s="51">
        <v>3</v>
      </c>
      <c r="D18" s="52" t="s">
        <v>183</v>
      </c>
      <c r="E18" s="46" t="s">
        <v>17</v>
      </c>
      <c r="F18" s="57"/>
      <c r="G18" s="97"/>
      <c r="H18" s="97"/>
      <c r="I18" s="98"/>
      <c r="J18" s="51"/>
    </row>
    <row r="19" spans="2:10" ht="33" customHeight="1">
      <c r="B19" s="1"/>
      <c r="C19" s="101"/>
      <c r="D19" s="101"/>
      <c r="E19" s="25"/>
      <c r="F19" s="24"/>
      <c r="G19" s="24"/>
      <c r="H19" s="24"/>
      <c r="I19" s="24"/>
      <c r="J19" s="101"/>
    </row>
    <row r="20" spans="2:10" ht="13.5" customHeight="1">
      <c r="B20" s="1"/>
      <c r="C20" s="51">
        <v>4</v>
      </c>
      <c r="D20" s="52" t="s">
        <v>184</v>
      </c>
      <c r="E20" s="46" t="s">
        <v>17</v>
      </c>
      <c r="F20" s="57"/>
      <c r="G20" s="97"/>
      <c r="H20" s="97"/>
      <c r="I20" s="98"/>
      <c r="J20" s="51"/>
    </row>
    <row r="21" spans="2:10" ht="30" customHeight="1">
      <c r="B21" s="1"/>
      <c r="C21" s="101"/>
      <c r="D21" s="101"/>
      <c r="E21" s="25"/>
      <c r="F21" s="24"/>
      <c r="G21" s="24"/>
      <c r="H21" s="24"/>
      <c r="I21" s="24"/>
      <c r="J21" s="101"/>
    </row>
    <row r="22" spans="2:10" ht="15" customHeight="1">
      <c r="B22" s="1"/>
      <c r="C22" s="51">
        <v>5</v>
      </c>
      <c r="D22" s="52" t="s">
        <v>185</v>
      </c>
      <c r="E22" s="46" t="s">
        <v>17</v>
      </c>
      <c r="F22" s="57"/>
      <c r="G22" s="97"/>
      <c r="H22" s="97"/>
      <c r="I22" s="98"/>
      <c r="J22" s="51"/>
    </row>
    <row r="23" spans="2:10" ht="27" customHeight="1">
      <c r="B23" s="1"/>
      <c r="C23" s="101"/>
      <c r="D23" s="101"/>
      <c r="E23" s="25"/>
      <c r="F23" s="24"/>
      <c r="G23" s="24"/>
      <c r="H23" s="24"/>
      <c r="I23" s="24"/>
      <c r="J23" s="101"/>
    </row>
    <row r="24" spans="2:10" ht="14.25" customHeight="1">
      <c r="C24" s="51">
        <v>6</v>
      </c>
      <c r="D24" s="52" t="s">
        <v>186</v>
      </c>
      <c r="E24" s="46" t="s">
        <v>17</v>
      </c>
      <c r="F24" s="57"/>
      <c r="G24" s="97"/>
      <c r="H24" s="97"/>
      <c r="I24" s="98"/>
      <c r="J24" s="51"/>
    </row>
    <row r="25" spans="2:10" ht="25.5" customHeight="1">
      <c r="B25" s="1"/>
      <c r="C25" s="101"/>
      <c r="D25" s="101"/>
      <c r="E25" s="25"/>
      <c r="F25" s="24"/>
      <c r="G25" s="24"/>
      <c r="H25" s="24"/>
      <c r="I25" s="24"/>
      <c r="J25" s="101"/>
    </row>
    <row r="26" spans="2:10" ht="12.75" customHeight="1">
      <c r="B26" s="1"/>
      <c r="C26" s="51">
        <v>7</v>
      </c>
      <c r="D26" s="52" t="s">
        <v>187</v>
      </c>
      <c r="E26" s="46" t="s">
        <v>17</v>
      </c>
      <c r="F26" s="57"/>
      <c r="G26" s="97"/>
      <c r="H26" s="97"/>
      <c r="I26" s="98"/>
      <c r="J26" s="51"/>
    </row>
    <row r="27" spans="2:10" ht="21" customHeight="1">
      <c r="B27" s="1"/>
      <c r="C27" s="101"/>
      <c r="D27" s="101"/>
      <c r="E27" s="25"/>
      <c r="F27" s="24"/>
      <c r="G27" s="24"/>
      <c r="H27" s="24"/>
      <c r="I27" s="24"/>
      <c r="J27" s="101"/>
    </row>
    <row r="28" spans="2:10" ht="17.25" customHeight="1">
      <c r="B28" s="1"/>
      <c r="C28" s="51">
        <v>8</v>
      </c>
      <c r="D28" s="52" t="s">
        <v>188</v>
      </c>
      <c r="E28" s="46" t="s">
        <v>17</v>
      </c>
      <c r="F28" s="57"/>
      <c r="G28" s="97"/>
      <c r="H28" s="97"/>
      <c r="I28" s="98"/>
      <c r="J28" s="51"/>
    </row>
    <row r="29" spans="2:10" ht="21" customHeight="1">
      <c r="B29" s="1"/>
      <c r="C29" s="101"/>
      <c r="D29" s="101"/>
      <c r="E29" s="25"/>
      <c r="F29" s="24"/>
      <c r="G29" s="24"/>
      <c r="H29" s="24"/>
      <c r="I29" s="24"/>
      <c r="J29" s="101"/>
    </row>
    <row r="30" spans="2:10" ht="13.5" customHeight="1">
      <c r="B30" s="1"/>
      <c r="C30" s="51">
        <v>9</v>
      </c>
      <c r="D30" s="52" t="s">
        <v>189</v>
      </c>
      <c r="E30" s="46" t="s">
        <v>17</v>
      </c>
      <c r="F30" s="57"/>
      <c r="G30" s="97"/>
      <c r="H30" s="97"/>
      <c r="I30" s="98"/>
      <c r="J30" s="51"/>
    </row>
    <row r="31" spans="2:10" ht="24" customHeight="1">
      <c r="B31" s="1"/>
      <c r="C31" s="101"/>
      <c r="D31" s="101"/>
      <c r="E31" s="25"/>
      <c r="F31" s="24"/>
      <c r="G31" s="24"/>
      <c r="H31" s="24"/>
      <c r="I31" s="24"/>
      <c r="J31" s="101"/>
    </row>
    <row r="32" spans="2:10" ht="13.5" customHeight="1">
      <c r="B32" s="1"/>
      <c r="C32" s="51">
        <v>10</v>
      </c>
      <c r="D32" s="52" t="s">
        <v>190</v>
      </c>
      <c r="E32" s="46" t="s">
        <v>17</v>
      </c>
      <c r="F32" s="57"/>
      <c r="G32" s="97"/>
      <c r="H32" s="97"/>
      <c r="I32" s="98"/>
      <c r="J32" s="51"/>
    </row>
    <row r="33" spans="2:10" ht="30" customHeight="1">
      <c r="B33" s="1"/>
      <c r="C33" s="101"/>
      <c r="D33" s="101"/>
      <c r="E33" s="25"/>
      <c r="F33" s="24"/>
      <c r="G33" s="24"/>
      <c r="H33" s="24"/>
      <c r="I33" s="24"/>
      <c r="J33" s="101"/>
    </row>
    <row r="34" spans="2:10" ht="15" customHeight="1">
      <c r="B34" s="1"/>
      <c r="C34" s="51">
        <v>11</v>
      </c>
      <c r="D34" s="52" t="s">
        <v>191</v>
      </c>
      <c r="E34" s="46" t="s">
        <v>17</v>
      </c>
      <c r="F34" s="57"/>
      <c r="G34" s="97"/>
      <c r="H34" s="97"/>
      <c r="I34" s="98"/>
      <c r="J34" s="51"/>
    </row>
    <row r="35" spans="2:10" ht="30" customHeight="1">
      <c r="B35" s="1"/>
      <c r="C35" s="101"/>
      <c r="D35" s="101"/>
      <c r="E35" s="25"/>
      <c r="F35" s="24"/>
      <c r="G35" s="24"/>
      <c r="H35" s="24"/>
      <c r="I35" s="24"/>
      <c r="J35" s="101"/>
    </row>
    <row r="36" spans="2:10" ht="15.75" customHeight="1">
      <c r="B36" s="1"/>
      <c r="C36" s="51">
        <v>12</v>
      </c>
      <c r="D36" s="52" t="s">
        <v>192</v>
      </c>
      <c r="E36" s="46" t="s">
        <v>17</v>
      </c>
      <c r="F36" s="57"/>
      <c r="G36" s="97"/>
      <c r="H36" s="97"/>
      <c r="I36" s="98"/>
      <c r="J36" s="51"/>
    </row>
    <row r="37" spans="2:10" ht="30" customHeight="1">
      <c r="B37" s="1"/>
      <c r="C37" s="101"/>
      <c r="D37" s="101"/>
      <c r="E37" s="25"/>
      <c r="F37" s="24"/>
      <c r="G37" s="24"/>
      <c r="H37" s="24"/>
      <c r="I37" s="24"/>
      <c r="J37" s="101"/>
    </row>
    <row r="38" spans="2:10" ht="15" customHeight="1">
      <c r="B38" s="1"/>
      <c r="C38" s="51">
        <v>13</v>
      </c>
      <c r="D38" s="52" t="s">
        <v>193</v>
      </c>
      <c r="E38" s="46" t="s">
        <v>17</v>
      </c>
      <c r="F38" s="57"/>
      <c r="G38" s="97"/>
      <c r="H38" s="97"/>
      <c r="I38" s="98"/>
      <c r="J38" s="51"/>
    </row>
    <row r="39" spans="2:10" ht="37.5" customHeight="1">
      <c r="B39" s="1"/>
      <c r="C39" s="101"/>
      <c r="D39" s="101"/>
      <c r="E39" s="25"/>
      <c r="F39" s="24"/>
      <c r="G39" s="24"/>
      <c r="H39" s="24"/>
      <c r="I39" s="24"/>
      <c r="J39" s="101"/>
    </row>
    <row r="40" spans="2:10" ht="13.5" customHeight="1">
      <c r="B40" s="1"/>
      <c r="C40" s="51">
        <v>14</v>
      </c>
      <c r="D40" s="52" t="s">
        <v>194</v>
      </c>
      <c r="E40" s="46" t="s">
        <v>17</v>
      </c>
      <c r="F40" s="57"/>
      <c r="G40" s="97"/>
      <c r="H40" s="97"/>
      <c r="I40" s="98"/>
      <c r="J40" s="51"/>
    </row>
    <row r="41" spans="2:10" ht="39" customHeight="1">
      <c r="C41" s="101"/>
      <c r="D41" s="101"/>
      <c r="E41" s="25"/>
      <c r="F41" s="24"/>
      <c r="G41" s="24"/>
      <c r="H41" s="24"/>
      <c r="I41" s="24"/>
      <c r="J41" s="101"/>
    </row>
    <row r="42" spans="2:10" ht="12.75" customHeight="1">
      <c r="C42" s="51">
        <v>15</v>
      </c>
      <c r="D42" s="52" t="s">
        <v>195</v>
      </c>
      <c r="E42" s="46" t="s">
        <v>17</v>
      </c>
      <c r="F42" s="57"/>
      <c r="G42" s="97"/>
      <c r="H42" s="97"/>
      <c r="I42" s="98"/>
      <c r="J42" s="51"/>
    </row>
    <row r="43" spans="2:10" ht="29.25" customHeight="1">
      <c r="C43" s="101"/>
      <c r="D43" s="101"/>
      <c r="E43" s="25"/>
      <c r="F43" s="24"/>
      <c r="G43" s="24"/>
      <c r="H43" s="24"/>
      <c r="I43" s="24"/>
      <c r="J43" s="101"/>
    </row>
    <row r="44" spans="2:10" ht="13.5" customHeight="1">
      <c r="C44" s="51">
        <v>16</v>
      </c>
      <c r="D44" s="52" t="s">
        <v>196</v>
      </c>
      <c r="E44" s="46"/>
      <c r="F44" s="57" t="s">
        <v>26</v>
      </c>
      <c r="G44" s="97"/>
      <c r="H44" s="97"/>
      <c r="I44" s="98"/>
      <c r="J44" s="51"/>
    </row>
    <row r="45" spans="2:10" ht="25.5" customHeight="1">
      <c r="C45" s="101"/>
      <c r="D45" s="101"/>
      <c r="E45" s="25"/>
      <c r="F45" s="24"/>
      <c r="G45" s="24"/>
      <c r="H45" s="24"/>
      <c r="I45" s="24"/>
      <c r="J45" s="101"/>
    </row>
    <row r="46" spans="2:10" ht="12" customHeight="1">
      <c r="C46" s="51">
        <v>17</v>
      </c>
      <c r="D46" s="52" t="s">
        <v>197</v>
      </c>
      <c r="E46" s="46" t="s">
        <v>17</v>
      </c>
      <c r="F46" s="57"/>
      <c r="G46" s="97"/>
      <c r="H46" s="97"/>
      <c r="I46" s="98"/>
      <c r="J46" s="51"/>
    </row>
    <row r="47" spans="2:10" ht="35.25" customHeight="1">
      <c r="C47" s="101"/>
      <c r="D47" s="101"/>
      <c r="E47" s="25"/>
      <c r="F47" s="24"/>
      <c r="G47" s="24"/>
      <c r="H47" s="24"/>
      <c r="I47" s="24"/>
      <c r="J47" s="101"/>
    </row>
    <row r="48" spans="2:10" ht="12.75" customHeight="1">
      <c r="C48" s="51">
        <v>18</v>
      </c>
      <c r="D48" s="52" t="s">
        <v>198</v>
      </c>
      <c r="E48" s="46" t="s">
        <v>17</v>
      </c>
      <c r="F48" s="57"/>
      <c r="G48" s="97"/>
      <c r="H48" s="97"/>
      <c r="I48" s="98"/>
      <c r="J48" s="51"/>
    </row>
    <row r="49" spans="3:10" ht="30" customHeight="1">
      <c r="C49" s="101"/>
      <c r="D49" s="101"/>
      <c r="E49" s="25"/>
      <c r="F49" s="24"/>
      <c r="G49" s="24"/>
      <c r="H49" s="24"/>
      <c r="I49" s="24"/>
      <c r="J49" s="101"/>
    </row>
    <row r="50" spans="3:10" ht="14.25" customHeight="1">
      <c r="C50" s="51">
        <v>19</v>
      </c>
      <c r="D50" s="52" t="s">
        <v>199</v>
      </c>
      <c r="E50" s="46"/>
      <c r="F50" s="57" t="s">
        <v>26</v>
      </c>
      <c r="G50" s="97"/>
      <c r="H50" s="97"/>
      <c r="I50" s="98"/>
      <c r="J50" s="51"/>
    </row>
    <row r="51" spans="3:10" ht="24" customHeight="1">
      <c r="C51" s="101"/>
      <c r="D51" s="101"/>
      <c r="E51" s="25"/>
      <c r="F51" s="24"/>
      <c r="G51" s="24"/>
      <c r="H51" s="24"/>
      <c r="I51" s="42"/>
      <c r="J51" s="101"/>
    </row>
    <row r="52" spans="3:10" ht="13.5" customHeight="1">
      <c r="C52" s="51">
        <v>20</v>
      </c>
      <c r="D52" s="52" t="s">
        <v>200</v>
      </c>
      <c r="E52" s="46"/>
      <c r="F52" s="57" t="s">
        <v>26</v>
      </c>
      <c r="G52" s="97"/>
      <c r="H52" s="97"/>
      <c r="I52" s="98"/>
      <c r="J52" s="51"/>
    </row>
    <row r="53" spans="3:10" ht="21" customHeight="1">
      <c r="C53" s="101"/>
      <c r="D53" s="101"/>
      <c r="E53" s="25"/>
      <c r="F53" s="24"/>
      <c r="G53" s="24"/>
      <c r="H53" s="24"/>
      <c r="I53" s="24"/>
      <c r="J53" s="101"/>
    </row>
    <row r="54" spans="3:10" ht="14.25" customHeight="1">
      <c r="C54" s="51">
        <v>21</v>
      </c>
      <c r="D54" s="52" t="s">
        <v>201</v>
      </c>
      <c r="E54" s="46" t="s">
        <v>17</v>
      </c>
      <c r="F54" s="57"/>
      <c r="G54" s="97"/>
      <c r="H54" s="97"/>
      <c r="I54" s="98"/>
      <c r="J54" s="51"/>
    </row>
    <row r="55" spans="3:10" ht="62.25" customHeight="1">
      <c r="C55" s="101"/>
      <c r="D55" s="101"/>
      <c r="E55" s="25"/>
      <c r="F55" s="24"/>
      <c r="G55" s="24"/>
      <c r="H55" s="24"/>
      <c r="I55" s="24"/>
      <c r="J55" s="101"/>
    </row>
    <row r="56" spans="3:10" ht="22.5" customHeight="1"/>
    <row r="57" spans="3:10" ht="15.75" customHeight="1"/>
    <row r="58" spans="3:10" ht="34.5" customHeight="1"/>
    <row r="59" spans="3:10" ht="15.75" customHeight="1"/>
    <row r="60" spans="3:10" ht="15.75" customHeight="1"/>
    <row r="61" spans="3:10" ht="21" customHeight="1"/>
    <row r="62" spans="3:10" ht="15.75" customHeight="1"/>
    <row r="63" spans="3:10" ht="21" customHeight="1"/>
    <row r="64" spans="3:10" ht="15.75" customHeight="1"/>
    <row r="65" ht="24" customHeight="1"/>
    <row r="66" ht="15.75" customHeight="1"/>
    <row r="67" ht="24.75" customHeight="1"/>
    <row r="68" ht="15.75" customHeight="1"/>
    <row r="69" ht="27" customHeight="1"/>
    <row r="70" ht="15.75" customHeight="1"/>
    <row r="71" ht="27" customHeight="1"/>
    <row r="72" ht="15.75" customHeight="1"/>
    <row r="73" ht="30" customHeight="1"/>
    <row r="74" ht="15.75" customHeight="1"/>
    <row r="75" ht="15.75" customHeight="1"/>
    <row r="76" ht="15.75" customHeight="1"/>
    <row r="77" ht="24" customHeight="1"/>
    <row r="78" ht="15.75" customHeight="1"/>
    <row r="79" ht="24" customHeight="1"/>
    <row r="80" ht="15.75" customHeight="1"/>
    <row r="81" ht="32.25" customHeight="1"/>
    <row r="82" ht="15.75" customHeight="1"/>
    <row r="83" ht="33" customHeight="1"/>
    <row r="84" ht="33" customHeight="1"/>
    <row r="86" ht="15.75" customHeight="1"/>
    <row r="87" ht="15.75" customHeight="1"/>
    <row r="88" ht="39.75" customHeight="1"/>
    <row r="89" ht="15.75" customHeight="1"/>
    <row r="90" ht="40.5" customHeight="1"/>
    <row r="91" ht="15.75" customHeight="1"/>
    <row r="92" ht="31.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C52:C53"/>
    <mergeCell ref="C54:C55"/>
    <mergeCell ref="D52:D53"/>
    <mergeCell ref="D54:D55"/>
    <mergeCell ref="C18:C19"/>
    <mergeCell ref="C34:C35"/>
    <mergeCell ref="C36:C37"/>
    <mergeCell ref="C44:C45"/>
    <mergeCell ref="C46:C47"/>
    <mergeCell ref="C38:C39"/>
    <mergeCell ref="D38:D39"/>
    <mergeCell ref="C30:C31"/>
    <mergeCell ref="D30:D31"/>
    <mergeCell ref="D32:D33"/>
    <mergeCell ref="C40:C41"/>
    <mergeCell ref="C42:C43"/>
    <mergeCell ref="J54:J55"/>
    <mergeCell ref="J40:J41"/>
    <mergeCell ref="J42:J43"/>
    <mergeCell ref="F38:I38"/>
    <mergeCell ref="F40:I40"/>
    <mergeCell ref="F42:I42"/>
    <mergeCell ref="F44:I44"/>
    <mergeCell ref="F46:I46"/>
    <mergeCell ref="J44:J45"/>
    <mergeCell ref="J46:J47"/>
    <mergeCell ref="J48:J49"/>
    <mergeCell ref="J50:J51"/>
    <mergeCell ref="J52:J53"/>
    <mergeCell ref="F52:I52"/>
    <mergeCell ref="F54:I54"/>
    <mergeCell ref="F48:I48"/>
    <mergeCell ref="F50:I50"/>
    <mergeCell ref="F14:I14"/>
    <mergeCell ref="F26:I26"/>
    <mergeCell ref="F36:I36"/>
    <mergeCell ref="J38:J39"/>
    <mergeCell ref="F28:I28"/>
    <mergeCell ref="F30:I30"/>
    <mergeCell ref="J28:J29"/>
    <mergeCell ref="J30:J31"/>
    <mergeCell ref="J36:J37"/>
    <mergeCell ref="F32:I32"/>
    <mergeCell ref="F34:I34"/>
    <mergeCell ref="J32:J33"/>
    <mergeCell ref="F24:I24"/>
    <mergeCell ref="F1:I1"/>
    <mergeCell ref="F2:I2"/>
    <mergeCell ref="D6:I6"/>
    <mergeCell ref="D18:D19"/>
    <mergeCell ref="J34:J35"/>
    <mergeCell ref="J14:J15"/>
    <mergeCell ref="J16:J17"/>
    <mergeCell ref="J18:J19"/>
    <mergeCell ref="J20:J21"/>
    <mergeCell ref="J22:J23"/>
    <mergeCell ref="J24:J25"/>
    <mergeCell ref="J26:J27"/>
    <mergeCell ref="C10:D10"/>
    <mergeCell ref="C11:D11"/>
    <mergeCell ref="C16:C17"/>
    <mergeCell ref="C14:C15"/>
    <mergeCell ref="E10:I10"/>
    <mergeCell ref="E11:I11"/>
    <mergeCell ref="F20:I20"/>
    <mergeCell ref="F22:I22"/>
    <mergeCell ref="D14:D15"/>
    <mergeCell ref="D16:D17"/>
    <mergeCell ref="E12:I12"/>
    <mergeCell ref="E13:I13"/>
    <mergeCell ref="F16:I16"/>
    <mergeCell ref="F18:I18"/>
    <mergeCell ref="C48:C49"/>
    <mergeCell ref="D46:D47"/>
    <mergeCell ref="D50:D51"/>
    <mergeCell ref="D20:D21"/>
    <mergeCell ref="D22:D23"/>
    <mergeCell ref="C32:C33"/>
    <mergeCell ref="D34:D35"/>
    <mergeCell ref="D28:D29"/>
    <mergeCell ref="C50:C51"/>
    <mergeCell ref="D40:D41"/>
    <mergeCell ref="D42:D43"/>
    <mergeCell ref="C20:C21"/>
    <mergeCell ref="C22:C23"/>
    <mergeCell ref="C24:C25"/>
    <mergeCell ref="C26:C27"/>
    <mergeCell ref="C28:C29"/>
    <mergeCell ref="D44:D45"/>
    <mergeCell ref="D36:D37"/>
    <mergeCell ref="D24:D25"/>
    <mergeCell ref="D26:D27"/>
    <mergeCell ref="D48:D49"/>
  </mergeCells>
  <conditionalFormatting sqref="J2">
    <cfRule type="containsText" dxfId="11"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0" priority="2" operator="containsText" text="OK">
      <formula>NOT(ISERROR(SEARCH(("OK"),(J2))))</formula>
    </cfRule>
  </conditionalFormatting>
  <conditionalFormatting sqref="J4">
    <cfRule type="containsText" dxfId="9" priority="3" operator="containsText" text="Controlla ">
      <formula>NOT(ISERROR(SEARCH(("Controlla "),(J4))))</formula>
    </cfRule>
  </conditionalFormatting>
  <conditionalFormatting sqref="J4">
    <cfRule type="containsText" dxfId="8" priority="4" operator="containsText" text="OK">
      <formula>NOT(ISERROR(SEARCH(("OK"),(J4))))</formula>
    </cfRule>
  </conditionalFormatting>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topLeftCell="B1" workbookViewId="0">
      <selection activeCell="J5" sqref="J5"/>
    </sheetView>
  </sheetViews>
  <sheetFormatPr defaultColWidth="14.42578125" defaultRowHeight="15" customHeight="1"/>
  <cols>
    <col min="1" max="2" width="14.42578125" customWidth="1"/>
    <col min="3" max="3" width="6.28515625" customWidth="1"/>
    <col min="4" max="4" width="45.140625" customWidth="1"/>
    <col min="5" max="5" width="6.140625" customWidth="1"/>
    <col min="6" max="7" width="14.42578125" customWidth="1"/>
    <col min="8" max="8" width="14" customWidth="1"/>
    <col min="9" max="9" width="15.42578125"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COUNTIF(E14:E53,"SI")</f>
        <v>18</v>
      </c>
      <c r="E2" s="6">
        <f>COUNTIF(E14:E53,"NA")</f>
        <v>0</v>
      </c>
      <c r="F2" s="69">
        <f>COUNTIF(F14:I53,"NO")</f>
        <v>2</v>
      </c>
      <c r="G2" s="94"/>
      <c r="H2" s="94"/>
      <c r="I2" s="95"/>
      <c r="J2" s="7" t="str">
        <f>_xlfn.SINGLE(IF((D2+E2+F2)=20,"OK","Controlla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COUNTIF(F14:I53,F3)</f>
        <v>0</v>
      </c>
      <c r="G4" s="13">
        <f>COUNTIF(F14:I53,G3)</f>
        <v>0</v>
      </c>
      <c r="H4" s="13">
        <f>COUNTIF(F14:I53,H3)</f>
        <v>1</v>
      </c>
      <c r="I4" s="12">
        <f>COUNTIF(F14:I53,I3)</f>
        <v>1</v>
      </c>
      <c r="J4" s="7" t="str">
        <f>IF(SUM(F4:I4)=F2,"OK","Controlla se hai cancellato tutte le voci che non servono e se hai dato tutte le risposte")</f>
        <v>OK</v>
      </c>
    </row>
    <row r="5" spans="2:10" ht="15.75" customHeight="1"/>
    <row r="6" spans="2:10" ht="50.25" customHeight="1">
      <c r="D6" s="70" t="s">
        <v>5</v>
      </c>
      <c r="E6" s="94"/>
      <c r="F6" s="94"/>
      <c r="G6" s="94"/>
      <c r="H6" s="94"/>
      <c r="I6" s="94"/>
    </row>
    <row r="7" spans="2:10" ht="15.75" customHeight="1"/>
    <row r="8" spans="2:10" ht="15.75" customHeight="1">
      <c r="D8" s="14" t="s">
        <v>202</v>
      </c>
    </row>
    <row r="9" spans="2:10" ht="15.75" customHeight="1">
      <c r="B9" s="1"/>
      <c r="C9" s="1"/>
      <c r="D9" s="1"/>
      <c r="E9" s="1"/>
      <c r="F9" s="1"/>
      <c r="G9" s="1"/>
      <c r="H9" s="1"/>
      <c r="I9" s="1"/>
      <c r="J9" s="1"/>
    </row>
    <row r="10" spans="2:10" ht="15.75" customHeight="1">
      <c r="B10" s="1"/>
      <c r="C10" s="78" t="s">
        <v>7</v>
      </c>
      <c r="D10" s="96"/>
      <c r="E10" s="62" t="s">
        <v>166</v>
      </c>
      <c r="F10" s="97"/>
      <c r="G10" s="97"/>
      <c r="H10" s="97"/>
      <c r="I10" s="98"/>
      <c r="J10" s="15" t="s">
        <v>9</v>
      </c>
    </row>
    <row r="11" spans="2:10" ht="13.5" customHeight="1">
      <c r="B11" s="1"/>
      <c r="C11" s="65" t="s">
        <v>179</v>
      </c>
      <c r="D11" s="99"/>
      <c r="E11" s="74"/>
      <c r="F11" s="97"/>
      <c r="G11" s="97"/>
      <c r="H11" s="97"/>
      <c r="I11" s="97"/>
      <c r="J11" s="16"/>
    </row>
    <row r="12" spans="2:10" ht="15.75" customHeight="1">
      <c r="B12" s="1"/>
      <c r="C12" s="44"/>
      <c r="D12" s="44" t="s">
        <v>180</v>
      </c>
      <c r="E12" s="67"/>
      <c r="F12" s="94"/>
      <c r="G12" s="94"/>
      <c r="H12" s="94"/>
      <c r="I12" s="94"/>
      <c r="J12" s="17"/>
    </row>
    <row r="13" spans="2:10" ht="15.75" customHeight="1">
      <c r="B13" s="1"/>
      <c r="C13" s="18" t="s">
        <v>11</v>
      </c>
      <c r="D13" s="18" t="s">
        <v>12</v>
      </c>
      <c r="E13" s="91" t="s">
        <v>13</v>
      </c>
      <c r="F13" s="97"/>
      <c r="G13" s="97"/>
      <c r="H13" s="97"/>
      <c r="I13" s="98"/>
      <c r="J13" s="18" t="s">
        <v>14</v>
      </c>
    </row>
    <row r="14" spans="2:10" ht="15.75" customHeight="1">
      <c r="B14" s="1"/>
      <c r="C14" s="51">
        <v>1</v>
      </c>
      <c r="D14" s="52" t="s">
        <v>181</v>
      </c>
      <c r="E14" s="47" t="s">
        <v>17</v>
      </c>
      <c r="F14" s="64"/>
      <c r="G14" s="97"/>
      <c r="H14" s="97"/>
      <c r="I14" s="98"/>
      <c r="J14" s="51"/>
    </row>
    <row r="15" spans="2:10" ht="90" customHeight="1">
      <c r="B15" s="1"/>
      <c r="C15" s="104"/>
      <c r="D15" s="104"/>
      <c r="E15" s="28"/>
      <c r="F15" s="40"/>
      <c r="G15" s="40"/>
      <c r="H15" s="40"/>
      <c r="I15" s="40"/>
      <c r="J15" s="104"/>
    </row>
    <row r="16" spans="2:10" ht="12" customHeight="1">
      <c r="B16" s="1"/>
      <c r="C16" s="51">
        <v>2</v>
      </c>
      <c r="D16" s="52" t="s">
        <v>203</v>
      </c>
      <c r="E16" s="46" t="s">
        <v>17</v>
      </c>
      <c r="F16" s="57"/>
      <c r="G16" s="97"/>
      <c r="H16" s="97"/>
      <c r="I16" s="98"/>
      <c r="J16" s="51"/>
    </row>
    <row r="17" spans="2:10" ht="40.5" customHeight="1">
      <c r="B17" s="1"/>
      <c r="C17" s="101"/>
      <c r="D17" s="101"/>
      <c r="E17" s="25"/>
      <c r="F17" s="24"/>
      <c r="G17" s="24"/>
      <c r="H17" s="24"/>
      <c r="I17" s="24"/>
      <c r="J17" s="101"/>
    </row>
    <row r="18" spans="2:10" ht="12" customHeight="1">
      <c r="B18" s="1"/>
      <c r="C18" s="51">
        <v>3</v>
      </c>
      <c r="D18" s="52" t="s">
        <v>204</v>
      </c>
      <c r="E18" s="46" t="s">
        <v>17</v>
      </c>
      <c r="F18" s="57"/>
      <c r="G18" s="97"/>
      <c r="H18" s="97"/>
      <c r="I18" s="98"/>
      <c r="J18" s="51"/>
    </row>
    <row r="19" spans="2:10" ht="33" customHeight="1">
      <c r="B19" s="1"/>
      <c r="C19" s="101"/>
      <c r="D19" s="101"/>
      <c r="E19" s="25"/>
      <c r="F19" s="24"/>
      <c r="G19" s="24"/>
      <c r="H19" s="24"/>
      <c r="I19" s="24"/>
      <c r="J19" s="101"/>
    </row>
    <row r="20" spans="2:10" ht="13.5" customHeight="1">
      <c r="B20" s="1"/>
      <c r="C20" s="51">
        <v>4</v>
      </c>
      <c r="D20" s="52" t="s">
        <v>184</v>
      </c>
      <c r="E20" s="46" t="s">
        <v>17</v>
      </c>
      <c r="F20" s="57"/>
      <c r="G20" s="97"/>
      <c r="H20" s="97"/>
      <c r="I20" s="98"/>
      <c r="J20" s="51"/>
    </row>
    <row r="21" spans="2:10" ht="36.75" customHeight="1">
      <c r="B21" s="1"/>
      <c r="C21" s="101"/>
      <c r="D21" s="101"/>
      <c r="E21" s="25"/>
      <c r="F21" s="24"/>
      <c r="G21" s="24"/>
      <c r="H21" s="24"/>
      <c r="I21" s="24"/>
      <c r="J21" s="101"/>
    </row>
    <row r="22" spans="2:10" ht="15" customHeight="1">
      <c r="B22" s="1"/>
      <c r="C22" s="51">
        <v>5</v>
      </c>
      <c r="D22" s="52" t="s">
        <v>185</v>
      </c>
      <c r="E22" s="46" t="s">
        <v>17</v>
      </c>
      <c r="F22" s="57"/>
      <c r="G22" s="97"/>
      <c r="H22" s="97"/>
      <c r="I22" s="98"/>
      <c r="J22" s="51"/>
    </row>
    <row r="23" spans="2:10" ht="27" customHeight="1">
      <c r="B23" s="1"/>
      <c r="C23" s="101"/>
      <c r="D23" s="101"/>
      <c r="E23" s="25"/>
      <c r="F23" s="24"/>
      <c r="G23" s="24"/>
      <c r="H23" s="24"/>
      <c r="I23" s="24"/>
      <c r="J23" s="101"/>
    </row>
    <row r="24" spans="2:10" ht="14.25" customHeight="1">
      <c r="C24" s="51">
        <v>6</v>
      </c>
      <c r="D24" s="52" t="s">
        <v>186</v>
      </c>
      <c r="E24" s="46" t="s">
        <v>17</v>
      </c>
      <c r="F24" s="57"/>
      <c r="G24" s="97"/>
      <c r="H24" s="97"/>
      <c r="I24" s="98"/>
      <c r="J24" s="51" t="s">
        <v>205</v>
      </c>
    </row>
    <row r="25" spans="2:10" ht="25.5" customHeight="1">
      <c r="B25" s="1"/>
      <c r="C25" s="101"/>
      <c r="D25" s="101"/>
      <c r="E25" s="25"/>
      <c r="F25" s="24"/>
      <c r="G25" s="24"/>
      <c r="H25" s="24"/>
      <c r="I25" s="24"/>
      <c r="J25" s="101"/>
    </row>
    <row r="26" spans="2:10" ht="12.75" customHeight="1">
      <c r="B26" s="1"/>
      <c r="C26" s="51">
        <v>7</v>
      </c>
      <c r="D26" s="52" t="s">
        <v>187</v>
      </c>
      <c r="E26" s="46" t="s">
        <v>17</v>
      </c>
      <c r="F26" s="57"/>
      <c r="G26" s="97"/>
      <c r="H26" s="97"/>
      <c r="I26" s="98"/>
      <c r="J26" s="51"/>
    </row>
    <row r="27" spans="2:10" ht="36" customHeight="1">
      <c r="B27" s="1"/>
      <c r="C27" s="101"/>
      <c r="D27" s="101"/>
      <c r="E27" s="25"/>
      <c r="F27" s="24"/>
      <c r="G27" s="24"/>
      <c r="H27" s="24"/>
      <c r="I27" s="24"/>
      <c r="J27" s="101"/>
    </row>
    <row r="28" spans="2:10" ht="17.25" customHeight="1">
      <c r="B28" s="1"/>
      <c r="C28" s="51">
        <v>8</v>
      </c>
      <c r="D28" s="52" t="s">
        <v>188</v>
      </c>
      <c r="E28" s="46" t="s">
        <v>17</v>
      </c>
      <c r="F28" s="57"/>
      <c r="G28" s="97"/>
      <c r="H28" s="97"/>
      <c r="I28" s="98"/>
      <c r="J28" s="51"/>
    </row>
    <row r="29" spans="2:10" ht="24" customHeight="1">
      <c r="B29" s="1"/>
      <c r="C29" s="101"/>
      <c r="D29" s="101"/>
      <c r="E29" s="25"/>
      <c r="F29" s="24"/>
      <c r="G29" s="24"/>
      <c r="H29" s="24"/>
      <c r="I29" s="24"/>
      <c r="J29" s="101"/>
    </row>
    <row r="30" spans="2:10" ht="13.5" customHeight="1">
      <c r="B30" s="1"/>
      <c r="C30" s="51">
        <v>9</v>
      </c>
      <c r="D30" s="52" t="s">
        <v>189</v>
      </c>
      <c r="E30" s="46" t="s">
        <v>17</v>
      </c>
      <c r="F30" s="57"/>
      <c r="G30" s="97"/>
      <c r="H30" s="97"/>
      <c r="I30" s="98"/>
      <c r="J30" s="51"/>
    </row>
    <row r="31" spans="2:10" ht="27.75" customHeight="1">
      <c r="B31" s="1"/>
      <c r="C31" s="101"/>
      <c r="D31" s="101"/>
      <c r="E31" s="25"/>
      <c r="F31" s="24"/>
      <c r="G31" s="24"/>
      <c r="H31" s="24"/>
      <c r="I31" s="24"/>
      <c r="J31" s="101"/>
    </row>
    <row r="32" spans="2:10" ht="13.5" customHeight="1">
      <c r="B32" s="1"/>
      <c r="C32" s="51">
        <v>10</v>
      </c>
      <c r="D32" s="52" t="s">
        <v>190</v>
      </c>
      <c r="E32" s="46" t="s">
        <v>17</v>
      </c>
      <c r="F32" s="57"/>
      <c r="G32" s="97"/>
      <c r="H32" s="97"/>
      <c r="I32" s="98"/>
      <c r="J32" s="51"/>
    </row>
    <row r="33" spans="2:10" ht="30" customHeight="1">
      <c r="B33" s="1"/>
      <c r="C33" s="101"/>
      <c r="D33" s="101"/>
      <c r="E33" s="25"/>
      <c r="F33" s="24"/>
      <c r="G33" s="24"/>
      <c r="H33" s="24"/>
      <c r="I33" s="24"/>
      <c r="J33" s="101"/>
    </row>
    <row r="34" spans="2:10" ht="15" customHeight="1">
      <c r="B34" s="1"/>
      <c r="C34" s="51">
        <v>11</v>
      </c>
      <c r="D34" s="52" t="s">
        <v>191</v>
      </c>
      <c r="E34" s="46" t="s">
        <v>17</v>
      </c>
      <c r="F34" s="57"/>
      <c r="G34" s="97"/>
      <c r="H34" s="97"/>
      <c r="I34" s="98"/>
      <c r="J34" s="51"/>
    </row>
    <row r="35" spans="2:10" ht="30" customHeight="1">
      <c r="B35" s="1"/>
      <c r="C35" s="101"/>
      <c r="D35" s="101"/>
      <c r="E35" s="25"/>
      <c r="F35" s="24"/>
      <c r="G35" s="24"/>
      <c r="H35" s="24"/>
      <c r="I35" s="24"/>
      <c r="J35" s="101"/>
    </row>
    <row r="36" spans="2:10" ht="15.75" customHeight="1">
      <c r="B36" s="1"/>
      <c r="C36" s="51">
        <v>12</v>
      </c>
      <c r="D36" s="52" t="s">
        <v>192</v>
      </c>
      <c r="E36" s="46" t="s">
        <v>17</v>
      </c>
      <c r="F36" s="57"/>
      <c r="G36" s="97"/>
      <c r="H36" s="97"/>
      <c r="I36" s="98"/>
      <c r="J36" s="51"/>
    </row>
    <row r="37" spans="2:10" ht="35.25" customHeight="1">
      <c r="B37" s="1"/>
      <c r="C37" s="101"/>
      <c r="D37" s="101"/>
      <c r="E37" s="25"/>
      <c r="F37" s="24"/>
      <c r="G37" s="24"/>
      <c r="H37" s="24"/>
      <c r="I37" s="24"/>
      <c r="J37" s="101"/>
    </row>
    <row r="38" spans="2:10" ht="15" customHeight="1">
      <c r="B38" s="1"/>
      <c r="C38" s="51">
        <v>13</v>
      </c>
      <c r="D38" s="52" t="s">
        <v>193</v>
      </c>
      <c r="E38" s="46" t="s">
        <v>17</v>
      </c>
      <c r="F38" s="57"/>
      <c r="G38" s="97"/>
      <c r="H38" s="97"/>
      <c r="I38" s="98"/>
      <c r="J38" s="51"/>
    </row>
    <row r="39" spans="2:10" ht="36" customHeight="1">
      <c r="B39" s="1"/>
      <c r="C39" s="101"/>
      <c r="D39" s="101"/>
      <c r="E39" s="25"/>
      <c r="F39" s="24"/>
      <c r="G39" s="24"/>
      <c r="H39" s="24"/>
      <c r="I39" s="24"/>
      <c r="J39" s="101"/>
    </row>
    <row r="40" spans="2:10" ht="13.5" customHeight="1">
      <c r="B40" s="1"/>
      <c r="C40" s="51">
        <v>14</v>
      </c>
      <c r="D40" s="52" t="s">
        <v>194</v>
      </c>
      <c r="E40" s="46" t="s">
        <v>17</v>
      </c>
      <c r="F40" s="57"/>
      <c r="G40" s="97"/>
      <c r="H40" s="97"/>
      <c r="I40" s="98"/>
      <c r="J40" s="51"/>
    </row>
    <row r="41" spans="2:10" ht="33.75" customHeight="1">
      <c r="C41" s="101"/>
      <c r="D41" s="101"/>
      <c r="E41" s="25"/>
      <c r="F41" s="24"/>
      <c r="G41" s="24"/>
      <c r="H41" s="24"/>
      <c r="I41" s="24"/>
      <c r="J41" s="101"/>
    </row>
    <row r="42" spans="2:10" ht="12.75" customHeight="1">
      <c r="C42" s="51">
        <v>15</v>
      </c>
      <c r="D42" s="52" t="s">
        <v>195</v>
      </c>
      <c r="E42" s="46" t="s">
        <v>17</v>
      </c>
      <c r="F42" s="57"/>
      <c r="G42" s="97"/>
      <c r="H42" s="97"/>
      <c r="I42" s="98"/>
      <c r="J42" s="51"/>
    </row>
    <row r="43" spans="2:10" ht="28.5" customHeight="1">
      <c r="C43" s="101"/>
      <c r="D43" s="101"/>
      <c r="E43" s="25"/>
      <c r="F43" s="24"/>
      <c r="G43" s="24"/>
      <c r="H43" s="24"/>
      <c r="I43" s="24"/>
      <c r="J43" s="101"/>
    </row>
    <row r="44" spans="2:10" ht="13.5" customHeight="1">
      <c r="C44" s="51">
        <v>16</v>
      </c>
      <c r="D44" s="52" t="s">
        <v>196</v>
      </c>
      <c r="E44" s="46"/>
      <c r="F44" s="57" t="s">
        <v>26</v>
      </c>
      <c r="G44" s="97"/>
      <c r="H44" s="97"/>
      <c r="I44" s="98"/>
      <c r="J44" s="51"/>
    </row>
    <row r="45" spans="2:10" ht="25.5" customHeight="1">
      <c r="C45" s="101"/>
      <c r="D45" s="101"/>
      <c r="E45" s="25"/>
      <c r="F45" s="24"/>
      <c r="G45" s="24"/>
      <c r="H45" s="24">
        <v>0.5</v>
      </c>
      <c r="I45" s="24"/>
      <c r="J45" s="101"/>
    </row>
    <row r="46" spans="2:10" ht="12" customHeight="1">
      <c r="C46" s="51">
        <v>17</v>
      </c>
      <c r="D46" s="52" t="s">
        <v>197</v>
      </c>
      <c r="E46" s="46" t="s">
        <v>17</v>
      </c>
      <c r="F46" s="57"/>
      <c r="G46" s="97"/>
      <c r="H46" s="97"/>
      <c r="I46" s="98"/>
      <c r="J46" s="51"/>
    </row>
    <row r="47" spans="2:10" ht="36" customHeight="1">
      <c r="C47" s="101"/>
      <c r="D47" s="101"/>
      <c r="E47" s="25"/>
      <c r="F47" s="24"/>
      <c r="G47" s="24"/>
      <c r="H47" s="24"/>
      <c r="I47" s="24"/>
      <c r="J47" s="101"/>
    </row>
    <row r="48" spans="2:10" ht="12.75" customHeight="1">
      <c r="C48" s="51">
        <v>18</v>
      </c>
      <c r="D48" s="52" t="s">
        <v>198</v>
      </c>
      <c r="E48" s="46" t="s">
        <v>17</v>
      </c>
      <c r="F48" s="57"/>
      <c r="G48" s="97"/>
      <c r="H48" s="97"/>
      <c r="I48" s="98"/>
      <c r="J48" s="51"/>
    </row>
    <row r="49" spans="3:10" ht="30" customHeight="1">
      <c r="C49" s="101"/>
      <c r="D49" s="101"/>
      <c r="E49" s="25"/>
      <c r="F49" s="24"/>
      <c r="G49" s="24"/>
      <c r="H49" s="24"/>
      <c r="I49" s="24"/>
      <c r="J49" s="101"/>
    </row>
    <row r="50" spans="3:10" ht="14.25" customHeight="1">
      <c r="C50" s="51">
        <v>19</v>
      </c>
      <c r="D50" s="52" t="s">
        <v>206</v>
      </c>
      <c r="E50" s="46" t="s">
        <v>17</v>
      </c>
      <c r="F50" s="57"/>
      <c r="G50" s="97"/>
      <c r="H50" s="97"/>
      <c r="I50" s="98"/>
      <c r="J50" s="51"/>
    </row>
    <row r="51" spans="3:10" ht="28.5" customHeight="1">
      <c r="C51" s="101"/>
      <c r="D51" s="101"/>
      <c r="E51" s="25"/>
      <c r="F51" s="24"/>
      <c r="G51" s="24"/>
      <c r="H51" s="24"/>
      <c r="I51" s="24"/>
      <c r="J51" s="101"/>
    </row>
    <row r="52" spans="3:10" ht="13.5" customHeight="1">
      <c r="C52" s="51">
        <v>20</v>
      </c>
      <c r="D52" s="52" t="s">
        <v>200</v>
      </c>
      <c r="E52" s="46"/>
      <c r="F52" s="57" t="s">
        <v>26</v>
      </c>
      <c r="G52" s="97"/>
      <c r="H52" s="97"/>
      <c r="I52" s="98"/>
      <c r="J52" s="51"/>
    </row>
    <row r="53" spans="3:10" ht="35.25" customHeight="1">
      <c r="C53" s="101"/>
      <c r="D53" s="101"/>
      <c r="E53" s="25"/>
      <c r="F53" s="24"/>
      <c r="G53" s="24"/>
      <c r="H53" s="24"/>
      <c r="I53" s="24">
        <v>0.7</v>
      </c>
      <c r="J53" s="101"/>
    </row>
    <row r="54" spans="3:10" ht="14.25" customHeight="1"/>
    <row r="55" spans="3:10" ht="62.25" customHeight="1"/>
    <row r="56" spans="3:10" ht="22.5" customHeight="1"/>
    <row r="57" spans="3:10" ht="15.75" customHeight="1"/>
    <row r="58" spans="3:10" ht="34.5" customHeight="1"/>
    <row r="59" spans="3:10" ht="15.75" customHeight="1"/>
    <row r="60" spans="3:10" ht="15.75" customHeight="1"/>
    <row r="61" spans="3:10" ht="21" customHeight="1"/>
    <row r="62" spans="3:10" ht="15.75" customHeight="1"/>
    <row r="63" spans="3:10" ht="21" customHeight="1"/>
    <row r="64" spans="3:10" ht="15.75" customHeight="1"/>
    <row r="65" ht="24" customHeight="1"/>
    <row r="66" ht="15.75" customHeight="1"/>
    <row r="67" ht="24.75" customHeight="1"/>
    <row r="68" ht="15.75" customHeight="1"/>
    <row r="69" ht="27" customHeight="1"/>
    <row r="70" ht="15.75" customHeight="1"/>
    <row r="71" ht="27" customHeight="1"/>
    <row r="72" ht="15.75" customHeight="1"/>
    <row r="73" ht="30" customHeight="1"/>
    <row r="74" ht="15.75" customHeight="1"/>
    <row r="75" ht="15.75" customHeight="1"/>
    <row r="76" ht="15.75" customHeight="1"/>
    <row r="77" ht="24" customHeight="1"/>
    <row r="78" ht="15.75" customHeight="1"/>
    <row r="79" ht="24" customHeight="1"/>
    <row r="80" ht="15.75" customHeight="1"/>
    <row r="81" ht="32.25" customHeight="1"/>
    <row r="82" ht="15.75" customHeight="1"/>
    <row r="83" ht="33" customHeight="1"/>
    <row r="84" ht="33" customHeight="1"/>
    <row r="86" ht="15.75" customHeight="1"/>
    <row r="87" ht="15.75" customHeight="1"/>
    <row r="88" ht="39.75" customHeight="1"/>
    <row r="89" ht="15.75" customHeight="1"/>
    <row r="90" ht="40.5" customHeight="1"/>
    <row r="91" ht="15.75" customHeight="1"/>
    <row r="92" ht="31.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9">
    <mergeCell ref="F1:I1"/>
    <mergeCell ref="E10:I10"/>
    <mergeCell ref="J24:J25"/>
    <mergeCell ref="J26:J27"/>
    <mergeCell ref="J28:J29"/>
    <mergeCell ref="F2:I2"/>
    <mergeCell ref="D6:I6"/>
    <mergeCell ref="E12:I12"/>
    <mergeCell ref="E13:I13"/>
    <mergeCell ref="J14:J15"/>
    <mergeCell ref="F14:I14"/>
    <mergeCell ref="E11:I11"/>
    <mergeCell ref="J16:J17"/>
    <mergeCell ref="J18:J19"/>
    <mergeCell ref="J20:J21"/>
    <mergeCell ref="D20:D21"/>
    <mergeCell ref="F20:I20"/>
    <mergeCell ref="F16:I16"/>
    <mergeCell ref="F18:I18"/>
    <mergeCell ref="C36:C37"/>
    <mergeCell ref="D36:D37"/>
    <mergeCell ref="F34:I34"/>
    <mergeCell ref="C28:C29"/>
    <mergeCell ref="C30:C31"/>
    <mergeCell ref="C32:C33"/>
    <mergeCell ref="C34:C35"/>
    <mergeCell ref="C26:C27"/>
    <mergeCell ref="C22:C23"/>
    <mergeCell ref="C24:C25"/>
    <mergeCell ref="C20:C21"/>
    <mergeCell ref="J52:J53"/>
    <mergeCell ref="F52:I52"/>
    <mergeCell ref="D42:D43"/>
    <mergeCell ref="D44:D45"/>
    <mergeCell ref="D52:D53"/>
    <mergeCell ref="F38:I38"/>
    <mergeCell ref="F40:I40"/>
    <mergeCell ref="F42:I42"/>
    <mergeCell ref="F46:I46"/>
    <mergeCell ref="J36:J37"/>
    <mergeCell ref="F36:I36"/>
    <mergeCell ref="J34:J35"/>
    <mergeCell ref="D34:D35"/>
    <mergeCell ref="F24:I24"/>
    <mergeCell ref="F30:I30"/>
    <mergeCell ref="F22:I22"/>
    <mergeCell ref="J30:J31"/>
    <mergeCell ref="D28:D29"/>
    <mergeCell ref="D30:D31"/>
    <mergeCell ref="J22:J23"/>
    <mergeCell ref="F26:I26"/>
    <mergeCell ref="F28:I28"/>
    <mergeCell ref="J32:J33"/>
    <mergeCell ref="F32:I32"/>
    <mergeCell ref="D26:D27"/>
    <mergeCell ref="D22:D23"/>
    <mergeCell ref="D24:D25"/>
    <mergeCell ref="C52:C53"/>
    <mergeCell ref="J50:J51"/>
    <mergeCell ref="J38:J39"/>
    <mergeCell ref="J40:J41"/>
    <mergeCell ref="J42:J43"/>
    <mergeCell ref="J44:J45"/>
    <mergeCell ref="J46:J47"/>
    <mergeCell ref="J48:J49"/>
    <mergeCell ref="C38:C39"/>
    <mergeCell ref="D48:D49"/>
    <mergeCell ref="F48:I48"/>
    <mergeCell ref="F50:I50"/>
    <mergeCell ref="D40:D41"/>
    <mergeCell ref="C48:C49"/>
    <mergeCell ref="C40:C41"/>
    <mergeCell ref="F44:I44"/>
    <mergeCell ref="C50:C51"/>
    <mergeCell ref="D50:D51"/>
    <mergeCell ref="C42:C43"/>
    <mergeCell ref="C44:C45"/>
    <mergeCell ref="D32:D33"/>
    <mergeCell ref="C46:C47"/>
    <mergeCell ref="D46:D47"/>
    <mergeCell ref="D38:D39"/>
    <mergeCell ref="C10:D10"/>
    <mergeCell ref="C11:D11"/>
    <mergeCell ref="C14:C15"/>
    <mergeCell ref="C16:C17"/>
    <mergeCell ref="C18:C19"/>
    <mergeCell ref="D14:D15"/>
    <mergeCell ref="D16:D17"/>
    <mergeCell ref="D18:D19"/>
  </mergeCells>
  <conditionalFormatting sqref="J2">
    <cfRule type="containsText" dxfId="7"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6" priority="2" operator="containsText" text="OK">
      <formula>NOT(ISERROR(SEARCH(("OK"),(J2))))</formula>
    </cfRule>
  </conditionalFormatting>
  <conditionalFormatting sqref="J4">
    <cfRule type="containsText" dxfId="5" priority="3" operator="containsText" text="Controlla ">
      <formula>NOT(ISERROR(SEARCH(("Controlla "),(J4))))</formula>
    </cfRule>
  </conditionalFormatting>
  <conditionalFormatting sqref="J4">
    <cfRule type="containsText" dxfId="4" priority="4" operator="containsText" text="OK">
      <formula>NOT(ISERROR(SEARCH(("OK"),(J4))))</formula>
    </cfRule>
  </conditionalFormatting>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tabSelected="1" topLeftCell="B1" workbookViewId="0">
      <selection activeCell="J3" sqref="J3"/>
    </sheetView>
  </sheetViews>
  <sheetFormatPr defaultColWidth="14.42578125" defaultRowHeight="15" customHeight="1"/>
  <cols>
    <col min="1" max="2" width="14.42578125" customWidth="1"/>
    <col min="3" max="3" width="6.28515625" customWidth="1"/>
    <col min="4" max="4" width="45.140625" customWidth="1"/>
    <col min="5" max="5" width="6.140625" customWidth="1"/>
    <col min="6" max="7" width="14.42578125" customWidth="1"/>
    <col min="8" max="8" width="14" customWidth="1"/>
    <col min="9" max="9" width="15.42578125" customWidth="1"/>
    <col min="10" max="10" width="73.7109375" customWidth="1"/>
  </cols>
  <sheetData>
    <row r="1" spans="2:10" ht="38.25" customHeight="1">
      <c r="B1" s="1"/>
      <c r="C1" s="1"/>
      <c r="D1" s="2" t="s">
        <v>0</v>
      </c>
      <c r="E1" s="3" t="s">
        <v>1</v>
      </c>
      <c r="F1" s="71" t="s">
        <v>2</v>
      </c>
      <c r="G1" s="92"/>
      <c r="H1" s="92"/>
      <c r="I1" s="93"/>
      <c r="J1" s="4" t="s">
        <v>3</v>
      </c>
    </row>
    <row r="2" spans="2:10" ht="15.75" customHeight="1">
      <c r="B2" s="1"/>
      <c r="C2" s="1"/>
      <c r="D2" s="5">
        <f>COUNTIF(E14:E61,"SI")</f>
        <v>21</v>
      </c>
      <c r="E2" s="6">
        <f>COUNTIF(E14:E61,"NA")</f>
        <v>3</v>
      </c>
      <c r="F2" s="69">
        <f>COUNTIF(F14:I61,"NO")</f>
        <v>0</v>
      </c>
      <c r="G2" s="94"/>
      <c r="H2" s="94"/>
      <c r="I2" s="95"/>
      <c r="J2" s="7" t="str">
        <f>_xlfn.SINGLE(IF((D2+E2+F2)=C60,"OK","Controlla se hai cancellato tutte le voci che non servono e se hai dato tutte le risposte"))</f>
        <v>OK</v>
      </c>
    </row>
    <row r="3" spans="2:10" ht="15" customHeight="1">
      <c r="D3" s="8"/>
      <c r="F3" s="9">
        <v>0.1</v>
      </c>
      <c r="G3" s="9">
        <v>0.3</v>
      </c>
      <c r="H3" s="9">
        <v>0.5</v>
      </c>
      <c r="I3" s="9">
        <v>0.7</v>
      </c>
      <c r="J3" s="10" t="s">
        <v>4</v>
      </c>
    </row>
    <row r="4" spans="2:10" ht="15" customHeight="1">
      <c r="D4" s="11"/>
      <c r="E4" s="12"/>
      <c r="F4" s="13">
        <f>COUNTIF(F14:I61,F3)</f>
        <v>0</v>
      </c>
      <c r="G4" s="13">
        <f>COUNTIF(F14:I61,G3)</f>
        <v>0</v>
      </c>
      <c r="H4" s="13">
        <f>COUNTIF(F14:I61,H3)</f>
        <v>0</v>
      </c>
      <c r="I4" s="12">
        <f>COUNTIF(F14:I61,I3)</f>
        <v>0</v>
      </c>
      <c r="J4" s="7" t="str">
        <f>IF(SUM(F4:I4)=F2,"OK","Controlla se hai cancellato tutte le voci che non servono e se hai dato tutte le risposte")</f>
        <v>OK</v>
      </c>
    </row>
    <row r="5" spans="2:10" ht="15.75" customHeight="1"/>
    <row r="6" spans="2:10" ht="50.25" customHeight="1">
      <c r="D6" s="70" t="s">
        <v>5</v>
      </c>
      <c r="E6" s="94"/>
      <c r="F6" s="94"/>
      <c r="G6" s="94"/>
      <c r="H6" s="94"/>
      <c r="I6" s="94"/>
    </row>
    <row r="7" spans="2:10" ht="15.75" customHeight="1"/>
    <row r="8" spans="2:10" ht="15.75" customHeight="1">
      <c r="D8" s="14" t="s">
        <v>207</v>
      </c>
    </row>
    <row r="9" spans="2:10" ht="15.75" customHeight="1">
      <c r="B9" s="1"/>
      <c r="C9" s="1"/>
      <c r="D9" s="1"/>
      <c r="E9" s="1"/>
      <c r="F9" s="1"/>
      <c r="G9" s="1"/>
      <c r="H9" s="1"/>
      <c r="I9" s="1"/>
      <c r="J9" s="1"/>
    </row>
    <row r="10" spans="2:10" ht="15.75" customHeight="1">
      <c r="B10" s="1"/>
      <c r="C10" s="78" t="s">
        <v>7</v>
      </c>
      <c r="D10" s="96"/>
      <c r="E10" s="62" t="s">
        <v>208</v>
      </c>
      <c r="F10" s="97"/>
      <c r="G10" s="97"/>
      <c r="H10" s="97"/>
      <c r="I10" s="98"/>
      <c r="J10" s="15" t="s">
        <v>9</v>
      </c>
    </row>
    <row r="11" spans="2:10" ht="13.5" customHeight="1">
      <c r="B11" s="1"/>
      <c r="C11" s="65" t="s">
        <v>209</v>
      </c>
      <c r="D11" s="99"/>
      <c r="E11" s="43"/>
      <c r="F11" s="66"/>
      <c r="G11" s="97"/>
      <c r="H11" s="97"/>
      <c r="I11" s="97"/>
      <c r="J11" s="16"/>
    </row>
    <row r="12" spans="2:10" ht="15.75" customHeight="1">
      <c r="B12" s="1"/>
      <c r="C12" s="44"/>
      <c r="D12" s="44" t="s">
        <v>210</v>
      </c>
      <c r="E12" s="67"/>
      <c r="F12" s="94"/>
      <c r="G12" s="94"/>
      <c r="H12" s="94"/>
      <c r="I12" s="94"/>
      <c r="J12" s="17"/>
    </row>
    <row r="13" spans="2:10" ht="15.75" customHeight="1">
      <c r="B13" s="1"/>
      <c r="C13" s="18" t="s">
        <v>11</v>
      </c>
      <c r="D13" s="18" t="s">
        <v>12</v>
      </c>
      <c r="E13" s="63" t="s">
        <v>13</v>
      </c>
      <c r="F13" s="100"/>
      <c r="G13" s="100"/>
      <c r="H13" s="100"/>
      <c r="I13" s="96"/>
      <c r="J13" s="18" t="s">
        <v>14</v>
      </c>
    </row>
    <row r="14" spans="2:10" ht="13.5" customHeight="1">
      <c r="B14" s="1"/>
      <c r="C14" s="88">
        <v>1</v>
      </c>
      <c r="D14" s="80" t="s">
        <v>211</v>
      </c>
      <c r="E14" s="85" t="s">
        <v>17</v>
      </c>
      <c r="F14" s="84"/>
      <c r="G14" s="97"/>
      <c r="H14" s="97"/>
      <c r="I14" s="98"/>
      <c r="J14" s="76"/>
    </row>
    <row r="15" spans="2:10" ht="12.75" customHeight="1">
      <c r="C15" s="101"/>
      <c r="D15" s="101"/>
      <c r="E15" s="101"/>
      <c r="F15" s="34"/>
      <c r="G15" s="34"/>
      <c r="H15" s="34"/>
      <c r="I15" s="34"/>
      <c r="J15" s="101"/>
    </row>
    <row r="16" spans="2:10" ht="24.75" customHeight="1">
      <c r="B16" s="1"/>
      <c r="C16" s="88">
        <v>2</v>
      </c>
      <c r="D16" s="80" t="s">
        <v>212</v>
      </c>
      <c r="E16" s="80" t="s">
        <v>17</v>
      </c>
      <c r="F16" s="82"/>
      <c r="G16" s="97"/>
      <c r="H16" s="97"/>
      <c r="I16" s="98"/>
      <c r="J16" s="76"/>
    </row>
    <row r="17" spans="2:10" ht="15.75" customHeight="1">
      <c r="B17" s="1"/>
      <c r="C17" s="101"/>
      <c r="D17" s="101"/>
      <c r="E17" s="101"/>
      <c r="F17" s="34"/>
      <c r="G17" s="34"/>
      <c r="H17" s="34"/>
      <c r="I17" s="34"/>
      <c r="J17" s="101"/>
    </row>
    <row r="18" spans="2:10" ht="13.5" customHeight="1">
      <c r="B18" s="1"/>
      <c r="C18" s="88">
        <v>3</v>
      </c>
      <c r="D18" s="81" t="s">
        <v>213</v>
      </c>
      <c r="E18" s="80" t="s">
        <v>17</v>
      </c>
      <c r="F18" s="82"/>
      <c r="G18" s="97"/>
      <c r="H18" s="97"/>
      <c r="I18" s="98"/>
      <c r="J18" s="76"/>
    </row>
    <row r="19" spans="2:10" ht="15.75" customHeight="1">
      <c r="B19" s="1"/>
      <c r="C19" s="101"/>
      <c r="D19" s="101"/>
      <c r="E19" s="101"/>
      <c r="F19" s="34"/>
      <c r="G19" s="34"/>
      <c r="H19" s="34"/>
      <c r="I19" s="34"/>
      <c r="J19" s="101"/>
    </row>
    <row r="20" spans="2:10" ht="13.5" customHeight="1">
      <c r="B20" s="1"/>
      <c r="C20" s="88">
        <v>4</v>
      </c>
      <c r="D20" s="81" t="s">
        <v>214</v>
      </c>
      <c r="E20" s="80" t="s">
        <v>17</v>
      </c>
      <c r="F20" s="82"/>
      <c r="G20" s="97"/>
      <c r="H20" s="97"/>
      <c r="I20" s="98"/>
      <c r="J20" s="76"/>
    </row>
    <row r="21" spans="2:10" ht="30" customHeight="1">
      <c r="B21" s="1"/>
      <c r="C21" s="101"/>
      <c r="D21" s="101"/>
      <c r="E21" s="101"/>
      <c r="F21" s="34"/>
      <c r="G21" s="34"/>
      <c r="H21" s="34"/>
      <c r="I21" s="34"/>
      <c r="J21" s="101"/>
    </row>
    <row r="22" spans="2:10" ht="13.5" customHeight="1">
      <c r="B22" s="1"/>
      <c r="C22" s="88">
        <v>5</v>
      </c>
      <c r="D22" s="81" t="s">
        <v>215</v>
      </c>
      <c r="E22" s="80" t="s">
        <v>17</v>
      </c>
      <c r="F22" s="82"/>
      <c r="G22" s="97"/>
      <c r="H22" s="97"/>
      <c r="I22" s="98"/>
      <c r="J22" s="76"/>
    </row>
    <row r="23" spans="2:10" ht="31.5" customHeight="1">
      <c r="B23" s="1"/>
      <c r="C23" s="101"/>
      <c r="D23" s="101"/>
      <c r="E23" s="101"/>
      <c r="F23" s="34"/>
      <c r="G23" s="34"/>
      <c r="H23" s="34"/>
      <c r="I23" s="34"/>
      <c r="J23" s="101"/>
    </row>
    <row r="24" spans="2:10" ht="13.5" customHeight="1">
      <c r="B24" s="1"/>
      <c r="C24" s="88">
        <v>6</v>
      </c>
      <c r="D24" s="81" t="s">
        <v>216</v>
      </c>
      <c r="E24" s="80" t="s">
        <v>17</v>
      </c>
      <c r="F24" s="82"/>
      <c r="G24" s="97"/>
      <c r="H24" s="97"/>
      <c r="I24" s="98"/>
      <c r="J24" s="76"/>
    </row>
    <row r="25" spans="2:10" ht="15.75" customHeight="1">
      <c r="B25" s="1"/>
      <c r="C25" s="101"/>
      <c r="D25" s="101"/>
      <c r="E25" s="101"/>
      <c r="F25" s="34"/>
      <c r="G25" s="34"/>
      <c r="H25" s="34"/>
      <c r="I25" s="34"/>
      <c r="J25" s="101"/>
    </row>
    <row r="26" spans="2:10" ht="13.5" customHeight="1">
      <c r="B26" s="1"/>
      <c r="C26" s="88">
        <v>7</v>
      </c>
      <c r="D26" s="81" t="s">
        <v>217</v>
      </c>
      <c r="E26" s="80" t="s">
        <v>17</v>
      </c>
      <c r="F26" s="82"/>
      <c r="G26" s="97"/>
      <c r="H26" s="97"/>
      <c r="I26" s="98"/>
      <c r="J26" s="76"/>
    </row>
    <row r="27" spans="2:10" ht="15.75" customHeight="1">
      <c r="B27" s="1"/>
      <c r="C27" s="101"/>
      <c r="D27" s="101"/>
      <c r="E27" s="101"/>
      <c r="F27" s="34"/>
      <c r="G27" s="34"/>
      <c r="H27" s="34"/>
      <c r="I27" s="34"/>
      <c r="J27" s="101"/>
    </row>
    <row r="28" spans="2:10" ht="13.5" customHeight="1">
      <c r="B28" s="1"/>
      <c r="C28" s="88">
        <v>8</v>
      </c>
      <c r="D28" s="81" t="s">
        <v>218</v>
      </c>
      <c r="E28" s="80" t="s">
        <v>17</v>
      </c>
      <c r="F28" s="82"/>
      <c r="G28" s="97"/>
      <c r="H28" s="97"/>
      <c r="I28" s="98"/>
      <c r="J28" s="76"/>
    </row>
    <row r="29" spans="2:10" ht="15.75" customHeight="1">
      <c r="B29" s="1"/>
      <c r="C29" s="101"/>
      <c r="D29" s="101"/>
      <c r="E29" s="101"/>
      <c r="F29" s="34"/>
      <c r="G29" s="34"/>
      <c r="H29" s="34"/>
      <c r="I29" s="34"/>
      <c r="J29" s="101"/>
    </row>
    <row r="30" spans="2:10" ht="13.5" customHeight="1">
      <c r="B30" s="1"/>
      <c r="C30" s="88">
        <v>9</v>
      </c>
      <c r="D30" s="81" t="s">
        <v>219</v>
      </c>
      <c r="E30" s="80" t="s">
        <v>34</v>
      </c>
      <c r="F30" s="82"/>
      <c r="G30" s="97"/>
      <c r="H30" s="97"/>
      <c r="I30" s="98"/>
      <c r="J30" s="76"/>
    </row>
    <row r="31" spans="2:10" ht="15.75" customHeight="1">
      <c r="B31" s="1"/>
      <c r="C31" s="101"/>
      <c r="D31" s="101"/>
      <c r="E31" s="101"/>
      <c r="F31" s="34"/>
      <c r="G31" s="34"/>
      <c r="H31" s="34"/>
      <c r="I31" s="34"/>
      <c r="J31" s="101"/>
    </row>
    <row r="32" spans="2:10" ht="13.5" customHeight="1">
      <c r="B32" s="1"/>
      <c r="C32" s="88">
        <v>10</v>
      </c>
      <c r="D32" s="80" t="s">
        <v>220</v>
      </c>
      <c r="E32" s="80" t="s">
        <v>17</v>
      </c>
      <c r="F32" s="82"/>
      <c r="G32" s="97"/>
      <c r="H32" s="97"/>
      <c r="I32" s="98"/>
      <c r="J32" s="76"/>
    </row>
    <row r="33" spans="2:10" ht="15.75" customHeight="1">
      <c r="B33" s="1"/>
      <c r="C33" s="101"/>
      <c r="D33" s="101"/>
      <c r="E33" s="101"/>
      <c r="F33" s="34"/>
      <c r="G33" s="34"/>
      <c r="H33" s="34"/>
      <c r="I33" s="34"/>
      <c r="J33" s="101"/>
    </row>
    <row r="34" spans="2:10" ht="15.75" customHeight="1">
      <c r="B34" s="1"/>
      <c r="C34" s="88">
        <v>11</v>
      </c>
      <c r="D34" s="81" t="s">
        <v>221</v>
      </c>
      <c r="E34" s="80" t="s">
        <v>34</v>
      </c>
      <c r="F34" s="82"/>
      <c r="G34" s="97"/>
      <c r="H34" s="97"/>
      <c r="I34" s="98"/>
      <c r="J34" s="76"/>
    </row>
    <row r="35" spans="2:10" ht="15.75" customHeight="1">
      <c r="B35" s="1"/>
      <c r="C35" s="101"/>
      <c r="D35" s="101"/>
      <c r="E35" s="101"/>
      <c r="F35" s="34"/>
      <c r="G35" s="34"/>
      <c r="H35" s="34"/>
      <c r="I35" s="34"/>
      <c r="J35" s="101"/>
    </row>
    <row r="36" spans="2:10" ht="27" customHeight="1">
      <c r="B36" s="1"/>
      <c r="C36" s="88">
        <v>12</v>
      </c>
      <c r="D36" s="80" t="s">
        <v>222</v>
      </c>
      <c r="E36" s="80" t="s">
        <v>17</v>
      </c>
      <c r="F36" s="82"/>
      <c r="G36" s="97"/>
      <c r="H36" s="97"/>
      <c r="I36" s="98"/>
      <c r="J36" s="76"/>
    </row>
    <row r="37" spans="2:10" ht="15.75" customHeight="1">
      <c r="B37" s="1"/>
      <c r="C37" s="101"/>
      <c r="D37" s="101"/>
      <c r="E37" s="101"/>
      <c r="F37" s="34"/>
      <c r="G37" s="34"/>
      <c r="H37" s="34"/>
      <c r="I37" s="34"/>
      <c r="J37" s="101"/>
    </row>
    <row r="38" spans="2:10" ht="15.75" customHeight="1">
      <c r="B38" s="1"/>
      <c r="C38" s="88">
        <v>13</v>
      </c>
      <c r="D38" s="81" t="s">
        <v>223</v>
      </c>
      <c r="E38" s="80" t="s">
        <v>17</v>
      </c>
      <c r="F38" s="82"/>
      <c r="G38" s="97"/>
      <c r="H38" s="97"/>
      <c r="I38" s="98"/>
      <c r="J38" s="76"/>
    </row>
    <row r="39" spans="2:10" ht="15.75" customHeight="1">
      <c r="B39" s="1"/>
      <c r="C39" s="101"/>
      <c r="D39" s="101"/>
      <c r="E39" s="101"/>
      <c r="F39" s="24"/>
      <c r="G39" s="24"/>
      <c r="H39" s="24"/>
      <c r="I39" s="24"/>
      <c r="J39" s="101"/>
    </row>
    <row r="40" spans="2:10" ht="15.75" customHeight="1">
      <c r="B40" s="1"/>
      <c r="C40" s="88">
        <v>14</v>
      </c>
      <c r="D40" s="81" t="s">
        <v>224</v>
      </c>
      <c r="E40" s="38" t="s">
        <v>17</v>
      </c>
      <c r="F40" s="82"/>
      <c r="G40" s="97"/>
      <c r="H40" s="97"/>
      <c r="I40" s="98"/>
      <c r="J40" s="76"/>
    </row>
    <row r="41" spans="2:10" ht="28.5" customHeight="1">
      <c r="B41" s="1"/>
      <c r="C41" s="101"/>
      <c r="D41" s="101"/>
      <c r="E41" s="38"/>
      <c r="F41" s="34"/>
      <c r="G41" s="34"/>
      <c r="H41" s="34"/>
      <c r="I41" s="34"/>
      <c r="J41" s="101"/>
    </row>
    <row r="42" spans="2:10" ht="24.75" customHeight="1">
      <c r="B42" s="1"/>
      <c r="C42" s="88">
        <v>15</v>
      </c>
      <c r="D42" s="81" t="s">
        <v>225</v>
      </c>
      <c r="E42" s="38" t="s">
        <v>17</v>
      </c>
      <c r="F42" s="82"/>
      <c r="G42" s="97"/>
      <c r="H42" s="97"/>
      <c r="I42" s="98"/>
      <c r="J42" s="76"/>
    </row>
    <row r="43" spans="2:10" ht="20.25" customHeight="1">
      <c r="B43" s="1"/>
      <c r="C43" s="101"/>
      <c r="D43" s="101"/>
      <c r="E43" s="38"/>
      <c r="F43" s="34"/>
      <c r="G43" s="34"/>
      <c r="H43" s="34"/>
      <c r="I43" s="34"/>
      <c r="J43" s="101"/>
    </row>
    <row r="44" spans="2:10" ht="26.25" customHeight="1">
      <c r="B44" s="1"/>
      <c r="C44" s="88">
        <v>16</v>
      </c>
      <c r="D44" s="80" t="s">
        <v>226</v>
      </c>
      <c r="E44" s="38" t="s">
        <v>17</v>
      </c>
      <c r="F44" s="82"/>
      <c r="G44" s="97"/>
      <c r="H44" s="97"/>
      <c r="I44" s="98"/>
      <c r="J44" s="76" t="s">
        <v>227</v>
      </c>
    </row>
    <row r="45" spans="2:10" ht="24" customHeight="1">
      <c r="B45" s="1"/>
      <c r="C45" s="101"/>
      <c r="D45" s="101"/>
      <c r="E45" s="38"/>
      <c r="F45" s="34"/>
      <c r="G45" s="34"/>
      <c r="H45" s="34"/>
      <c r="I45" s="34"/>
      <c r="J45" s="101"/>
    </row>
    <row r="46" spans="2:10" ht="30" customHeight="1">
      <c r="B46" s="1"/>
      <c r="C46" s="88">
        <v>17</v>
      </c>
      <c r="D46" s="80" t="s">
        <v>228</v>
      </c>
      <c r="E46" s="38" t="s">
        <v>17</v>
      </c>
      <c r="F46" s="82"/>
      <c r="G46" s="97"/>
      <c r="H46" s="97"/>
      <c r="I46" s="98"/>
      <c r="J46" s="76"/>
    </row>
    <row r="47" spans="2:10" ht="15.75" customHeight="1">
      <c r="B47" s="1"/>
      <c r="C47" s="101"/>
      <c r="D47" s="101"/>
      <c r="E47" s="38"/>
      <c r="F47" s="34"/>
      <c r="G47" s="34"/>
      <c r="H47" s="34"/>
      <c r="I47" s="34"/>
      <c r="J47" s="101"/>
    </row>
    <row r="48" spans="2:10" ht="25.5" customHeight="1">
      <c r="B48" s="1"/>
      <c r="C48" s="88">
        <v>18</v>
      </c>
      <c r="D48" s="80" t="s">
        <v>229</v>
      </c>
      <c r="E48" s="38" t="s">
        <v>17</v>
      </c>
      <c r="F48" s="82"/>
      <c r="G48" s="97"/>
      <c r="H48" s="97"/>
      <c r="I48" s="98"/>
      <c r="J48" s="76" t="s">
        <v>227</v>
      </c>
    </row>
    <row r="49" spans="2:10" ht="15.75" customHeight="1">
      <c r="B49" s="1"/>
      <c r="C49" s="101"/>
      <c r="D49" s="101"/>
      <c r="E49" s="38"/>
      <c r="F49" s="34"/>
      <c r="G49" s="34"/>
      <c r="H49" s="34"/>
      <c r="I49" s="34"/>
      <c r="J49" s="101"/>
    </row>
    <row r="50" spans="2:10" ht="24" customHeight="1">
      <c r="B50" s="1"/>
      <c r="C50" s="88">
        <v>19</v>
      </c>
      <c r="D50" s="80" t="s">
        <v>230</v>
      </c>
      <c r="E50" s="38" t="s">
        <v>17</v>
      </c>
      <c r="F50" s="82"/>
      <c r="G50" s="97"/>
      <c r="H50" s="97"/>
      <c r="I50" s="98"/>
      <c r="J50" s="76"/>
    </row>
    <row r="51" spans="2:10" ht="15.75" customHeight="1">
      <c r="B51" s="1"/>
      <c r="C51" s="101"/>
      <c r="D51" s="101"/>
      <c r="E51" s="38"/>
      <c r="F51" s="34"/>
      <c r="G51" s="34"/>
      <c r="H51" s="34"/>
      <c r="I51" s="34"/>
      <c r="J51" s="101"/>
    </row>
    <row r="52" spans="2:10" ht="14.25" customHeight="1">
      <c r="B52" s="1"/>
      <c r="C52" s="88">
        <v>20</v>
      </c>
      <c r="D52" s="80" t="s">
        <v>231</v>
      </c>
      <c r="E52" s="38" t="s">
        <v>17</v>
      </c>
      <c r="F52" s="82"/>
      <c r="G52" s="97"/>
      <c r="H52" s="97"/>
      <c r="I52" s="98"/>
      <c r="J52" s="76"/>
    </row>
    <row r="53" spans="2:10" ht="15.75" customHeight="1">
      <c r="B53" s="1"/>
      <c r="C53" s="101"/>
      <c r="D53" s="101"/>
      <c r="E53" s="38"/>
      <c r="F53" s="34"/>
      <c r="G53" s="34"/>
      <c r="H53" s="34"/>
      <c r="I53" s="34"/>
      <c r="J53" s="101"/>
    </row>
    <row r="54" spans="2:10" ht="14.25" customHeight="1">
      <c r="B54" s="1"/>
      <c r="C54" s="88">
        <v>21</v>
      </c>
      <c r="D54" s="80" t="s">
        <v>232</v>
      </c>
      <c r="E54" s="38"/>
      <c r="F54" s="82"/>
      <c r="G54" s="97"/>
      <c r="H54" s="97"/>
      <c r="I54" s="98"/>
      <c r="J54" s="76"/>
    </row>
    <row r="55" spans="2:10" ht="15.75" customHeight="1">
      <c r="B55" s="1"/>
      <c r="C55" s="101"/>
      <c r="D55" s="101"/>
      <c r="E55" s="38" t="s">
        <v>34</v>
      </c>
      <c r="F55" s="34"/>
      <c r="G55" s="34"/>
      <c r="H55" s="34"/>
      <c r="I55" s="34"/>
      <c r="J55" s="101"/>
    </row>
    <row r="56" spans="2:10" ht="15" customHeight="1">
      <c r="C56" s="88">
        <v>22</v>
      </c>
      <c r="D56" s="80" t="s">
        <v>233</v>
      </c>
      <c r="E56" s="38" t="s">
        <v>17</v>
      </c>
      <c r="F56" s="82"/>
      <c r="G56" s="97"/>
      <c r="H56" s="97"/>
      <c r="I56" s="98"/>
      <c r="J56" s="76"/>
    </row>
    <row r="57" spans="2:10" ht="15" customHeight="1">
      <c r="C57" s="101"/>
      <c r="D57" s="101"/>
      <c r="E57" s="38"/>
      <c r="F57" s="34"/>
      <c r="G57" s="34"/>
      <c r="H57" s="34"/>
      <c r="I57" s="34"/>
      <c r="J57" s="101"/>
    </row>
    <row r="58" spans="2:10" ht="15" customHeight="1">
      <c r="C58" s="88">
        <v>23</v>
      </c>
      <c r="D58" s="80" t="s">
        <v>234</v>
      </c>
      <c r="E58" s="38" t="s">
        <v>17</v>
      </c>
      <c r="F58" s="82"/>
      <c r="G58" s="97"/>
      <c r="H58" s="97"/>
      <c r="I58" s="98"/>
      <c r="J58" s="76"/>
    </row>
    <row r="59" spans="2:10" ht="15" customHeight="1">
      <c r="C59" s="101"/>
      <c r="D59" s="101"/>
      <c r="E59" s="38"/>
      <c r="F59" s="34"/>
      <c r="G59" s="34"/>
      <c r="H59" s="34"/>
      <c r="I59" s="34"/>
      <c r="J59" s="101"/>
    </row>
    <row r="60" spans="2:10" ht="15" customHeight="1">
      <c r="C60" s="88">
        <v>24</v>
      </c>
      <c r="D60" s="52" t="s">
        <v>235</v>
      </c>
      <c r="E60" s="38" t="s">
        <v>17</v>
      </c>
      <c r="F60" s="57"/>
      <c r="G60" s="97"/>
      <c r="H60" s="97"/>
      <c r="I60" s="98"/>
      <c r="J60" s="49"/>
    </row>
    <row r="61" spans="2:10" ht="15" customHeight="1">
      <c r="C61" s="101"/>
      <c r="D61" s="101"/>
      <c r="E61" s="38"/>
      <c r="F61" s="34"/>
      <c r="G61" s="34"/>
      <c r="H61" s="34"/>
      <c r="I61" s="34"/>
      <c r="J61" s="39"/>
    </row>
    <row r="62" spans="2:10" ht="15.75" customHeight="1"/>
    <row r="63" spans="2:10" ht="15.75" customHeight="1"/>
    <row r="64" spans="2: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7">
    <mergeCell ref="F28:I28"/>
    <mergeCell ref="F30:I30"/>
    <mergeCell ref="J28:J29"/>
    <mergeCell ref="J30:J31"/>
    <mergeCell ref="F42:I42"/>
    <mergeCell ref="F44:I44"/>
    <mergeCell ref="E34:E35"/>
    <mergeCell ref="J34:J35"/>
    <mergeCell ref="J36:J37"/>
    <mergeCell ref="J38:J39"/>
    <mergeCell ref="J40:J41"/>
    <mergeCell ref="J42:J43"/>
    <mergeCell ref="J44:J45"/>
    <mergeCell ref="J32:J33"/>
    <mergeCell ref="J58:J59"/>
    <mergeCell ref="F58:I58"/>
    <mergeCell ref="F60:I60"/>
    <mergeCell ref="D54:D55"/>
    <mergeCell ref="D56:D57"/>
    <mergeCell ref="D58:D59"/>
    <mergeCell ref="C58:C59"/>
    <mergeCell ref="C60:C61"/>
    <mergeCell ref="D60:D61"/>
    <mergeCell ref="F54:I54"/>
    <mergeCell ref="F56:I56"/>
    <mergeCell ref="J56:J57"/>
    <mergeCell ref="J54:J55"/>
    <mergeCell ref="C56:C57"/>
    <mergeCell ref="C54:C55"/>
    <mergeCell ref="C32:C33"/>
    <mergeCell ref="C34:C35"/>
    <mergeCell ref="F34:I34"/>
    <mergeCell ref="F36:I36"/>
    <mergeCell ref="D32:D33"/>
    <mergeCell ref="E36:E37"/>
    <mergeCell ref="F38:I38"/>
    <mergeCell ref="F40:I40"/>
    <mergeCell ref="E32:E33"/>
    <mergeCell ref="F32:I32"/>
    <mergeCell ref="C38:C39"/>
    <mergeCell ref="C40:C41"/>
    <mergeCell ref="E38:E39"/>
    <mergeCell ref="D16:D17"/>
    <mergeCell ref="E20:E21"/>
    <mergeCell ref="D14:D15"/>
    <mergeCell ref="E14:E15"/>
    <mergeCell ref="E16:E17"/>
    <mergeCell ref="E18:E19"/>
    <mergeCell ref="F1:I1"/>
    <mergeCell ref="F2:I2"/>
    <mergeCell ref="D6:I6"/>
    <mergeCell ref="E10:I10"/>
    <mergeCell ref="F14:I14"/>
    <mergeCell ref="D18:D19"/>
    <mergeCell ref="D20:D21"/>
    <mergeCell ref="C10:D10"/>
    <mergeCell ref="C11:D11"/>
    <mergeCell ref="E12:I12"/>
    <mergeCell ref="E13:I13"/>
    <mergeCell ref="F11:I11"/>
    <mergeCell ref="C20:C21"/>
    <mergeCell ref="C14:C15"/>
    <mergeCell ref="C16:C17"/>
    <mergeCell ref="C18:C19"/>
    <mergeCell ref="J14:J15"/>
    <mergeCell ref="J24:J25"/>
    <mergeCell ref="J26:J27"/>
    <mergeCell ref="F20:I20"/>
    <mergeCell ref="F16:I16"/>
    <mergeCell ref="F18:I18"/>
    <mergeCell ref="J16:J17"/>
    <mergeCell ref="J18:J19"/>
    <mergeCell ref="J20:J21"/>
    <mergeCell ref="J22:J23"/>
    <mergeCell ref="F26:I26"/>
    <mergeCell ref="F24:I24"/>
    <mergeCell ref="F22:I22"/>
    <mergeCell ref="C42:C43"/>
    <mergeCell ref="C36:C37"/>
    <mergeCell ref="C44:C45"/>
    <mergeCell ref="D36:D37"/>
    <mergeCell ref="D42:D43"/>
    <mergeCell ref="D44:D45"/>
    <mergeCell ref="E28:E29"/>
    <mergeCell ref="E30:E31"/>
    <mergeCell ref="D22:D23"/>
    <mergeCell ref="D24:D25"/>
    <mergeCell ref="D30:D31"/>
    <mergeCell ref="E24:E25"/>
    <mergeCell ref="C28:C29"/>
    <mergeCell ref="C30:C31"/>
    <mergeCell ref="C22:C23"/>
    <mergeCell ref="C24:C25"/>
    <mergeCell ref="C26:C27"/>
    <mergeCell ref="D28:D29"/>
    <mergeCell ref="E22:E23"/>
    <mergeCell ref="E26:E27"/>
    <mergeCell ref="D26:D27"/>
    <mergeCell ref="D40:D41"/>
    <mergeCell ref="D34:D35"/>
    <mergeCell ref="D38:D39"/>
    <mergeCell ref="D52:D53"/>
    <mergeCell ref="D50:D51"/>
    <mergeCell ref="C50:C51"/>
    <mergeCell ref="C52:C53"/>
    <mergeCell ref="D46:D47"/>
    <mergeCell ref="C48:C49"/>
    <mergeCell ref="F46:I46"/>
    <mergeCell ref="F52:I52"/>
    <mergeCell ref="J52:J53"/>
    <mergeCell ref="J46:J47"/>
    <mergeCell ref="J48:J49"/>
    <mergeCell ref="C46:C47"/>
    <mergeCell ref="F48:I48"/>
    <mergeCell ref="J50:J51"/>
    <mergeCell ref="F50:I50"/>
    <mergeCell ref="D48:D49"/>
  </mergeCells>
  <conditionalFormatting sqref="J2">
    <cfRule type="containsText" dxfId="3"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 priority="2" operator="containsText" text="OK">
      <formula>NOT(ISERROR(SEARCH(("OK"),(J2))))</formula>
    </cfRule>
  </conditionalFormatting>
  <conditionalFormatting sqref="J4">
    <cfRule type="containsText" dxfId="1" priority="3" operator="containsText" text="Controlla ">
      <formula>NOT(ISERROR(SEARCH(("Controlla "),(J4))))</formula>
    </cfRule>
  </conditionalFormatting>
  <conditionalFormatting sqref="J4">
    <cfRule type="containsText" dxfId="0" priority="4" operator="containsText" text="OK">
      <formula>NOT(ISERROR(SEARCH(("OK"),(J4))))</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ARMANDO CONTE</cp:lastModifiedBy>
  <cp:revision/>
  <dcterms:created xsi:type="dcterms:W3CDTF">2021-11-30T13:16:18Z</dcterms:created>
  <dcterms:modified xsi:type="dcterms:W3CDTF">2022-01-24T17:30:52Z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06827c75-9e73-4fc9-bab8-a971c4f510ba</vt:lpwstr>
  </property>
</Properties>
</file>