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v_pagliaro1_studenti_unisa_it/Documents/AGENCY FORMATION/Team/"/>
    </mc:Choice>
  </mc:AlternateContent>
  <xr:revisionPtr revIDLastSave="2720" documentId="13_ncr:1_{0F36D3DD-8C94-488C-AA0F-BC4FCE446CAC}" xr6:coauthVersionLast="47" xr6:coauthVersionMax="47" xr10:uidLastSave="{323B197F-F777-4F55-B9F1-B5E9AE8FB41A}"/>
  <bookViews>
    <workbookView xWindow="-108" yWindow="-108" windowWidth="23256" windowHeight="12576" tabRatio="835" firstSheet="2" activeTab="4" xr2:uid="{00000000-000D-0000-FFFF-FFFF00000000}"/>
  </bookViews>
  <sheets>
    <sheet name="info" sheetId="1" r:id="rId1"/>
    <sheet name="riassuntoOreProgetto" sheetId="2" r:id="rId2"/>
    <sheet name="riassuntoOreComplete" sheetId="3" r:id="rId3"/>
    <sheet name="riassuntoOreNoProgetto" sheetId="4" r:id="rId4"/>
    <sheet name="statisticheOreProgetto" sheetId="5" r:id="rId5"/>
    <sheet name="statisticheOreNoProgetto" sheetId="6" r:id="rId6"/>
    <sheet name="statisticheComplete" sheetId="7" r:id="rId7"/>
    <sheet name="GC" sheetId="8" r:id="rId8"/>
    <sheet name="LG" sheetId="9" r:id="rId9"/>
    <sheet name="GL" sheetId="10" r:id="rId10"/>
    <sheet name="MN" sheetId="11" r:id="rId11"/>
    <sheet name="DP" sheetId="12" r:id="rId12"/>
    <sheet name="PS" sheetId="13" r:id="rId13"/>
    <sheet name="ES" sheetId="14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7" i="2" l="1"/>
  <c r="D77" i="4"/>
  <c r="A83" i="13"/>
  <c r="A84" i="13"/>
  <c r="A85" i="13"/>
  <c r="G78" i="2"/>
  <c r="G78" i="4"/>
  <c r="A83" i="11"/>
  <c r="A83" i="9"/>
  <c r="A84" i="9"/>
  <c r="A85" i="9"/>
  <c r="A86" i="9"/>
  <c r="A87" i="9"/>
  <c r="A83" i="8"/>
  <c r="A84" i="8"/>
  <c r="A85" i="8"/>
  <c r="C4" i="2"/>
  <c r="D7" i="4"/>
  <c r="D8" i="4"/>
  <c r="D8" i="2"/>
  <c r="D8" i="3" s="1"/>
  <c r="D7" i="2"/>
  <c r="D1" i="10"/>
  <c r="B1" i="2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D1" i="14"/>
  <c r="C1" i="14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D1" i="13"/>
  <c r="C1" i="13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D1" i="12"/>
  <c r="C1" i="12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D1" i="11"/>
  <c r="C1" i="11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C1" i="10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D1" i="9"/>
  <c r="C1" i="9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D1" i="8"/>
  <c r="C1" i="8"/>
  <c r="A10" i="7"/>
  <c r="A9" i="7"/>
  <c r="A8" i="7"/>
  <c r="A7" i="7"/>
  <c r="A6" i="7"/>
  <c r="A5" i="7"/>
  <c r="A4" i="7"/>
  <c r="A10" i="6"/>
  <c r="A9" i="6"/>
  <c r="A8" i="6"/>
  <c r="A7" i="6"/>
  <c r="A6" i="6"/>
  <c r="A5" i="6"/>
  <c r="A4" i="6"/>
  <c r="A10" i="5"/>
  <c r="A9" i="5"/>
  <c r="A8" i="5"/>
  <c r="A7" i="5"/>
  <c r="A6" i="5"/>
  <c r="A5" i="5"/>
  <c r="A4" i="5"/>
  <c r="H80" i="4"/>
  <c r="G80" i="4"/>
  <c r="F80" i="4"/>
  <c r="E80" i="4"/>
  <c r="D80" i="4"/>
  <c r="C80" i="4"/>
  <c r="B80" i="4"/>
  <c r="H79" i="4"/>
  <c r="G79" i="4"/>
  <c r="F79" i="4"/>
  <c r="E79" i="4"/>
  <c r="D79" i="4"/>
  <c r="C79" i="4"/>
  <c r="B79" i="4"/>
  <c r="H78" i="4"/>
  <c r="F78" i="4"/>
  <c r="E78" i="4"/>
  <c r="D78" i="4"/>
  <c r="C78" i="4"/>
  <c r="B78" i="4"/>
  <c r="H77" i="4"/>
  <c r="G77" i="4"/>
  <c r="F77" i="4"/>
  <c r="E77" i="4"/>
  <c r="C77" i="4"/>
  <c r="B77" i="4"/>
  <c r="H76" i="4"/>
  <c r="G76" i="4"/>
  <c r="F76" i="4"/>
  <c r="E76" i="4"/>
  <c r="D76" i="4"/>
  <c r="C76" i="4"/>
  <c r="B76" i="4"/>
  <c r="H75" i="4"/>
  <c r="G75" i="4"/>
  <c r="F75" i="4"/>
  <c r="E75" i="4"/>
  <c r="D75" i="4"/>
  <c r="C75" i="4"/>
  <c r="B75" i="4"/>
  <c r="H74" i="4"/>
  <c r="G74" i="4"/>
  <c r="F74" i="4"/>
  <c r="E74" i="4"/>
  <c r="D74" i="4"/>
  <c r="C74" i="4"/>
  <c r="B74" i="4"/>
  <c r="H73" i="4"/>
  <c r="G73" i="4"/>
  <c r="F73" i="4"/>
  <c r="E73" i="4"/>
  <c r="D73" i="4"/>
  <c r="C73" i="4"/>
  <c r="B73" i="4"/>
  <c r="H72" i="4"/>
  <c r="G72" i="4"/>
  <c r="F72" i="4"/>
  <c r="E72" i="4"/>
  <c r="D72" i="4"/>
  <c r="C72" i="4"/>
  <c r="B72" i="4"/>
  <c r="H71" i="4"/>
  <c r="G71" i="4"/>
  <c r="F71" i="4"/>
  <c r="E71" i="4"/>
  <c r="D71" i="4"/>
  <c r="C71" i="4"/>
  <c r="B71" i="4"/>
  <c r="H70" i="4"/>
  <c r="G70" i="4"/>
  <c r="F70" i="4"/>
  <c r="E70" i="4"/>
  <c r="D70" i="4"/>
  <c r="C70" i="4"/>
  <c r="B70" i="4"/>
  <c r="H69" i="4"/>
  <c r="G69" i="4"/>
  <c r="F69" i="4"/>
  <c r="E69" i="4"/>
  <c r="D69" i="4"/>
  <c r="C69" i="4"/>
  <c r="B69" i="4"/>
  <c r="H68" i="4"/>
  <c r="G68" i="4"/>
  <c r="F68" i="4"/>
  <c r="E68" i="4"/>
  <c r="D68" i="4"/>
  <c r="C68" i="4"/>
  <c r="B68" i="4"/>
  <c r="H67" i="4"/>
  <c r="G67" i="4"/>
  <c r="F67" i="4"/>
  <c r="E67" i="4"/>
  <c r="D67" i="4"/>
  <c r="C67" i="4"/>
  <c r="B67" i="4"/>
  <c r="H66" i="4"/>
  <c r="G66" i="4"/>
  <c r="F66" i="4"/>
  <c r="E66" i="4"/>
  <c r="D66" i="4"/>
  <c r="C66" i="4"/>
  <c r="B66" i="4"/>
  <c r="H65" i="4"/>
  <c r="G65" i="4"/>
  <c r="F65" i="4"/>
  <c r="E65" i="4"/>
  <c r="D65" i="4"/>
  <c r="C65" i="4"/>
  <c r="B65" i="4"/>
  <c r="H64" i="4"/>
  <c r="G64" i="4"/>
  <c r="F64" i="4"/>
  <c r="E64" i="4"/>
  <c r="D64" i="4"/>
  <c r="C64" i="4"/>
  <c r="B64" i="4"/>
  <c r="H63" i="4"/>
  <c r="G63" i="4"/>
  <c r="F63" i="4"/>
  <c r="E63" i="4"/>
  <c r="D63" i="4"/>
  <c r="C63" i="4"/>
  <c r="B63" i="4"/>
  <c r="H62" i="4"/>
  <c r="G62" i="4"/>
  <c r="F62" i="4"/>
  <c r="E62" i="4"/>
  <c r="D62" i="4"/>
  <c r="C62" i="4"/>
  <c r="B62" i="4"/>
  <c r="H61" i="4"/>
  <c r="G61" i="4"/>
  <c r="F61" i="4"/>
  <c r="E61" i="4"/>
  <c r="D61" i="4"/>
  <c r="C61" i="4"/>
  <c r="B61" i="4"/>
  <c r="H60" i="4"/>
  <c r="G60" i="4"/>
  <c r="F60" i="4"/>
  <c r="E60" i="4"/>
  <c r="D60" i="4"/>
  <c r="C60" i="4"/>
  <c r="B60" i="4"/>
  <c r="H59" i="4"/>
  <c r="G59" i="4"/>
  <c r="F59" i="4"/>
  <c r="E59" i="4"/>
  <c r="D59" i="4"/>
  <c r="C59" i="4"/>
  <c r="B59" i="4"/>
  <c r="H58" i="4"/>
  <c r="G58" i="4"/>
  <c r="F58" i="4"/>
  <c r="E58" i="4"/>
  <c r="D58" i="4"/>
  <c r="C58" i="4"/>
  <c r="B58" i="4"/>
  <c r="H57" i="4"/>
  <c r="G57" i="4"/>
  <c r="F57" i="4"/>
  <c r="E57" i="4"/>
  <c r="D57" i="4"/>
  <c r="C57" i="4"/>
  <c r="B57" i="4"/>
  <c r="H56" i="4"/>
  <c r="G56" i="4"/>
  <c r="F56" i="4"/>
  <c r="E56" i="4"/>
  <c r="D56" i="4"/>
  <c r="C56" i="4"/>
  <c r="B56" i="4"/>
  <c r="H55" i="4"/>
  <c r="G55" i="4"/>
  <c r="F55" i="4"/>
  <c r="E55" i="4"/>
  <c r="D55" i="4"/>
  <c r="C55" i="4"/>
  <c r="B55" i="4"/>
  <c r="H54" i="4"/>
  <c r="G54" i="4"/>
  <c r="F54" i="4"/>
  <c r="E54" i="4"/>
  <c r="D54" i="4"/>
  <c r="C54" i="4"/>
  <c r="B54" i="4"/>
  <c r="H53" i="4"/>
  <c r="G53" i="4"/>
  <c r="F53" i="4"/>
  <c r="E53" i="4"/>
  <c r="D53" i="4"/>
  <c r="C53" i="4"/>
  <c r="B53" i="4"/>
  <c r="H52" i="4"/>
  <c r="G52" i="4"/>
  <c r="F52" i="4"/>
  <c r="E52" i="4"/>
  <c r="D52" i="4"/>
  <c r="C52" i="4"/>
  <c r="B52" i="4"/>
  <c r="H51" i="4"/>
  <c r="G51" i="4"/>
  <c r="F51" i="4"/>
  <c r="E51" i="4"/>
  <c r="D51" i="4"/>
  <c r="C51" i="4"/>
  <c r="B51" i="4"/>
  <c r="H50" i="4"/>
  <c r="G50" i="4"/>
  <c r="F50" i="4"/>
  <c r="E50" i="4"/>
  <c r="D50" i="4"/>
  <c r="C50" i="4"/>
  <c r="B50" i="4"/>
  <c r="H49" i="4"/>
  <c r="G49" i="4"/>
  <c r="F49" i="4"/>
  <c r="E49" i="4"/>
  <c r="D49" i="4"/>
  <c r="C49" i="4"/>
  <c r="B49" i="4"/>
  <c r="H48" i="4"/>
  <c r="G48" i="4"/>
  <c r="F48" i="4"/>
  <c r="E48" i="4"/>
  <c r="D48" i="4"/>
  <c r="C48" i="4"/>
  <c r="B48" i="4"/>
  <c r="H47" i="4"/>
  <c r="G47" i="4"/>
  <c r="F47" i="4"/>
  <c r="E47" i="4"/>
  <c r="D47" i="4"/>
  <c r="C47" i="4"/>
  <c r="B47" i="4"/>
  <c r="H46" i="4"/>
  <c r="G46" i="4"/>
  <c r="F46" i="4"/>
  <c r="E46" i="4"/>
  <c r="D46" i="4"/>
  <c r="C46" i="4"/>
  <c r="B46" i="4"/>
  <c r="H45" i="4"/>
  <c r="G45" i="4"/>
  <c r="F45" i="4"/>
  <c r="E45" i="4"/>
  <c r="D45" i="4"/>
  <c r="C45" i="4"/>
  <c r="B45" i="4"/>
  <c r="H44" i="4"/>
  <c r="G44" i="4"/>
  <c r="F44" i="4"/>
  <c r="E44" i="4"/>
  <c r="D44" i="4"/>
  <c r="C44" i="4"/>
  <c r="B44" i="4"/>
  <c r="H43" i="4"/>
  <c r="G43" i="4"/>
  <c r="F43" i="4"/>
  <c r="E43" i="4"/>
  <c r="D43" i="4"/>
  <c r="C43" i="4"/>
  <c r="B43" i="4"/>
  <c r="H42" i="4"/>
  <c r="G42" i="4"/>
  <c r="F42" i="4"/>
  <c r="E42" i="4"/>
  <c r="D42" i="4"/>
  <c r="C42" i="4"/>
  <c r="B42" i="4"/>
  <c r="H41" i="4"/>
  <c r="G41" i="4"/>
  <c r="F41" i="4"/>
  <c r="E41" i="4"/>
  <c r="D41" i="4"/>
  <c r="C41" i="4"/>
  <c r="B41" i="4"/>
  <c r="H40" i="4"/>
  <c r="G40" i="4"/>
  <c r="F40" i="4"/>
  <c r="E40" i="4"/>
  <c r="D40" i="4"/>
  <c r="C40" i="4"/>
  <c r="B40" i="4"/>
  <c r="H39" i="4"/>
  <c r="G39" i="4"/>
  <c r="F39" i="4"/>
  <c r="E39" i="4"/>
  <c r="D39" i="4"/>
  <c r="C39" i="4"/>
  <c r="B39" i="4"/>
  <c r="H38" i="4"/>
  <c r="G38" i="4"/>
  <c r="F38" i="4"/>
  <c r="E38" i="4"/>
  <c r="D38" i="4"/>
  <c r="C38" i="4"/>
  <c r="B38" i="4"/>
  <c r="H37" i="4"/>
  <c r="G37" i="4"/>
  <c r="F37" i="4"/>
  <c r="E37" i="4"/>
  <c r="D37" i="4"/>
  <c r="C37" i="4"/>
  <c r="B37" i="4"/>
  <c r="H36" i="4"/>
  <c r="G36" i="4"/>
  <c r="F36" i="4"/>
  <c r="E36" i="4"/>
  <c r="D36" i="4"/>
  <c r="C36" i="4"/>
  <c r="B36" i="4"/>
  <c r="H35" i="4"/>
  <c r="G35" i="4"/>
  <c r="F35" i="4"/>
  <c r="E35" i="4"/>
  <c r="D35" i="4"/>
  <c r="C35" i="4"/>
  <c r="B35" i="4"/>
  <c r="H34" i="4"/>
  <c r="G34" i="4"/>
  <c r="F34" i="4"/>
  <c r="E34" i="4"/>
  <c r="D34" i="4"/>
  <c r="C34" i="4"/>
  <c r="B34" i="4"/>
  <c r="H33" i="4"/>
  <c r="G33" i="4"/>
  <c r="F33" i="4"/>
  <c r="E33" i="4"/>
  <c r="D33" i="4"/>
  <c r="C33" i="4"/>
  <c r="B33" i="4"/>
  <c r="H32" i="4"/>
  <c r="G32" i="4"/>
  <c r="F32" i="4"/>
  <c r="E32" i="4"/>
  <c r="D32" i="4"/>
  <c r="C32" i="4"/>
  <c r="B32" i="4"/>
  <c r="H31" i="4"/>
  <c r="G31" i="4"/>
  <c r="F31" i="4"/>
  <c r="E31" i="4"/>
  <c r="D31" i="4"/>
  <c r="C31" i="4"/>
  <c r="B31" i="4"/>
  <c r="H30" i="4"/>
  <c r="G30" i="4"/>
  <c r="F30" i="4"/>
  <c r="E30" i="4"/>
  <c r="D30" i="4"/>
  <c r="C30" i="4"/>
  <c r="B30" i="4"/>
  <c r="H29" i="4"/>
  <c r="G29" i="4"/>
  <c r="F29" i="4"/>
  <c r="E29" i="4"/>
  <c r="D29" i="4"/>
  <c r="C29" i="4"/>
  <c r="B29" i="4"/>
  <c r="H28" i="4"/>
  <c r="G28" i="4"/>
  <c r="F28" i="4"/>
  <c r="E28" i="4"/>
  <c r="D28" i="4"/>
  <c r="C28" i="4"/>
  <c r="B28" i="4"/>
  <c r="H27" i="4"/>
  <c r="G27" i="4"/>
  <c r="F27" i="4"/>
  <c r="E27" i="4"/>
  <c r="D27" i="4"/>
  <c r="C27" i="4"/>
  <c r="B27" i="4"/>
  <c r="H26" i="4"/>
  <c r="G26" i="4"/>
  <c r="F26" i="4"/>
  <c r="E26" i="4"/>
  <c r="D26" i="4"/>
  <c r="C26" i="4"/>
  <c r="B26" i="4"/>
  <c r="H25" i="4"/>
  <c r="G25" i="4"/>
  <c r="F25" i="4"/>
  <c r="E25" i="4"/>
  <c r="D25" i="4"/>
  <c r="C25" i="4"/>
  <c r="B25" i="4"/>
  <c r="H24" i="4"/>
  <c r="G24" i="4"/>
  <c r="F24" i="4"/>
  <c r="E24" i="4"/>
  <c r="D24" i="4"/>
  <c r="C24" i="4"/>
  <c r="B24" i="4"/>
  <c r="H23" i="4"/>
  <c r="G23" i="4"/>
  <c r="F23" i="4"/>
  <c r="E23" i="4"/>
  <c r="D23" i="4"/>
  <c r="C23" i="4"/>
  <c r="B23" i="4"/>
  <c r="H22" i="4"/>
  <c r="G22" i="4"/>
  <c r="F22" i="4"/>
  <c r="E22" i="4"/>
  <c r="D22" i="4"/>
  <c r="C22" i="4"/>
  <c r="B22" i="4"/>
  <c r="H21" i="4"/>
  <c r="G21" i="4"/>
  <c r="F21" i="4"/>
  <c r="E21" i="4"/>
  <c r="D21" i="4"/>
  <c r="C21" i="4"/>
  <c r="B21" i="4"/>
  <c r="H20" i="4"/>
  <c r="G20" i="4"/>
  <c r="F20" i="4"/>
  <c r="E20" i="4"/>
  <c r="D20" i="4"/>
  <c r="C20" i="4"/>
  <c r="B20" i="4"/>
  <c r="H19" i="4"/>
  <c r="G19" i="4"/>
  <c r="F19" i="4"/>
  <c r="E19" i="4"/>
  <c r="D19" i="4"/>
  <c r="C19" i="4"/>
  <c r="B19" i="4"/>
  <c r="H18" i="4"/>
  <c r="G18" i="4"/>
  <c r="F18" i="4"/>
  <c r="E18" i="4"/>
  <c r="D18" i="4"/>
  <c r="C18" i="4"/>
  <c r="B18" i="4"/>
  <c r="H17" i="4"/>
  <c r="G17" i="4"/>
  <c r="F17" i="4"/>
  <c r="E17" i="4"/>
  <c r="D17" i="4"/>
  <c r="C17" i="4"/>
  <c r="B17" i="4"/>
  <c r="H16" i="4"/>
  <c r="G16" i="4"/>
  <c r="F16" i="4"/>
  <c r="E16" i="4"/>
  <c r="D16" i="4"/>
  <c r="C16" i="4"/>
  <c r="B16" i="4"/>
  <c r="H15" i="4"/>
  <c r="G15" i="4"/>
  <c r="F15" i="4"/>
  <c r="E15" i="4"/>
  <c r="D15" i="4"/>
  <c r="C15" i="4"/>
  <c r="B15" i="4"/>
  <c r="H14" i="4"/>
  <c r="G14" i="4"/>
  <c r="F14" i="4"/>
  <c r="E14" i="4"/>
  <c r="D14" i="4"/>
  <c r="C14" i="4"/>
  <c r="B14" i="4"/>
  <c r="H13" i="4"/>
  <c r="G13" i="4"/>
  <c r="F13" i="4"/>
  <c r="E13" i="4"/>
  <c r="D13" i="4"/>
  <c r="C13" i="4"/>
  <c r="B13" i="4"/>
  <c r="H12" i="4"/>
  <c r="G12" i="4"/>
  <c r="F12" i="4"/>
  <c r="E12" i="4"/>
  <c r="D12" i="4"/>
  <c r="C12" i="4"/>
  <c r="B12" i="4"/>
  <c r="H11" i="4"/>
  <c r="G11" i="4"/>
  <c r="F11" i="4"/>
  <c r="E11" i="4"/>
  <c r="D11" i="4"/>
  <c r="C11" i="4"/>
  <c r="B11" i="4"/>
  <c r="H10" i="4"/>
  <c r="G10" i="4"/>
  <c r="F10" i="4"/>
  <c r="E10" i="4"/>
  <c r="D10" i="4"/>
  <c r="C10" i="4"/>
  <c r="B10" i="4"/>
  <c r="H9" i="4"/>
  <c r="G9" i="4"/>
  <c r="F9" i="4"/>
  <c r="E9" i="4"/>
  <c r="D9" i="4"/>
  <c r="C9" i="4"/>
  <c r="B9" i="4"/>
  <c r="H8" i="4"/>
  <c r="G8" i="4"/>
  <c r="F8" i="4"/>
  <c r="E8" i="4"/>
  <c r="C8" i="4"/>
  <c r="B8" i="4"/>
  <c r="H7" i="4"/>
  <c r="G7" i="4"/>
  <c r="F7" i="4"/>
  <c r="E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F4" i="4"/>
  <c r="E4" i="4"/>
  <c r="D4" i="4"/>
  <c r="C4" i="4"/>
  <c r="B4" i="4"/>
  <c r="H3" i="4"/>
  <c r="G3" i="4"/>
  <c r="F3" i="4"/>
  <c r="E3" i="4"/>
  <c r="D3" i="4"/>
  <c r="C3" i="4"/>
  <c r="B3" i="4"/>
  <c r="H2" i="4"/>
  <c r="G2" i="4"/>
  <c r="F2" i="4"/>
  <c r="E2" i="4"/>
  <c r="D2" i="4"/>
  <c r="C2" i="4"/>
  <c r="B2" i="4"/>
  <c r="H1" i="4"/>
  <c r="G1" i="4"/>
  <c r="F1" i="4"/>
  <c r="E1" i="4"/>
  <c r="D1" i="4"/>
  <c r="C1" i="4"/>
  <c r="B1" i="4"/>
  <c r="H99" i="3"/>
  <c r="G99" i="3"/>
  <c r="F99" i="3"/>
  <c r="E99" i="3"/>
  <c r="D99" i="3"/>
  <c r="C99" i="3"/>
  <c r="B99" i="3"/>
  <c r="H98" i="3"/>
  <c r="G98" i="3"/>
  <c r="F98" i="3"/>
  <c r="E98" i="3"/>
  <c r="D98" i="3"/>
  <c r="C98" i="3"/>
  <c r="B98" i="3"/>
  <c r="H97" i="3"/>
  <c r="G97" i="3"/>
  <c r="F97" i="3"/>
  <c r="E97" i="3"/>
  <c r="D97" i="3"/>
  <c r="C97" i="3"/>
  <c r="B97" i="3"/>
  <c r="H96" i="3"/>
  <c r="G96" i="3"/>
  <c r="F96" i="3"/>
  <c r="E96" i="3"/>
  <c r="D96" i="3"/>
  <c r="C96" i="3"/>
  <c r="B96" i="3"/>
  <c r="H95" i="3"/>
  <c r="G95" i="3"/>
  <c r="F95" i="3"/>
  <c r="E95" i="3"/>
  <c r="D95" i="3"/>
  <c r="C95" i="3"/>
  <c r="B95" i="3"/>
  <c r="H94" i="3"/>
  <c r="G94" i="3"/>
  <c r="F94" i="3"/>
  <c r="E94" i="3"/>
  <c r="D94" i="3"/>
  <c r="C94" i="3"/>
  <c r="B94" i="3"/>
  <c r="H93" i="3"/>
  <c r="G93" i="3"/>
  <c r="F93" i="3"/>
  <c r="E93" i="3"/>
  <c r="D93" i="3"/>
  <c r="C93" i="3"/>
  <c r="B93" i="3"/>
  <c r="H92" i="3"/>
  <c r="G92" i="3"/>
  <c r="F92" i="3"/>
  <c r="E92" i="3"/>
  <c r="D92" i="3"/>
  <c r="C92" i="3"/>
  <c r="B92" i="3"/>
  <c r="H91" i="3"/>
  <c r="G91" i="3"/>
  <c r="F91" i="3"/>
  <c r="E91" i="3"/>
  <c r="D91" i="3"/>
  <c r="C91" i="3"/>
  <c r="B91" i="3"/>
  <c r="H90" i="3"/>
  <c r="G90" i="3"/>
  <c r="F90" i="3"/>
  <c r="E90" i="3"/>
  <c r="D90" i="3"/>
  <c r="C90" i="3"/>
  <c r="B90" i="3"/>
  <c r="H89" i="3"/>
  <c r="G89" i="3"/>
  <c r="F89" i="3"/>
  <c r="E89" i="3"/>
  <c r="D89" i="3"/>
  <c r="C89" i="3"/>
  <c r="B89" i="3"/>
  <c r="H88" i="3"/>
  <c r="G88" i="3"/>
  <c r="F88" i="3"/>
  <c r="E88" i="3"/>
  <c r="D88" i="3"/>
  <c r="C88" i="3"/>
  <c r="B88" i="3"/>
  <c r="H87" i="3"/>
  <c r="G87" i="3"/>
  <c r="F87" i="3"/>
  <c r="E87" i="3"/>
  <c r="D87" i="3"/>
  <c r="C87" i="3"/>
  <c r="B87" i="3"/>
  <c r="H86" i="3"/>
  <c r="G86" i="3"/>
  <c r="F86" i="3"/>
  <c r="E86" i="3"/>
  <c r="D86" i="3"/>
  <c r="C86" i="3"/>
  <c r="B86" i="3"/>
  <c r="H85" i="3"/>
  <c r="G85" i="3"/>
  <c r="F85" i="3"/>
  <c r="E85" i="3"/>
  <c r="D85" i="3"/>
  <c r="C85" i="3"/>
  <c r="B85" i="3"/>
  <c r="H84" i="3"/>
  <c r="G84" i="3"/>
  <c r="F84" i="3"/>
  <c r="E84" i="3"/>
  <c r="D84" i="3"/>
  <c r="C84" i="3"/>
  <c r="B84" i="3"/>
  <c r="H83" i="3"/>
  <c r="G83" i="3"/>
  <c r="F83" i="3"/>
  <c r="E83" i="3"/>
  <c r="D83" i="3"/>
  <c r="C83" i="3"/>
  <c r="B83" i="3"/>
  <c r="H82" i="3"/>
  <c r="G82" i="3"/>
  <c r="F82" i="3"/>
  <c r="E82" i="3"/>
  <c r="D82" i="3"/>
  <c r="C82" i="3"/>
  <c r="B82" i="3"/>
  <c r="H81" i="3"/>
  <c r="G81" i="3"/>
  <c r="F81" i="3"/>
  <c r="E81" i="3"/>
  <c r="D81" i="3"/>
  <c r="C81" i="3"/>
  <c r="B81" i="3"/>
  <c r="H1" i="3"/>
  <c r="G1" i="3"/>
  <c r="F1" i="3"/>
  <c r="E1" i="3"/>
  <c r="D1" i="3"/>
  <c r="C1" i="3"/>
  <c r="B1" i="3"/>
  <c r="H80" i="2"/>
  <c r="H80" i="3" s="1"/>
  <c r="G80" i="2"/>
  <c r="G80" i="3" s="1"/>
  <c r="F80" i="2"/>
  <c r="F80" i="3" s="1"/>
  <c r="E80" i="2"/>
  <c r="E80" i="3" s="1"/>
  <c r="D80" i="2"/>
  <c r="D80" i="3" s="1"/>
  <c r="C80" i="2"/>
  <c r="C80" i="3" s="1"/>
  <c r="B80" i="2"/>
  <c r="B80" i="3" s="1"/>
  <c r="H79" i="2"/>
  <c r="H79" i="3" s="1"/>
  <c r="G79" i="2"/>
  <c r="F79" i="2"/>
  <c r="F79" i="3" s="1"/>
  <c r="E79" i="2"/>
  <c r="E79" i="3" s="1"/>
  <c r="D79" i="2"/>
  <c r="D79" i="3" s="1"/>
  <c r="C79" i="2"/>
  <c r="C79" i="3" s="1"/>
  <c r="B79" i="2"/>
  <c r="B79" i="3" s="1"/>
  <c r="H78" i="2"/>
  <c r="H78" i="3" s="1"/>
  <c r="F78" i="2"/>
  <c r="F78" i="3" s="1"/>
  <c r="E78" i="2"/>
  <c r="E78" i="3" s="1"/>
  <c r="D78" i="2"/>
  <c r="C78" i="2"/>
  <c r="C78" i="3" s="1"/>
  <c r="B78" i="2"/>
  <c r="B78" i="3" s="1"/>
  <c r="H77" i="2"/>
  <c r="H77" i="3" s="1"/>
  <c r="G77" i="2"/>
  <c r="F77" i="2"/>
  <c r="F77" i="3" s="1"/>
  <c r="E77" i="2"/>
  <c r="E77" i="3" s="1"/>
  <c r="D77" i="3"/>
  <c r="C77" i="2"/>
  <c r="C77" i="3" s="1"/>
  <c r="B77" i="2"/>
  <c r="H76" i="2"/>
  <c r="H76" i="3" s="1"/>
  <c r="G76" i="2"/>
  <c r="G76" i="3" s="1"/>
  <c r="F76" i="2"/>
  <c r="F76" i="3" s="1"/>
  <c r="E76" i="2"/>
  <c r="E76" i="3" s="1"/>
  <c r="D76" i="2"/>
  <c r="D76" i="3" s="1"/>
  <c r="C76" i="2"/>
  <c r="C76" i="3" s="1"/>
  <c r="B76" i="2"/>
  <c r="H75" i="2"/>
  <c r="H75" i="3" s="1"/>
  <c r="G75" i="2"/>
  <c r="G75" i="3" s="1"/>
  <c r="F75" i="2"/>
  <c r="F75" i="3" s="1"/>
  <c r="E75" i="2"/>
  <c r="D75" i="2"/>
  <c r="D75" i="3" s="1"/>
  <c r="C75" i="2"/>
  <c r="C75" i="3" s="1"/>
  <c r="B75" i="2"/>
  <c r="H74" i="2"/>
  <c r="G74" i="2"/>
  <c r="F74" i="2"/>
  <c r="F74" i="3" s="1"/>
  <c r="E74" i="2"/>
  <c r="E74" i="3" s="1"/>
  <c r="D74" i="2"/>
  <c r="C74" i="2"/>
  <c r="C74" i="3" s="1"/>
  <c r="B74" i="2"/>
  <c r="H73" i="2"/>
  <c r="H73" i="3" s="1"/>
  <c r="G73" i="2"/>
  <c r="G73" i="3" s="1"/>
  <c r="F73" i="2"/>
  <c r="F73" i="3" s="1"/>
  <c r="E73" i="2"/>
  <c r="E73" i="3" s="1"/>
  <c r="D73" i="2"/>
  <c r="D73" i="3" s="1"/>
  <c r="C73" i="2"/>
  <c r="C73" i="3" s="1"/>
  <c r="B73" i="2"/>
  <c r="B73" i="3" s="1"/>
  <c r="H72" i="2"/>
  <c r="H72" i="3" s="1"/>
  <c r="G72" i="2"/>
  <c r="G72" i="3" s="1"/>
  <c r="F72" i="2"/>
  <c r="E72" i="2"/>
  <c r="E72" i="3" s="1"/>
  <c r="D72" i="2"/>
  <c r="D72" i="3" s="1"/>
  <c r="C72" i="2"/>
  <c r="C72" i="3" s="1"/>
  <c r="B72" i="2"/>
  <c r="B72" i="3" s="1"/>
  <c r="H71" i="2"/>
  <c r="H71" i="3" s="1"/>
  <c r="G71" i="2"/>
  <c r="F71" i="2"/>
  <c r="F71" i="3" s="1"/>
  <c r="E71" i="2"/>
  <c r="E71" i="3" s="1"/>
  <c r="D71" i="2"/>
  <c r="D71" i="3" s="1"/>
  <c r="C71" i="2"/>
  <c r="B71" i="2"/>
  <c r="B71" i="3" s="1"/>
  <c r="H70" i="2"/>
  <c r="H70" i="3" s="1"/>
  <c r="G70" i="2"/>
  <c r="F70" i="2"/>
  <c r="F70" i="3" s="1"/>
  <c r="E70" i="2"/>
  <c r="E70" i="3" s="1"/>
  <c r="D70" i="2"/>
  <c r="C70" i="2"/>
  <c r="C70" i="3" s="1"/>
  <c r="B70" i="2"/>
  <c r="B70" i="3" s="1"/>
  <c r="H69" i="2"/>
  <c r="H69" i="3" s="1"/>
  <c r="G69" i="2"/>
  <c r="F69" i="2"/>
  <c r="F69" i="3" s="1"/>
  <c r="E69" i="2"/>
  <c r="E69" i="3" s="1"/>
  <c r="D69" i="2"/>
  <c r="D69" i="3" s="1"/>
  <c r="C69" i="2"/>
  <c r="C69" i="3" s="1"/>
  <c r="B69" i="2"/>
  <c r="H68" i="2"/>
  <c r="H68" i="3" s="1"/>
  <c r="G68" i="2"/>
  <c r="G68" i="3" s="1"/>
  <c r="F68" i="2"/>
  <c r="F68" i="3" s="1"/>
  <c r="E68" i="2"/>
  <c r="E68" i="3" s="1"/>
  <c r="D68" i="2"/>
  <c r="D68" i="3" s="1"/>
  <c r="C68" i="2"/>
  <c r="C68" i="3" s="1"/>
  <c r="B68" i="2"/>
  <c r="H67" i="2"/>
  <c r="H67" i="3" s="1"/>
  <c r="G67" i="2"/>
  <c r="G67" i="3" s="1"/>
  <c r="F67" i="2"/>
  <c r="F67" i="3" s="1"/>
  <c r="E67" i="2"/>
  <c r="E67" i="3" s="1"/>
  <c r="D67" i="2"/>
  <c r="D67" i="3" s="1"/>
  <c r="C67" i="2"/>
  <c r="B67" i="2"/>
  <c r="H66" i="2"/>
  <c r="H66" i="3" s="1"/>
  <c r="G66" i="2"/>
  <c r="F66" i="2"/>
  <c r="E66" i="2"/>
  <c r="E66" i="3" s="1"/>
  <c r="D66" i="2"/>
  <c r="C66" i="2"/>
  <c r="C66" i="3" s="1"/>
  <c r="B66" i="2"/>
  <c r="B66" i="3" s="1"/>
  <c r="H65" i="2"/>
  <c r="H65" i="3" s="1"/>
  <c r="G65" i="2"/>
  <c r="G65" i="3" s="1"/>
  <c r="F65" i="2"/>
  <c r="F65" i="3" s="1"/>
  <c r="E65" i="2"/>
  <c r="E65" i="3" s="1"/>
  <c r="D65" i="2"/>
  <c r="D65" i="3" s="1"/>
  <c r="C65" i="2"/>
  <c r="C65" i="3" s="1"/>
  <c r="B65" i="2"/>
  <c r="H64" i="2"/>
  <c r="H64" i="3" s="1"/>
  <c r="G64" i="2"/>
  <c r="G64" i="3" s="1"/>
  <c r="F64" i="2"/>
  <c r="F64" i="3" s="1"/>
  <c r="E64" i="2"/>
  <c r="E64" i="3" s="1"/>
  <c r="D64" i="2"/>
  <c r="D64" i="3" s="1"/>
  <c r="C64" i="2"/>
  <c r="C64" i="3" s="1"/>
  <c r="B64" i="2"/>
  <c r="B64" i="3" s="1"/>
  <c r="H63" i="2"/>
  <c r="H63" i="3" s="1"/>
  <c r="G63" i="2"/>
  <c r="F63" i="2"/>
  <c r="F63" i="3" s="1"/>
  <c r="E63" i="2"/>
  <c r="E63" i="3" s="1"/>
  <c r="D63" i="2"/>
  <c r="D63" i="3" s="1"/>
  <c r="C63" i="2"/>
  <c r="C63" i="3" s="1"/>
  <c r="B63" i="2"/>
  <c r="B63" i="3" s="1"/>
  <c r="H62" i="2"/>
  <c r="G62" i="2"/>
  <c r="F62" i="2"/>
  <c r="F62" i="3" s="1"/>
  <c r="E62" i="2"/>
  <c r="E62" i="3" s="1"/>
  <c r="D62" i="2"/>
  <c r="C62" i="2"/>
  <c r="C62" i="3" s="1"/>
  <c r="B62" i="2"/>
  <c r="B62" i="3" s="1"/>
  <c r="H61" i="2"/>
  <c r="H61" i="3" s="1"/>
  <c r="G61" i="2"/>
  <c r="F61" i="2"/>
  <c r="F61" i="3" s="1"/>
  <c r="E61" i="2"/>
  <c r="E61" i="3" s="1"/>
  <c r="D61" i="2"/>
  <c r="D61" i="3" s="1"/>
  <c r="C61" i="2"/>
  <c r="C61" i="3" s="1"/>
  <c r="B61" i="2"/>
  <c r="H60" i="2"/>
  <c r="H60" i="3" s="1"/>
  <c r="G60" i="2"/>
  <c r="G60" i="3" s="1"/>
  <c r="F60" i="2"/>
  <c r="F60" i="3" s="1"/>
  <c r="E60" i="2"/>
  <c r="E60" i="3" s="1"/>
  <c r="D60" i="2"/>
  <c r="D60" i="3" s="1"/>
  <c r="C60" i="2"/>
  <c r="C60" i="3" s="1"/>
  <c r="B60" i="2"/>
  <c r="H59" i="2"/>
  <c r="H59" i="3" s="1"/>
  <c r="G59" i="2"/>
  <c r="G59" i="3" s="1"/>
  <c r="F59" i="2"/>
  <c r="F59" i="3" s="1"/>
  <c r="E59" i="2"/>
  <c r="E59" i="3" s="1"/>
  <c r="D59" i="2"/>
  <c r="D59" i="3" s="1"/>
  <c r="C59" i="2"/>
  <c r="C59" i="3" s="1"/>
  <c r="B59" i="2"/>
  <c r="H58" i="2"/>
  <c r="H58" i="3" s="1"/>
  <c r="G58" i="2"/>
  <c r="F58" i="2"/>
  <c r="F58" i="3" s="1"/>
  <c r="E58" i="2"/>
  <c r="E58" i="3" s="1"/>
  <c r="D58" i="2"/>
  <c r="C58" i="2"/>
  <c r="C58" i="3" s="1"/>
  <c r="B58" i="2"/>
  <c r="B58" i="3" s="1"/>
  <c r="H57" i="2"/>
  <c r="H57" i="3" s="1"/>
  <c r="G57" i="2"/>
  <c r="G57" i="3" s="1"/>
  <c r="F57" i="2"/>
  <c r="F57" i="3" s="1"/>
  <c r="E57" i="2"/>
  <c r="E57" i="3" s="1"/>
  <c r="D57" i="2"/>
  <c r="D57" i="3" s="1"/>
  <c r="C57" i="2"/>
  <c r="C57" i="3" s="1"/>
  <c r="B57" i="2"/>
  <c r="B57" i="3" s="1"/>
  <c r="H56" i="2"/>
  <c r="H56" i="3" s="1"/>
  <c r="G56" i="2"/>
  <c r="G56" i="3" s="1"/>
  <c r="F56" i="2"/>
  <c r="F56" i="3" s="1"/>
  <c r="E56" i="2"/>
  <c r="E56" i="3" s="1"/>
  <c r="D56" i="2"/>
  <c r="D56" i="3" s="1"/>
  <c r="C56" i="2"/>
  <c r="C56" i="3" s="1"/>
  <c r="B56" i="2"/>
  <c r="B56" i="3" s="1"/>
  <c r="H55" i="2"/>
  <c r="H55" i="3" s="1"/>
  <c r="G55" i="2"/>
  <c r="F55" i="2"/>
  <c r="F55" i="3" s="1"/>
  <c r="E55" i="2"/>
  <c r="E55" i="3" s="1"/>
  <c r="D55" i="2"/>
  <c r="D55" i="3" s="1"/>
  <c r="C55" i="2"/>
  <c r="C55" i="3" s="1"/>
  <c r="B55" i="2"/>
  <c r="B55" i="3" s="1"/>
  <c r="H54" i="2"/>
  <c r="H54" i="3" s="1"/>
  <c r="G54" i="2"/>
  <c r="F54" i="2"/>
  <c r="F54" i="3" s="1"/>
  <c r="E54" i="2"/>
  <c r="E54" i="3" s="1"/>
  <c r="D54" i="2"/>
  <c r="C54" i="2"/>
  <c r="C54" i="3" s="1"/>
  <c r="B54" i="2"/>
  <c r="B54" i="3" s="1"/>
  <c r="H53" i="2"/>
  <c r="H53" i="3" s="1"/>
  <c r="G53" i="2"/>
  <c r="G53" i="3" s="1"/>
  <c r="F53" i="2"/>
  <c r="F53" i="3" s="1"/>
  <c r="E53" i="2"/>
  <c r="D53" i="2"/>
  <c r="D53" i="3" s="1"/>
  <c r="C53" i="2"/>
  <c r="C53" i="3" s="1"/>
  <c r="B53" i="2"/>
  <c r="B53" i="3" s="1"/>
  <c r="H52" i="2"/>
  <c r="H52" i="3" s="1"/>
  <c r="G52" i="2"/>
  <c r="G52" i="3" s="1"/>
  <c r="F52" i="2"/>
  <c r="F52" i="3" s="1"/>
  <c r="E52" i="2"/>
  <c r="D52" i="2"/>
  <c r="D52" i="3" s="1"/>
  <c r="C52" i="2"/>
  <c r="B52" i="2"/>
  <c r="H51" i="2"/>
  <c r="H51" i="3" s="1"/>
  <c r="G51" i="2"/>
  <c r="G51" i="3" s="1"/>
  <c r="F51" i="2"/>
  <c r="F51" i="3" s="1"/>
  <c r="E51" i="2"/>
  <c r="E51" i="3" s="1"/>
  <c r="D51" i="2"/>
  <c r="D51" i="3" s="1"/>
  <c r="C51" i="2"/>
  <c r="C51" i="3" s="1"/>
  <c r="B51" i="2"/>
  <c r="H50" i="2"/>
  <c r="H50" i="3" s="1"/>
  <c r="G50" i="2"/>
  <c r="F50" i="2"/>
  <c r="F50" i="3" s="1"/>
  <c r="E50" i="2"/>
  <c r="E50" i="3" s="1"/>
  <c r="D50" i="2"/>
  <c r="C50" i="2"/>
  <c r="C50" i="3" s="1"/>
  <c r="B50" i="2"/>
  <c r="B50" i="3" s="1"/>
  <c r="H49" i="2"/>
  <c r="H49" i="3" s="1"/>
  <c r="G49" i="2"/>
  <c r="G49" i="3" s="1"/>
  <c r="F49" i="2"/>
  <c r="F49" i="3" s="1"/>
  <c r="E49" i="2"/>
  <c r="E49" i="3" s="1"/>
  <c r="D49" i="2"/>
  <c r="D49" i="3" s="1"/>
  <c r="C49" i="2"/>
  <c r="C49" i="3" s="1"/>
  <c r="B49" i="2"/>
  <c r="B49" i="3" s="1"/>
  <c r="H48" i="2"/>
  <c r="H48" i="3" s="1"/>
  <c r="G48" i="2"/>
  <c r="G48" i="3" s="1"/>
  <c r="F48" i="2"/>
  <c r="F48" i="3" s="1"/>
  <c r="E48" i="2"/>
  <c r="E48" i="3" s="1"/>
  <c r="D48" i="2"/>
  <c r="D48" i="3" s="1"/>
  <c r="C48" i="2"/>
  <c r="C48" i="3" s="1"/>
  <c r="B48" i="2"/>
  <c r="B48" i="3" s="1"/>
  <c r="H47" i="2"/>
  <c r="H47" i="3" s="1"/>
  <c r="G47" i="2"/>
  <c r="F47" i="2"/>
  <c r="F47" i="3" s="1"/>
  <c r="E47" i="2"/>
  <c r="E47" i="3" s="1"/>
  <c r="D47" i="2"/>
  <c r="D47" i="3" s="1"/>
  <c r="C47" i="2"/>
  <c r="C47" i="3" s="1"/>
  <c r="B47" i="2"/>
  <c r="B47" i="3" s="1"/>
  <c r="H46" i="2"/>
  <c r="H46" i="3" s="1"/>
  <c r="G46" i="2"/>
  <c r="F46" i="2"/>
  <c r="F46" i="3" s="1"/>
  <c r="E46" i="2"/>
  <c r="E46" i="3" s="1"/>
  <c r="D46" i="2"/>
  <c r="C46" i="2"/>
  <c r="C46" i="3" s="1"/>
  <c r="B46" i="2"/>
  <c r="B46" i="3" s="1"/>
  <c r="H45" i="2"/>
  <c r="H45" i="3" s="1"/>
  <c r="G45" i="2"/>
  <c r="G45" i="3" s="1"/>
  <c r="F45" i="2"/>
  <c r="F45" i="3" s="1"/>
  <c r="E45" i="2"/>
  <c r="E45" i="3" s="1"/>
  <c r="D45" i="2"/>
  <c r="D45" i="3" s="1"/>
  <c r="C45" i="2"/>
  <c r="C45" i="3" s="1"/>
  <c r="B45" i="2"/>
  <c r="B45" i="3" s="1"/>
  <c r="H44" i="2"/>
  <c r="H44" i="3" s="1"/>
  <c r="G44" i="2"/>
  <c r="G44" i="3" s="1"/>
  <c r="F44" i="2"/>
  <c r="F44" i="3" s="1"/>
  <c r="E44" i="2"/>
  <c r="E44" i="3" s="1"/>
  <c r="D44" i="2"/>
  <c r="D44" i="3" s="1"/>
  <c r="C44" i="2"/>
  <c r="C44" i="3" s="1"/>
  <c r="B44" i="2"/>
  <c r="H43" i="2"/>
  <c r="H43" i="3" s="1"/>
  <c r="G43" i="2"/>
  <c r="G43" i="3" s="1"/>
  <c r="F43" i="2"/>
  <c r="F43" i="3" s="1"/>
  <c r="E43" i="2"/>
  <c r="E43" i="3" s="1"/>
  <c r="D43" i="2"/>
  <c r="D43" i="3" s="1"/>
  <c r="C43" i="2"/>
  <c r="C43" i="3" s="1"/>
  <c r="B43" i="2"/>
  <c r="H42" i="2"/>
  <c r="H42" i="3" s="1"/>
  <c r="G42" i="2"/>
  <c r="F42" i="2"/>
  <c r="F42" i="3" s="1"/>
  <c r="E42" i="2"/>
  <c r="E42" i="3" s="1"/>
  <c r="D42" i="2"/>
  <c r="C42" i="2"/>
  <c r="C42" i="3" s="1"/>
  <c r="B42" i="2"/>
  <c r="B42" i="3" s="1"/>
  <c r="H41" i="2"/>
  <c r="H41" i="3" s="1"/>
  <c r="G41" i="2"/>
  <c r="G41" i="3" s="1"/>
  <c r="F41" i="2"/>
  <c r="F41" i="3" s="1"/>
  <c r="E41" i="2"/>
  <c r="E41" i="3" s="1"/>
  <c r="D41" i="2"/>
  <c r="D41" i="3" s="1"/>
  <c r="C41" i="2"/>
  <c r="C41" i="3" s="1"/>
  <c r="B41" i="2"/>
  <c r="B41" i="3" s="1"/>
  <c r="H40" i="2"/>
  <c r="H40" i="3" s="1"/>
  <c r="G40" i="2"/>
  <c r="G40" i="3" s="1"/>
  <c r="F40" i="2"/>
  <c r="F40" i="3" s="1"/>
  <c r="E40" i="2"/>
  <c r="E40" i="3" s="1"/>
  <c r="D40" i="2"/>
  <c r="D40" i="3" s="1"/>
  <c r="C40" i="2"/>
  <c r="C40" i="3" s="1"/>
  <c r="B40" i="2"/>
  <c r="B40" i="3" s="1"/>
  <c r="H39" i="2"/>
  <c r="H39" i="3" s="1"/>
  <c r="G39" i="2"/>
  <c r="F39" i="2"/>
  <c r="F39" i="3" s="1"/>
  <c r="E39" i="2"/>
  <c r="E39" i="3" s="1"/>
  <c r="D39" i="2"/>
  <c r="D39" i="3" s="1"/>
  <c r="C39" i="2"/>
  <c r="C39" i="3" s="1"/>
  <c r="B39" i="2"/>
  <c r="B39" i="3" s="1"/>
  <c r="H38" i="2"/>
  <c r="H38" i="3" s="1"/>
  <c r="G38" i="2"/>
  <c r="F38" i="2"/>
  <c r="F38" i="3" s="1"/>
  <c r="E38" i="2"/>
  <c r="E38" i="3" s="1"/>
  <c r="D38" i="2"/>
  <c r="C38" i="2"/>
  <c r="C38" i="3" s="1"/>
  <c r="B38" i="2"/>
  <c r="B38" i="3" s="1"/>
  <c r="H37" i="2"/>
  <c r="H37" i="3" s="1"/>
  <c r="G37" i="2"/>
  <c r="G37" i="3" s="1"/>
  <c r="F37" i="2"/>
  <c r="F37" i="3" s="1"/>
  <c r="E37" i="2"/>
  <c r="E37" i="3" s="1"/>
  <c r="D37" i="2"/>
  <c r="D37" i="3" s="1"/>
  <c r="C37" i="2"/>
  <c r="C37" i="3" s="1"/>
  <c r="B37" i="2"/>
  <c r="B37" i="3" s="1"/>
  <c r="H36" i="2"/>
  <c r="H36" i="3" s="1"/>
  <c r="G36" i="2"/>
  <c r="G36" i="3" s="1"/>
  <c r="F36" i="2"/>
  <c r="F36" i="3" s="1"/>
  <c r="E36" i="2"/>
  <c r="E36" i="3" s="1"/>
  <c r="D36" i="2"/>
  <c r="D36" i="3" s="1"/>
  <c r="C36" i="2"/>
  <c r="C36" i="3" s="1"/>
  <c r="B36" i="2"/>
  <c r="H35" i="2"/>
  <c r="H35" i="3" s="1"/>
  <c r="G35" i="2"/>
  <c r="G35" i="3" s="1"/>
  <c r="F35" i="2"/>
  <c r="F35" i="3" s="1"/>
  <c r="E35" i="2"/>
  <c r="E35" i="3" s="1"/>
  <c r="D35" i="2"/>
  <c r="D35" i="3" s="1"/>
  <c r="C35" i="2"/>
  <c r="C35" i="3" s="1"/>
  <c r="B35" i="2"/>
  <c r="H34" i="2"/>
  <c r="H34" i="3" s="1"/>
  <c r="G34" i="2"/>
  <c r="F34" i="2"/>
  <c r="F34" i="3" s="1"/>
  <c r="E34" i="2"/>
  <c r="E34" i="3" s="1"/>
  <c r="D34" i="2"/>
  <c r="C34" i="2"/>
  <c r="C34" i="3" s="1"/>
  <c r="B34" i="2"/>
  <c r="B34" i="3" s="1"/>
  <c r="H33" i="2"/>
  <c r="H33" i="3" s="1"/>
  <c r="G33" i="2"/>
  <c r="G33" i="3" s="1"/>
  <c r="F33" i="2"/>
  <c r="F33" i="3" s="1"/>
  <c r="E33" i="2"/>
  <c r="E33" i="3" s="1"/>
  <c r="D33" i="2"/>
  <c r="D33" i="3" s="1"/>
  <c r="C33" i="2"/>
  <c r="C33" i="3" s="1"/>
  <c r="B33" i="2"/>
  <c r="B33" i="3" s="1"/>
  <c r="H32" i="2"/>
  <c r="H32" i="3" s="1"/>
  <c r="G32" i="2"/>
  <c r="G32" i="3" s="1"/>
  <c r="F32" i="2"/>
  <c r="F32" i="3" s="1"/>
  <c r="E32" i="2"/>
  <c r="E32" i="3" s="1"/>
  <c r="D32" i="2"/>
  <c r="D32" i="3" s="1"/>
  <c r="C32" i="2"/>
  <c r="C32" i="3" s="1"/>
  <c r="B32" i="2"/>
  <c r="B32" i="3" s="1"/>
  <c r="H31" i="2"/>
  <c r="H31" i="3" s="1"/>
  <c r="G31" i="2"/>
  <c r="F31" i="2"/>
  <c r="F31" i="3" s="1"/>
  <c r="E31" i="2"/>
  <c r="E31" i="3" s="1"/>
  <c r="D31" i="2"/>
  <c r="D31" i="3" s="1"/>
  <c r="C31" i="2"/>
  <c r="B31" i="2"/>
  <c r="B31" i="3" s="1"/>
  <c r="H30" i="2"/>
  <c r="H30" i="3" s="1"/>
  <c r="G30" i="2"/>
  <c r="F30" i="2"/>
  <c r="F30" i="3" s="1"/>
  <c r="E30" i="2"/>
  <c r="E30" i="3" s="1"/>
  <c r="D30" i="2"/>
  <c r="C30" i="2"/>
  <c r="B30" i="2"/>
  <c r="H29" i="2"/>
  <c r="H29" i="3" s="1"/>
  <c r="G29" i="2"/>
  <c r="G29" i="3" s="1"/>
  <c r="F29" i="2"/>
  <c r="F29" i="3" s="1"/>
  <c r="E29" i="2"/>
  <c r="E29" i="3" s="1"/>
  <c r="D29" i="2"/>
  <c r="D29" i="3" s="1"/>
  <c r="C29" i="2"/>
  <c r="C29" i="3" s="1"/>
  <c r="B29" i="2"/>
  <c r="B29" i="3" s="1"/>
  <c r="H28" i="2"/>
  <c r="H28" i="3" s="1"/>
  <c r="G28" i="2"/>
  <c r="G28" i="3" s="1"/>
  <c r="F28" i="2"/>
  <c r="F28" i="3" s="1"/>
  <c r="E28" i="2"/>
  <c r="E28" i="3" s="1"/>
  <c r="D28" i="2"/>
  <c r="D28" i="3" s="1"/>
  <c r="C28" i="2"/>
  <c r="C28" i="3" s="1"/>
  <c r="B28" i="2"/>
  <c r="H27" i="2"/>
  <c r="H27" i="3" s="1"/>
  <c r="G27" i="2"/>
  <c r="G27" i="3" s="1"/>
  <c r="F27" i="2"/>
  <c r="F27" i="3" s="1"/>
  <c r="E27" i="2"/>
  <c r="E27" i="3" s="1"/>
  <c r="D27" i="2"/>
  <c r="D27" i="3" s="1"/>
  <c r="C27" i="2"/>
  <c r="C27" i="3" s="1"/>
  <c r="B27" i="2"/>
  <c r="H26" i="2"/>
  <c r="H26" i="3" s="1"/>
  <c r="G26" i="2"/>
  <c r="F26" i="2"/>
  <c r="F26" i="3" s="1"/>
  <c r="E26" i="2"/>
  <c r="E26" i="3" s="1"/>
  <c r="D26" i="2"/>
  <c r="C26" i="2"/>
  <c r="C26" i="3" s="1"/>
  <c r="B26" i="2"/>
  <c r="B26" i="3" s="1"/>
  <c r="H25" i="2"/>
  <c r="H25" i="3" s="1"/>
  <c r="G25" i="2"/>
  <c r="G25" i="3" s="1"/>
  <c r="F25" i="2"/>
  <c r="F25" i="3" s="1"/>
  <c r="E25" i="2"/>
  <c r="E25" i="3" s="1"/>
  <c r="D25" i="2"/>
  <c r="D25" i="3" s="1"/>
  <c r="C25" i="2"/>
  <c r="C25" i="3" s="1"/>
  <c r="B25" i="2"/>
  <c r="B25" i="3" s="1"/>
  <c r="H24" i="2"/>
  <c r="H24" i="3" s="1"/>
  <c r="G24" i="2"/>
  <c r="G24" i="3" s="1"/>
  <c r="F24" i="2"/>
  <c r="F24" i="3" s="1"/>
  <c r="E24" i="2"/>
  <c r="E24" i="3" s="1"/>
  <c r="D24" i="2"/>
  <c r="D24" i="3" s="1"/>
  <c r="C24" i="2"/>
  <c r="C24" i="3" s="1"/>
  <c r="B24" i="2"/>
  <c r="B24" i="3" s="1"/>
  <c r="H23" i="2"/>
  <c r="H23" i="3" s="1"/>
  <c r="G23" i="2"/>
  <c r="F23" i="2"/>
  <c r="F23" i="3" s="1"/>
  <c r="E23" i="2"/>
  <c r="E23" i="3" s="1"/>
  <c r="D23" i="2"/>
  <c r="D23" i="3" s="1"/>
  <c r="C23" i="2"/>
  <c r="C23" i="3" s="1"/>
  <c r="B23" i="2"/>
  <c r="B23" i="3" s="1"/>
  <c r="H22" i="2"/>
  <c r="H22" i="3" s="1"/>
  <c r="G22" i="2"/>
  <c r="F22" i="2"/>
  <c r="F22" i="3" s="1"/>
  <c r="E22" i="2"/>
  <c r="E22" i="3" s="1"/>
  <c r="D22" i="2"/>
  <c r="C22" i="2"/>
  <c r="C22" i="3" s="1"/>
  <c r="B22" i="2"/>
  <c r="B22" i="3" s="1"/>
  <c r="H21" i="2"/>
  <c r="H21" i="3" s="1"/>
  <c r="G21" i="2"/>
  <c r="G21" i="3" s="1"/>
  <c r="F21" i="2"/>
  <c r="F21" i="3" s="1"/>
  <c r="E21" i="2"/>
  <c r="E21" i="3" s="1"/>
  <c r="D21" i="2"/>
  <c r="D21" i="3" s="1"/>
  <c r="C21" i="2"/>
  <c r="C21" i="3" s="1"/>
  <c r="B21" i="2"/>
  <c r="B21" i="3" s="1"/>
  <c r="H20" i="2"/>
  <c r="H20" i="3" s="1"/>
  <c r="G20" i="2"/>
  <c r="G20" i="3" s="1"/>
  <c r="F20" i="2"/>
  <c r="F20" i="3" s="1"/>
  <c r="E20" i="2"/>
  <c r="E20" i="3" s="1"/>
  <c r="D20" i="2"/>
  <c r="D20" i="3" s="1"/>
  <c r="C20" i="2"/>
  <c r="C20" i="3" s="1"/>
  <c r="B20" i="2"/>
  <c r="H19" i="2"/>
  <c r="H19" i="3" s="1"/>
  <c r="G19" i="2"/>
  <c r="G19" i="3" s="1"/>
  <c r="F19" i="2"/>
  <c r="F19" i="3" s="1"/>
  <c r="E19" i="2"/>
  <c r="E19" i="3" s="1"/>
  <c r="D19" i="2"/>
  <c r="D19" i="3" s="1"/>
  <c r="C19" i="2"/>
  <c r="C19" i="3" s="1"/>
  <c r="B19" i="2"/>
  <c r="H18" i="2"/>
  <c r="H18" i="3" s="1"/>
  <c r="G18" i="2"/>
  <c r="G18" i="3" s="1"/>
  <c r="F18" i="2"/>
  <c r="F18" i="3" s="1"/>
  <c r="E18" i="2"/>
  <c r="E18" i="3" s="1"/>
  <c r="D18" i="2"/>
  <c r="C18" i="2"/>
  <c r="C18" i="3" s="1"/>
  <c r="B18" i="2"/>
  <c r="B18" i="3" s="1"/>
  <c r="H17" i="2"/>
  <c r="H17" i="3" s="1"/>
  <c r="G17" i="2"/>
  <c r="G17" i="3" s="1"/>
  <c r="F17" i="2"/>
  <c r="F17" i="3" s="1"/>
  <c r="E17" i="2"/>
  <c r="E17" i="3" s="1"/>
  <c r="D17" i="2"/>
  <c r="D17" i="3" s="1"/>
  <c r="C17" i="2"/>
  <c r="C17" i="3" s="1"/>
  <c r="B17" i="2"/>
  <c r="B17" i="3" s="1"/>
  <c r="H16" i="2"/>
  <c r="H16" i="3" s="1"/>
  <c r="G16" i="2"/>
  <c r="G16" i="3" s="1"/>
  <c r="F16" i="2"/>
  <c r="F16" i="3" s="1"/>
  <c r="E16" i="2"/>
  <c r="E16" i="3" s="1"/>
  <c r="D16" i="2"/>
  <c r="D16" i="3" s="1"/>
  <c r="C16" i="2"/>
  <c r="C16" i="3" s="1"/>
  <c r="B16" i="2"/>
  <c r="B16" i="3" s="1"/>
  <c r="H15" i="2"/>
  <c r="H15" i="3" s="1"/>
  <c r="G15" i="2"/>
  <c r="F15" i="2"/>
  <c r="F15" i="3" s="1"/>
  <c r="E15" i="2"/>
  <c r="E15" i="3" s="1"/>
  <c r="D15" i="2"/>
  <c r="D15" i="3" s="1"/>
  <c r="C15" i="2"/>
  <c r="C15" i="3" s="1"/>
  <c r="B15" i="2"/>
  <c r="B15" i="3" s="1"/>
  <c r="H14" i="2"/>
  <c r="G14" i="2"/>
  <c r="F14" i="2"/>
  <c r="F14" i="3" s="1"/>
  <c r="E14" i="2"/>
  <c r="E14" i="3" s="1"/>
  <c r="D14" i="2"/>
  <c r="C14" i="2"/>
  <c r="C14" i="3" s="1"/>
  <c r="B14" i="2"/>
  <c r="B14" i="3" s="1"/>
  <c r="H13" i="2"/>
  <c r="H13" i="3" s="1"/>
  <c r="G13" i="2"/>
  <c r="G13" i="3" s="1"/>
  <c r="F13" i="2"/>
  <c r="F13" i="3" s="1"/>
  <c r="E13" i="2"/>
  <c r="E13" i="3" s="1"/>
  <c r="D13" i="2"/>
  <c r="D13" i="3" s="1"/>
  <c r="C13" i="2"/>
  <c r="C13" i="3" s="1"/>
  <c r="B13" i="2"/>
  <c r="B13" i="3" s="1"/>
  <c r="H12" i="2"/>
  <c r="H12" i="3" s="1"/>
  <c r="G12" i="2"/>
  <c r="G12" i="3" s="1"/>
  <c r="F12" i="2"/>
  <c r="F12" i="3" s="1"/>
  <c r="E12" i="2"/>
  <c r="E12" i="3" s="1"/>
  <c r="D12" i="2"/>
  <c r="D12" i="3" s="1"/>
  <c r="C12" i="2"/>
  <c r="C12" i="3" s="1"/>
  <c r="B12" i="2"/>
  <c r="H11" i="2"/>
  <c r="H11" i="3" s="1"/>
  <c r="G11" i="2"/>
  <c r="G11" i="3" s="1"/>
  <c r="F11" i="2"/>
  <c r="F11" i="3" s="1"/>
  <c r="E11" i="2"/>
  <c r="E11" i="3" s="1"/>
  <c r="D11" i="2"/>
  <c r="D11" i="3" s="1"/>
  <c r="C11" i="2"/>
  <c r="C11" i="3" s="1"/>
  <c r="B11" i="2"/>
  <c r="H10" i="2"/>
  <c r="H10" i="3" s="1"/>
  <c r="G10" i="2"/>
  <c r="G10" i="3" s="1"/>
  <c r="F10" i="2"/>
  <c r="F10" i="3" s="1"/>
  <c r="E10" i="2"/>
  <c r="E10" i="3" s="1"/>
  <c r="D10" i="2"/>
  <c r="C10" i="2"/>
  <c r="C10" i="3" s="1"/>
  <c r="B10" i="2"/>
  <c r="B10" i="3" s="1"/>
  <c r="H9" i="2"/>
  <c r="H9" i="3" s="1"/>
  <c r="G9" i="2"/>
  <c r="G9" i="3" s="1"/>
  <c r="F9" i="2"/>
  <c r="F9" i="3" s="1"/>
  <c r="E9" i="2"/>
  <c r="E9" i="3" s="1"/>
  <c r="D9" i="2"/>
  <c r="D9" i="3" s="1"/>
  <c r="C9" i="2"/>
  <c r="C9" i="3" s="1"/>
  <c r="B9" i="2"/>
  <c r="B9" i="3" s="1"/>
  <c r="H8" i="2"/>
  <c r="H8" i="3" s="1"/>
  <c r="G8" i="2"/>
  <c r="G8" i="3" s="1"/>
  <c r="F8" i="2"/>
  <c r="F8" i="3" s="1"/>
  <c r="E8" i="2"/>
  <c r="E8" i="3" s="1"/>
  <c r="C8" i="2"/>
  <c r="C8" i="3" s="1"/>
  <c r="B8" i="2"/>
  <c r="B8" i="3" s="1"/>
  <c r="H7" i="2"/>
  <c r="H7" i="3" s="1"/>
  <c r="G7" i="2"/>
  <c r="F7" i="2"/>
  <c r="F7" i="3" s="1"/>
  <c r="E7" i="2"/>
  <c r="E7" i="3" s="1"/>
  <c r="C7" i="2"/>
  <c r="C7" i="3" s="1"/>
  <c r="B7" i="2"/>
  <c r="B7" i="3" s="1"/>
  <c r="H6" i="2"/>
  <c r="H6" i="3" s="1"/>
  <c r="G6" i="2"/>
  <c r="G6" i="3" s="1"/>
  <c r="F6" i="2"/>
  <c r="F6" i="3" s="1"/>
  <c r="E6" i="2"/>
  <c r="E6" i="3" s="1"/>
  <c r="D6" i="2"/>
  <c r="D6" i="3" s="1"/>
  <c r="C6" i="2"/>
  <c r="C6" i="3" s="1"/>
  <c r="B6" i="2"/>
  <c r="H5" i="2"/>
  <c r="H5" i="3" s="1"/>
  <c r="G5" i="2"/>
  <c r="G5" i="3" s="1"/>
  <c r="F5" i="2"/>
  <c r="F5" i="3" s="1"/>
  <c r="E5" i="2"/>
  <c r="E5" i="3" s="1"/>
  <c r="D5" i="2"/>
  <c r="D5" i="3" s="1"/>
  <c r="C5" i="2"/>
  <c r="C5" i="3" s="1"/>
  <c r="B5" i="2"/>
  <c r="H4" i="2"/>
  <c r="H4" i="3" s="1"/>
  <c r="G4" i="2"/>
  <c r="G4" i="3" s="1"/>
  <c r="F4" i="2"/>
  <c r="F4" i="3" s="1"/>
  <c r="E4" i="2"/>
  <c r="E4" i="3" s="1"/>
  <c r="D4" i="2"/>
  <c r="C4" i="3"/>
  <c r="B4" i="2"/>
  <c r="B4" i="3" s="1"/>
  <c r="H3" i="2"/>
  <c r="G3" i="2"/>
  <c r="G3" i="3" s="1"/>
  <c r="F3" i="2"/>
  <c r="F3" i="3" s="1"/>
  <c r="E3" i="2"/>
  <c r="E3" i="3" s="1"/>
  <c r="D3" i="2"/>
  <c r="D3" i="3" s="1"/>
  <c r="C3" i="2"/>
  <c r="C3" i="3" s="1"/>
  <c r="B3" i="2"/>
  <c r="B3" i="3" s="1"/>
  <c r="H2" i="2"/>
  <c r="G2" i="2"/>
  <c r="F2" i="2"/>
  <c r="F2" i="3" s="1"/>
  <c r="E2" i="2"/>
  <c r="D2" i="2"/>
  <c r="C2" i="2"/>
  <c r="B2" i="2"/>
  <c r="H1" i="2"/>
  <c r="G1" i="2"/>
  <c r="F1" i="2"/>
  <c r="E1" i="2"/>
  <c r="D1" i="2"/>
  <c r="C1" i="2"/>
  <c r="H62" i="3" l="1"/>
  <c r="F72" i="3"/>
  <c r="C71" i="3"/>
  <c r="H74" i="3"/>
  <c r="E75" i="3"/>
  <c r="D4" i="3"/>
  <c r="D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8" i="3"/>
  <c r="D74" i="3"/>
  <c r="F66" i="3"/>
  <c r="B8" i="7" s="1"/>
  <c r="C67" i="3"/>
  <c r="B65" i="3"/>
  <c r="B61" i="3"/>
  <c r="B69" i="3"/>
  <c r="B77" i="3"/>
  <c r="B6" i="3"/>
  <c r="B12" i="3"/>
  <c r="B20" i="3"/>
  <c r="B28" i="3"/>
  <c r="B36" i="3"/>
  <c r="B44" i="3"/>
  <c r="B52" i="3"/>
  <c r="B60" i="3"/>
  <c r="B68" i="3"/>
  <c r="B5" i="3"/>
  <c r="B11" i="3"/>
  <c r="B19" i="3"/>
  <c r="B27" i="3"/>
  <c r="B35" i="3"/>
  <c r="B43" i="3"/>
  <c r="B51" i="3"/>
  <c r="B59" i="3"/>
  <c r="B67" i="3"/>
  <c r="B76" i="3"/>
  <c r="B75" i="3"/>
  <c r="B74" i="3"/>
  <c r="D7" i="3"/>
  <c r="C52" i="3"/>
  <c r="E52" i="3"/>
  <c r="E53" i="3"/>
  <c r="G26" i="3"/>
  <c r="G34" i="3"/>
  <c r="G42" i="3"/>
  <c r="G50" i="3"/>
  <c r="G15" i="3"/>
  <c r="G23" i="3"/>
  <c r="G31" i="3"/>
  <c r="G39" i="3"/>
  <c r="G47" i="3"/>
  <c r="G55" i="3"/>
  <c r="G63" i="3"/>
  <c r="G71" i="3"/>
  <c r="G79" i="3"/>
  <c r="G7" i="3"/>
  <c r="G14" i="3"/>
  <c r="G22" i="3"/>
  <c r="G30" i="3"/>
  <c r="G38" i="3"/>
  <c r="G46" i="3"/>
  <c r="G54" i="3"/>
  <c r="G62" i="3"/>
  <c r="G70" i="3"/>
  <c r="G78" i="3"/>
  <c r="G61" i="3"/>
  <c r="G69" i="3"/>
  <c r="G77" i="3"/>
  <c r="G74" i="3"/>
  <c r="G58" i="3"/>
  <c r="G66" i="3"/>
  <c r="C31" i="3"/>
  <c r="C30" i="3"/>
  <c r="B30" i="3"/>
  <c r="H14" i="3"/>
  <c r="B7" i="5"/>
  <c r="B7" i="6"/>
  <c r="B10" i="5"/>
  <c r="B9" i="5"/>
  <c r="B6" i="5"/>
  <c r="B5" i="5"/>
  <c r="B4" i="5"/>
  <c r="B4" i="6"/>
  <c r="B8" i="6"/>
  <c r="B5" i="6"/>
  <c r="B9" i="6"/>
  <c r="B6" i="6"/>
  <c r="B10" i="6"/>
  <c r="B2" i="3"/>
  <c r="B8" i="5"/>
  <c r="C2" i="3"/>
  <c r="B5" i="7" s="1"/>
  <c r="G2" i="3"/>
  <c r="D2" i="3"/>
  <c r="H2" i="3"/>
  <c r="H3" i="3"/>
  <c r="E2" i="3"/>
  <c r="B6" i="7" l="1"/>
  <c r="B4" i="7"/>
  <c r="B7" i="7"/>
  <c r="B9" i="7"/>
  <c r="A15" i="6"/>
  <c r="A15" i="5"/>
  <c r="B10" i="7"/>
  <c r="A15" i="7" l="1"/>
</calcChain>
</file>

<file path=xl/sharedStrings.xml><?xml version="1.0" encoding="utf-8"?>
<sst xmlns="http://schemas.openxmlformats.org/spreadsheetml/2006/main" count="1009" uniqueCount="347">
  <si>
    <t>q</t>
  </si>
  <si>
    <t>Cognome</t>
  </si>
  <si>
    <t>Nome</t>
  </si>
  <si>
    <t>0512107786</t>
  </si>
  <si>
    <t>Gennaro</t>
  </si>
  <si>
    <t>Cecco</t>
  </si>
  <si>
    <t>caselle input project manager</t>
  </si>
  <si>
    <t>0512107441</t>
  </si>
  <si>
    <t>Luigi</t>
  </si>
  <si>
    <t>Giacchetti</t>
  </si>
  <si>
    <t>caselle input team</t>
  </si>
  <si>
    <t>0512106451</t>
  </si>
  <si>
    <t>Gianpaolo</t>
  </si>
  <si>
    <t>Laurenzano</t>
  </si>
  <si>
    <t>dati non modificabili</t>
  </si>
  <si>
    <t>0512109562</t>
  </si>
  <si>
    <t>Manuel</t>
  </si>
  <si>
    <t>Nocerino</t>
  </si>
  <si>
    <t>titoli non modificabili</t>
  </si>
  <si>
    <t>0512103403</t>
  </si>
  <si>
    <t>Domenico</t>
  </si>
  <si>
    <t>Pagliuca</t>
  </si>
  <si>
    <t>0512112088</t>
  </si>
  <si>
    <t>Pasquale</t>
  </si>
  <si>
    <t>Severino</t>
  </si>
  <si>
    <t>0512107912</t>
  </si>
  <si>
    <t>Emanuele</t>
  </si>
  <si>
    <t>Scarpa</t>
  </si>
  <si>
    <t>inserire valori solo nelle caselle di input</t>
  </si>
  <si>
    <t>password per sbloccare la protezione : protezione</t>
  </si>
  <si>
    <t>istruzioni</t>
  </si>
  <si>
    <t>PASSWORD</t>
  </si>
  <si>
    <t>Settimana di lavoro: domenica 00:00 - sabato 23.59</t>
  </si>
  <si>
    <t>admin123</t>
  </si>
  <si>
    <t>Compilare liberamente, ma di sicuro entro ogni Domenica alle ore 15</t>
  </si>
  <si>
    <t>lavoratore1</t>
  </si>
  <si>
    <t>In attività: RAD - Funzionale, RAD, SDD, ODD, Coding</t>
  </si>
  <si>
    <t>lavoratore2</t>
  </si>
  <si>
    <t>Ore escluse: mettere 1 se fatte in lab, altrimenti 0</t>
  </si>
  <si>
    <t>lavoratore3</t>
  </si>
  <si>
    <t>lavoratore 4</t>
  </si>
  <si>
    <t>lavoratore5</t>
  </si>
  <si>
    <t>lavoratore6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</si>
  <si>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</si>
  <si>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</si>
  <si>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</si>
  <si>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</si>
  <si>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</si>
  <si>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</si>
  <si>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</si>
  <si>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</si>
  <si>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</si>
  <si>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</si>
  <si>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</si>
  <si>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</si>
  <si>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</si>
  <si>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</si>
  <si>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</si>
  <si>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</si>
  <si>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</si>
  <si>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</si>
  <si>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</si>
  <si>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pagina statistiche ore budget progetto</t>
  </si>
  <si>
    <t>id</t>
  </si>
  <si>
    <t>numero ore lavoro</t>
  </si>
  <si>
    <t>ore lavoro totali</t>
  </si>
  <si>
    <t>pagina statistiche ore non a budget progetto</t>
  </si>
  <si>
    <t>pagina statistiche ore totali</t>
  </si>
  <si>
    <t>lavoratore</t>
  </si>
  <si>
    <t>Giorno</t>
  </si>
  <si>
    <t>Attività</t>
  </si>
  <si>
    <t>Task - Microsoft Planner</t>
  </si>
  <si>
    <t>Descrizione</t>
  </si>
  <si>
    <t>Ore Dich.</t>
  </si>
  <si>
    <t>Ore escluse dal budget sul progetto (1/0)</t>
  </si>
  <si>
    <t>Validazione PM</t>
  </si>
  <si>
    <t>Ore Val.</t>
  </si>
  <si>
    <t>RAD</t>
  </si>
  <si>
    <t>AI[6]</t>
  </si>
  <si>
    <t xml:space="preserve"> activity diagram  corrente,compilazione capitolo 2 </t>
  </si>
  <si>
    <t>AI[8]</t>
  </si>
  <si>
    <t xml:space="preserve">Stesura scenario #1 con relativi UC. </t>
  </si>
  <si>
    <t>AI[11]</t>
  </si>
  <si>
    <t>Sviluppo activity diagram sistema proposto</t>
  </si>
  <si>
    <t>AI[15]</t>
  </si>
  <si>
    <t>Brainstorming oggetti Boundary,Control Entity</t>
  </si>
  <si>
    <t>AI[19]</t>
  </si>
  <si>
    <t>Sequence Diagram pt.1 RF_1.1, RF_1.2, RF_1.8</t>
  </si>
  <si>
    <t>AI[26]</t>
  </si>
  <si>
    <t>Sviluppo User Story</t>
  </si>
  <si>
    <t>AI[29]</t>
  </si>
  <si>
    <t>Sviluppo navigational path</t>
  </si>
  <si>
    <t>SDD</t>
  </si>
  <si>
    <t>AI[30]</t>
  </si>
  <si>
    <t xml:space="preserve">Design goal e Trade off (capitolo 1) </t>
  </si>
  <si>
    <t>AI[34]</t>
  </si>
  <si>
    <t>Controllo accessi, controllo globale e condizioni limite (Cap. 3.5 - 3.7)</t>
  </si>
  <si>
    <t>AI[35]</t>
  </si>
  <si>
    <t>Servizi dei sottositemi + integrazione artefatti</t>
  </si>
  <si>
    <t>ODD</t>
  </si>
  <si>
    <t>AI[40]</t>
  </si>
  <si>
    <t>Packages + design pattern (Capitolo 2 e Capitolo 4 (parziale))</t>
  </si>
  <si>
    <t>AI[41]</t>
  </si>
  <si>
    <t>Interfaccia classi + Class Diagram</t>
  </si>
  <si>
    <t>Implementazione</t>
  </si>
  <si>
    <t xml:space="preserve">US_RF_4.1 </t>
  </si>
  <si>
    <t xml:space="preserve">Registrazione candidato </t>
  </si>
  <si>
    <t xml:space="preserve">US_RF_4.2 </t>
  </si>
  <si>
    <t>Login</t>
  </si>
  <si>
    <t>US_RF_1.1</t>
  </si>
  <si>
    <t>Caricamento Curriculum con attestati e certificazioni</t>
  </si>
  <si>
    <t>US_RF_1.2</t>
  </si>
  <si>
    <t xml:space="preserve">Visione curriculum attestati e certificazioni </t>
  </si>
  <si>
    <t>US_RF_1.3</t>
  </si>
  <si>
    <t>Visualizzazione stato candidatura</t>
  </si>
  <si>
    <t>US_RF_1.4</t>
  </si>
  <si>
    <t>Accettazione candidatura</t>
  </si>
  <si>
    <t>US_RF_1.5</t>
  </si>
  <si>
    <t>Rifiuto candidatura</t>
  </si>
  <si>
    <t>US_RF_3.3</t>
  </si>
  <si>
    <t>Caricamento del materiale di formazione</t>
  </si>
  <si>
    <t>US_RF_3.4</t>
  </si>
  <si>
    <t>Visualizzazione materiale di formazione</t>
  </si>
  <si>
    <t>US_RF_2.6</t>
  </si>
  <si>
    <t xml:space="preserve">Visualizzazione team da parte degli HR </t>
  </si>
  <si>
    <t>Revisione codice</t>
  </si>
  <si>
    <t>AI[7]</t>
  </si>
  <si>
    <t>Stesura requisiti non funzionali e vincoli</t>
  </si>
  <si>
    <t>0.5</t>
  </si>
  <si>
    <t>Stesura scenario 1 con i relativi use case</t>
  </si>
  <si>
    <t>AI[12]</t>
  </si>
  <si>
    <t>Sviluppo use case diagram</t>
  </si>
  <si>
    <t>AI[16]</t>
  </si>
  <si>
    <t>Brainstorming su statechart diagram</t>
  </si>
  <si>
    <t>AI[17]</t>
  </si>
  <si>
    <t>Sviluppo UCD su Gestione Autenticazione</t>
  </si>
  <si>
    <t>UCD Gestione Autenticazion con relativa specifica</t>
  </si>
  <si>
    <t>AI[23]</t>
  </si>
  <si>
    <t>Sequence Diagram pt.5 RF_2.5, RF_2.8</t>
  </si>
  <si>
    <t>AI[28]</t>
  </si>
  <si>
    <t>Sviluppo Mock-up</t>
  </si>
  <si>
    <t>TCS</t>
  </si>
  <si>
    <t>AI[38]</t>
  </si>
  <si>
    <t>Creazione e suddivisione delle strutture in tabelle</t>
  </si>
  <si>
    <t>Riempimento delle tabelle con i rispettivi dati</t>
  </si>
  <si>
    <t>2.5</t>
  </si>
  <si>
    <t>Interfaccia delle classi + Class Diagram</t>
  </si>
  <si>
    <t>Creazione DB</t>
  </si>
  <si>
    <t>AI[44]</t>
  </si>
  <si>
    <t>Creazione del database</t>
  </si>
  <si>
    <t>US_RF_4.1</t>
  </si>
  <si>
    <t>Registrazione</t>
  </si>
  <si>
    <t>US_RF_4.2</t>
  </si>
  <si>
    <t>Visione Curriculum con attestati e certificazioni</t>
  </si>
  <si>
    <t>Visualizzazione team da parte degli HR</t>
  </si>
  <si>
    <t>AI[5] - requisiti funzionali</t>
  </si>
  <si>
    <t>formalizzazione requisiti funzionali nel punto 3.2 del RAD</t>
  </si>
  <si>
    <t>AI[9] - Stesura scenario #2 con relativi UC</t>
  </si>
  <si>
    <t>Stesura secondo scenario con i relativi UC per ogni requisito funzionale</t>
  </si>
  <si>
    <t>AI[12] - Sviluppo UCD su Gestione reclutamento e Gestione team</t>
  </si>
  <si>
    <t xml:space="preserve">creazione Use Case Diagram </t>
  </si>
  <si>
    <t>AI[15] Brainstorming oggetti Boundary,Control Entity</t>
  </si>
  <si>
    <t>AI[20] - Sequence Diagram pt.2</t>
  </si>
  <si>
    <t>Creazione Sequency Diagram rf 1.3</t>
  </si>
  <si>
    <t>Creazione Sequency Diagram rf 1.4</t>
  </si>
  <si>
    <t>Creazione Sequency Diagram rf 1.5</t>
  </si>
  <si>
    <t>1.5</t>
  </si>
  <si>
    <t>AI[26] - Sviluppo UserStory</t>
  </si>
  <si>
    <t>Creazione degli UserStory</t>
  </si>
  <si>
    <t xml:space="preserve">AI[27] - Sviluppo Entity Class Diagram, e Class Diagram  </t>
  </si>
  <si>
    <t>Sviluppo Entity Class Diagram e Class Diagram</t>
  </si>
  <si>
    <t>Sviluppo Class Diagram</t>
  </si>
  <si>
    <t>AI[31] - Decomposizione in sottosistemi</t>
  </si>
  <si>
    <t>Deocmposizione in sottosistemi</t>
  </si>
  <si>
    <t>Diagramma architetturale</t>
  </si>
  <si>
    <t xml:space="preserve">Diagrammi dei sottosistemi </t>
  </si>
  <si>
    <t>Test Plan</t>
  </si>
  <si>
    <t>AI[36] - stesura del Test Plan</t>
  </si>
  <si>
    <t>punti 1, 2, 3 e 4 del documento</t>
  </si>
  <si>
    <t>punti 5, 7, 8, 10 e parte del 9 del documento</t>
  </si>
  <si>
    <t>conclusione punto 9 del documento</t>
  </si>
  <si>
    <t>AI[38]-Definizione Test Case Specification</t>
  </si>
  <si>
    <t>creazione e suddivisione delle strutture tabelle</t>
  </si>
  <si>
    <t>riempimento delle tabelle con i rispettivi dati</t>
  </si>
  <si>
    <t>Interfaccia delle classi + class diagram</t>
  </si>
  <si>
    <t>INterfaccia delle classi + class diagram</t>
  </si>
  <si>
    <t>US_RF_2.1</t>
  </si>
  <si>
    <t>Creazione Team</t>
  </si>
  <si>
    <t>US_RF_2.2</t>
  </si>
  <si>
    <t>Visualizzazione dipendenti disponibili</t>
  </si>
  <si>
    <t>US_RF_2.3</t>
  </si>
  <si>
    <t>Visualizzazione dipendenti occupati</t>
  </si>
  <si>
    <t>Revisione del codice</t>
  </si>
  <si>
    <t>implementazione</t>
  </si>
  <si>
    <t>US_RF_1.6</t>
  </si>
  <si>
    <t>Assunzione del Candidato</t>
  </si>
  <si>
    <t>US_RF_1.8</t>
  </si>
  <si>
    <t>Ricandidatura del candidato</t>
  </si>
  <si>
    <t>Activity diagram corrente e compilazione cap 2</t>
  </si>
  <si>
    <t>Activity diagram corrente e compilazione cap 3</t>
  </si>
  <si>
    <t>AI[10]</t>
  </si>
  <si>
    <t>stesura scenario e relativi use case</t>
  </si>
  <si>
    <t>Sviluppo activity diagram del sistema proposto</t>
  </si>
  <si>
    <t>AI[22]</t>
  </si>
  <si>
    <t>Sequence diagram RF_2.1 , RF_2.4, RF_2.7</t>
  </si>
  <si>
    <t>AI[27]</t>
  </si>
  <si>
    <t xml:space="preserve">Sviluppo Entity Class Diagram, e Class Diagram </t>
  </si>
  <si>
    <t>Sviluppo Entity Class Diagram, e Class Diagram</t>
  </si>
  <si>
    <t>AI [32] - Mapping Hardware/Software</t>
  </si>
  <si>
    <t>Sviluppo del Mapping inerente all'Hardware e al Sofware della piattaforma.</t>
  </si>
  <si>
    <t>AI [33] - Gestione dati persistenti</t>
  </si>
  <si>
    <t>Gestione dati persistenti con relativi Entity Class Diagram ristrutturato e non risutrutturato. Creazione dello schema logico relazionale inerente all'Entity Class Diagram ristrutturato.</t>
  </si>
  <si>
    <t>AI[39]-Introduzione ODD (Capitolo 1)</t>
  </si>
  <si>
    <t>Introduzione ODD (Capitolo 1)</t>
  </si>
  <si>
    <t>AI[44]-Creazione database</t>
  </si>
  <si>
    <t>US_RF_4.3</t>
  </si>
  <si>
    <t>Logout</t>
  </si>
  <si>
    <t xml:space="preserve">US_RF_3.5 - Aggiunta skill </t>
  </si>
  <si>
    <t>Aggiunta Skill</t>
  </si>
  <si>
    <t>US_RF_3.5 - Aggiunta skill</t>
  </si>
  <si>
    <t>US_RF_2.4 - Aggiunta dipendenti nel team</t>
  </si>
  <si>
    <t>Aggiunta dipendenti nel team</t>
  </si>
  <si>
    <t>US_RF_4.7</t>
  </si>
  <si>
    <t>Visualizzazione profilo</t>
  </si>
  <si>
    <t>US_RF_2.5</t>
  </si>
  <si>
    <t>Visualizzazione team da parte del TM</t>
  </si>
  <si>
    <t>US_RF_2.8</t>
  </si>
  <si>
    <t>Scioglimento del team</t>
  </si>
  <si>
    <t>US_RF_2.7</t>
  </si>
  <si>
    <t>Rimozione dipendente da un team</t>
  </si>
  <si>
    <t>US_RF_3.1</t>
  </si>
  <si>
    <t>Specifica delle competenze</t>
  </si>
  <si>
    <t>US_RF_3.2</t>
  </si>
  <si>
    <t>Visualizzazione competenze specificate</t>
  </si>
  <si>
    <t>activity diagram corrente, compilazione capitolo 2</t>
  </si>
  <si>
    <t>AI[14]</t>
  </si>
  <si>
    <t xml:space="preserve"> Descrizione attori del sistema e stesura diagramma</t>
  </si>
  <si>
    <t>Brainstorming oggetti Boundary, Entity e Control</t>
  </si>
  <si>
    <t>UCD su gestione autenticazione, e modifica attori</t>
  </si>
  <si>
    <t>AI[25]</t>
  </si>
  <si>
    <t>Sequence Diagram pt7. RF_3.5, RF_3.6</t>
  </si>
  <si>
    <t>AI[37]</t>
  </si>
  <si>
    <t>Compilazione Checklist SDD + Aggiornare Tracciabilità</t>
  </si>
  <si>
    <t>INterfaccia delle classi + Class Diagram</t>
  </si>
  <si>
    <t>RAD,SDD,ODD,TP</t>
  </si>
  <si>
    <t>AI[45] Modifiche in base ai suggerimenti della prof</t>
  </si>
  <si>
    <t>Modifiche dei doucmenti in base ai suggeruimenti fornite dalla professoressa Ferrucci</t>
  </si>
  <si>
    <t>VIsualizzazione dipendenti occupati</t>
  </si>
  <si>
    <t>Speficica delle competenze</t>
  </si>
  <si>
    <t>AI[5] - Formalizzazione requisiti funzionali</t>
  </si>
  <si>
    <t>Formalizzazione dei requisiti funzionali all'interno del capitolo 3.2 del RAD, creando quattro gruppi per distinguerli nelle loro funzionalità.</t>
  </si>
  <si>
    <t>Stesura secondo scenario con i relativi UC per ogni requisito funzionale.</t>
  </si>
  <si>
    <t>Revisione commenti</t>
  </si>
  <si>
    <t>Revisione dei commenti sui requisiti funzionali e sulle descrizioni dei casi d'uso.</t>
  </si>
  <si>
    <t>AI[13] - Use Case diagram Gestione Formazione e Sistema</t>
  </si>
  <si>
    <t>Sviluppo Use Case diagram su Gestione formazione e Use Case diagram generale di tutto il sistema.</t>
  </si>
  <si>
    <t>AI[16] - Brainstorming su Statechart Diagram</t>
  </si>
  <si>
    <t>Brainstorming sui possibili Statechart Diagram presenti nel progetto.</t>
  </si>
  <si>
    <t>AI[18] - Stesura nuovo requisito + relativo use case diagram + specifica di codesto</t>
  </si>
  <si>
    <t>Stesura di un nuovo requisito con il il relativo use case diagram e la specifica, il tutto inserito nel Rad.</t>
  </si>
  <si>
    <t>AI[21] Sequence Diagram pt.3 RF_1.6, RF_1.7</t>
  </si>
  <si>
    <t>Stesura dei Sequence Diagram riguardpo i Requisiti Funzionali e gli Use Case 1.6 e 1.7.</t>
  </si>
  <si>
    <t>AI[26] - Sviluppo User Story</t>
  </si>
  <si>
    <t>Sviluppo di tutti gli User Story all'interno del RAD, insieme agli altri membti del team.</t>
  </si>
  <si>
    <t>AI[28] - Sviluppo Mock-up</t>
  </si>
  <si>
    <t>Sviluppo del Mock-up inerente all'applicativo web che andremo ad utilizzare.</t>
  </si>
  <si>
    <t>TP</t>
  </si>
  <si>
    <t>AI[36] - Stesura del test plan ESCLUSO il capitolo 6</t>
  </si>
  <si>
    <t>Stesura di tuttI i punti del Test Plan con esclusione del capitolo 6</t>
  </si>
  <si>
    <t>AI[40] - Packages + Design Pattern (Capitolo 2 e Capitolo 4 (parziale))</t>
  </si>
  <si>
    <t>Creazione dei Packages inerenti alla nostra web application</t>
  </si>
  <si>
    <t>Scelta e stesura dei Design Pattern</t>
  </si>
  <si>
    <t>AI[43]-Definizione del Testing di Integrazione</t>
  </si>
  <si>
    <t xml:space="preserve">Tutta la parte dell'approccio all'interno del test plan </t>
  </si>
  <si>
    <t>RAD, SDD, ODD, TP, TCS</t>
  </si>
  <si>
    <t>AI[45]-Modifiche in base ai suggerimenti della prof</t>
  </si>
  <si>
    <t>US_RF_4.1 &amp; US_RF_4.2</t>
  </si>
  <si>
    <t>US_RF_3.5</t>
  </si>
  <si>
    <t>US_RF_2.4</t>
  </si>
  <si>
    <t>FRONT-END Visualizzazione profilo</t>
  </si>
  <si>
    <t>FRONT-END Visualizzazione team da parte dei TM</t>
  </si>
  <si>
    <t>FRONT-END Scioglimento del team</t>
  </si>
  <si>
    <t>FRONT-END Rimzione dipendenti da un team</t>
  </si>
  <si>
    <t>FRONT-END Specifica delle competenze</t>
  </si>
  <si>
    <t>FRONT-END Visualizzazione competenze specificate</t>
  </si>
  <si>
    <t>AI[9]</t>
  </si>
  <si>
    <t>Stesura scenario #2 con relativi use case</t>
  </si>
  <si>
    <t>AI[13]</t>
  </si>
  <si>
    <t>Sviluppo Use Case Diagram su formazione e sistema</t>
  </si>
  <si>
    <t xml:space="preserve">AI[15] </t>
  </si>
  <si>
    <t>Brainstorming su oggetti Boundary, Control ed Entity</t>
  </si>
  <si>
    <t>A[24]</t>
  </si>
  <si>
    <t>Sequence Diagram pt.6 RF_3.1, RF_3.3, RF_4.1</t>
  </si>
  <si>
    <t>Sviluppo entity class diagram e class diagram</t>
  </si>
  <si>
    <t>Servizi dei sottosistemi + integrazione artefatti</t>
  </si>
  <si>
    <t>AI[39]</t>
  </si>
  <si>
    <t>Introduzione ODD, (Capitolo 1)</t>
  </si>
  <si>
    <t>INtroduzione ODD, (capitolo 1)</t>
  </si>
  <si>
    <t>TEST PLAN</t>
  </si>
  <si>
    <t>AI[43]</t>
  </si>
  <si>
    <t>Definizione del Testing di Integrazione</t>
  </si>
  <si>
    <t>US_RF_1.7</t>
  </si>
  <si>
    <t>US_RF_3.7</t>
  </si>
  <si>
    <t>TIR</t>
  </si>
  <si>
    <t>Sviluppo documenti TIR</t>
  </si>
  <si>
    <t>Testing sistema</t>
  </si>
  <si>
    <t>Testing del sistema con Selenium</t>
  </si>
  <si>
    <t>Sviluppo del documento Test Incident Report</t>
  </si>
  <si>
    <t xml:space="preserve">Registrazione candidato e Login </t>
  </si>
  <si>
    <t>Aggiunta skill</t>
  </si>
  <si>
    <t>Visualizzazione team da parte dei TM</t>
  </si>
  <si>
    <t>Rimozione dipendenti da un team</t>
  </si>
  <si>
    <t>Rifiuto candidato</t>
  </si>
  <si>
    <t>Visualizzazione stato competenze specificate</t>
  </si>
  <si>
    <t>Rifiniture e correzioni grafiche</t>
  </si>
  <si>
    <t>Testing Dao e Manager</t>
  </si>
  <si>
    <t>testing</t>
  </si>
  <si>
    <t>MU</t>
  </si>
  <si>
    <t>Sviluppo MU</t>
  </si>
  <si>
    <t>Sviluppo manuale utente</t>
  </si>
  <si>
    <t>Aggiornare Diagrammi ODD</t>
  </si>
  <si>
    <t>Testing</t>
  </si>
  <si>
    <t>TSR</t>
  </si>
  <si>
    <t>Sviluppo documento TSR</t>
  </si>
  <si>
    <t>Test</t>
  </si>
  <si>
    <t>Test di Sistema</t>
  </si>
  <si>
    <t>Svilluppo test</t>
  </si>
  <si>
    <t>MT</t>
  </si>
  <si>
    <t>Matrice di Tracciabilità</t>
  </si>
  <si>
    <t>Aggiornamento matrice di tracciabilità</t>
  </si>
  <si>
    <t>Modifiche relative all'odd</t>
  </si>
  <si>
    <t>MDI</t>
  </si>
  <si>
    <t>Scrittura manuale di installazione + readme.md</t>
  </si>
  <si>
    <t>Sviluppo MDI</t>
  </si>
  <si>
    <t>Aggiornare matrice di tracciabilità</t>
  </si>
  <si>
    <t>Aggiornamento della matrice di tracciabilità di Software Module(s), Log e Verification</t>
  </si>
  <si>
    <t>AF_TM</t>
  </si>
  <si>
    <t>Warning</t>
  </si>
  <si>
    <t>JavaDoc</t>
  </si>
  <si>
    <t>Creazione JavaDoc</t>
  </si>
  <si>
    <t>revisione dei documenti creati</t>
  </si>
  <si>
    <t>Revisione</t>
  </si>
  <si>
    <t>Revisione Documenti</t>
  </si>
  <si>
    <t>creazione TSR</t>
  </si>
  <si>
    <t>creazione del file TSR punti 1,2,3,4</t>
  </si>
  <si>
    <t>creazione Test</t>
  </si>
  <si>
    <t>Checkstyle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</si>
</sst>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 &quot;mmm&quot; &quot;yyyy"/>
  </numFmts>
  <fonts count="8" x14ac:knownFonts="1"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theme="0"/>
      <name val="Calibri"/>
    </font>
    <font>
      <sz val="8"/>
      <name val="Arial"/>
    </font>
    <font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rgb="FFD6E3BC"/>
        <bgColor rgb="FFD6E3BC"/>
      </patternFill>
    </fill>
    <fill>
      <patternFill patternType="solid">
        <fgColor theme="6" tint="0.59999389629810485"/>
        <bgColor rgb="FFC6D9F0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0" fontId="2" fillId="4" borderId="2" xfId="0" applyFont="1" applyFill="1" applyBorder="1"/>
    <xf numFmtId="0" fontId="2" fillId="3" borderId="1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5" borderId="1" xfId="0" applyFont="1" applyFill="1" applyBorder="1"/>
    <xf numFmtId="0" fontId="2" fillId="4" borderId="5" xfId="0" applyFont="1" applyFill="1" applyBorder="1"/>
    <xf numFmtId="0" fontId="2" fillId="0" borderId="1" xfId="0" applyFont="1" applyBorder="1"/>
    <xf numFmtId="0" fontId="2" fillId="4" borderId="6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3" fillId="7" borderId="5" xfId="0" applyFont="1" applyFill="1" applyBorder="1"/>
    <xf numFmtId="0" fontId="2" fillId="6" borderId="6" xfId="0" applyFont="1" applyFill="1" applyBorder="1"/>
    <xf numFmtId="0" fontId="2" fillId="2" borderId="5" xfId="0" applyFont="1" applyFill="1" applyBorder="1"/>
    <xf numFmtId="0" fontId="2" fillId="0" borderId="0" xfId="0" applyFont="1"/>
    <xf numFmtId="164" fontId="1" fillId="3" borderId="5" xfId="0" applyNumberFormat="1" applyFont="1" applyFill="1" applyBorder="1"/>
    <xf numFmtId="0" fontId="2" fillId="8" borderId="1" xfId="0" applyFont="1" applyFill="1" applyBorder="1"/>
    <xf numFmtId="0" fontId="2" fillId="3" borderId="5" xfId="0" applyFont="1" applyFill="1" applyBorder="1"/>
    <xf numFmtId="0" fontId="2" fillId="2" borderId="5" xfId="0" applyFont="1" applyFill="1" applyBorder="1" applyAlignment="1">
      <alignment horizontal="left"/>
    </xf>
    <xf numFmtId="0" fontId="2" fillId="2" borderId="7" xfId="0" applyFont="1" applyFill="1" applyBorder="1"/>
    <xf numFmtId="0" fontId="2" fillId="2" borderId="8" xfId="0" applyFont="1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2" borderId="2" xfId="0" applyFont="1" applyFill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49" fontId="2" fillId="8" borderId="5" xfId="0" applyNumberFormat="1" applyFont="1" applyFill="1" applyBorder="1"/>
    <xf numFmtId="0" fontId="2" fillId="8" borderId="5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164" fontId="2" fillId="2" borderId="1" xfId="0" applyNumberFormat="1" applyFont="1" applyFill="1" applyBorder="1"/>
    <xf numFmtId="0" fontId="1" fillId="5" borderId="1" xfId="0" applyFont="1" applyFill="1" applyBorder="1"/>
    <xf numFmtId="0" fontId="2" fillId="9" borderId="1" xfId="0" applyFont="1" applyFill="1" applyBorder="1"/>
    <xf numFmtId="49" fontId="2" fillId="2" borderId="5" xfId="0" applyNumberFormat="1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164" fontId="2" fillId="2" borderId="22" xfId="0" applyNumberFormat="1" applyFont="1" applyFill="1" applyBorder="1"/>
    <xf numFmtId="0" fontId="1" fillId="5" borderId="25" xfId="0" applyFont="1" applyFill="1" applyBorder="1"/>
    <xf numFmtId="0" fontId="2" fillId="5" borderId="1" xfId="0" applyFont="1" applyFill="1" applyBorder="1" applyAlignment="1">
      <alignment horizontal="left"/>
    </xf>
    <xf numFmtId="0" fontId="2" fillId="5" borderId="25" xfId="0" applyFont="1" applyFill="1" applyBorder="1"/>
    <xf numFmtId="0" fontId="2" fillId="10" borderId="1" xfId="0" applyFont="1" applyFill="1" applyBorder="1"/>
    <xf numFmtId="0" fontId="1" fillId="10" borderId="1" xfId="0" applyFont="1" applyFill="1" applyBorder="1"/>
    <xf numFmtId="0" fontId="5" fillId="5" borderId="1" xfId="0" applyFont="1" applyFill="1" applyBorder="1"/>
    <xf numFmtId="0" fontId="2" fillId="5" borderId="1" xfId="0" applyFont="1" applyFill="1" applyBorder="1" applyAlignment="1">
      <alignment horizontal="right"/>
    </xf>
    <xf numFmtId="0" fontId="6" fillId="0" borderId="0" xfId="0" applyFont="1"/>
    <xf numFmtId="0" fontId="2" fillId="4" borderId="10" xfId="0" applyFont="1" applyFill="1" applyBorder="1"/>
    <xf numFmtId="0" fontId="2" fillId="4" borderId="12" xfId="0" applyFont="1" applyFill="1" applyBorder="1"/>
    <xf numFmtId="0" fontId="3" fillId="4" borderId="15" xfId="0" applyFont="1" applyFill="1" applyBorder="1"/>
    <xf numFmtId="0" fontId="2" fillId="4" borderId="16" xfId="0" applyFont="1" applyFill="1" applyBorder="1"/>
    <xf numFmtId="0" fontId="2" fillId="6" borderId="10" xfId="0" applyFont="1" applyFill="1" applyBorder="1"/>
    <xf numFmtId="0" fontId="2" fillId="6" borderId="12" xfId="0" applyFont="1" applyFill="1" applyBorder="1"/>
    <xf numFmtId="0" fontId="2" fillId="6" borderId="15" xfId="0" applyFont="1" applyFill="1" applyBorder="1"/>
    <xf numFmtId="0" fontId="2" fillId="6" borderId="16" xfId="0" applyFont="1" applyFill="1" applyBorder="1"/>
    <xf numFmtId="0" fontId="2" fillId="0" borderId="0" xfId="0" applyFont="1" applyAlignment="1">
      <alignment horizontal="left"/>
    </xf>
    <xf numFmtId="0" fontId="2" fillId="2" borderId="10" xfId="0" applyFont="1" applyFill="1" applyBorder="1"/>
    <xf numFmtId="0" fontId="2" fillId="0" borderId="19" xfId="0" applyFont="1" applyBorder="1"/>
    <xf numFmtId="0" fontId="6" fillId="5" borderId="1" xfId="0" applyFont="1" applyFill="1" applyBorder="1"/>
    <xf numFmtId="0" fontId="7" fillId="0" borderId="0" xfId="0" applyFont="1"/>
    <xf numFmtId="0" fontId="6" fillId="9" borderId="1" xfId="0" applyFont="1" applyFill="1" applyBorder="1"/>
    <xf numFmtId="0" fontId="2" fillId="2" borderId="1" xfId="0" applyNumberFormat="1" applyFont="1" applyFill="1" applyBorder="1"/>
    <xf numFmtId="0" fontId="2" fillId="0" borderId="0" xfId="0" applyFont="1" applyAlignment="1"/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 sz="1800" b="1" i="0">
                <a:solidFill>
                  <a:schemeClr val="dk1"/>
                </a:solidFill>
                <a:latin typeface="+mn-lt"/>
              </a:rPr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riassuntoOreProgetto!$B$1</c:f>
              <c:strCache>
                <c:ptCount val="1"/>
                <c:pt idx="0">
                  <c:v>Cecco</c:v>
                </c:pt>
              </c:strCache>
            </c:strRef>
          </c:tx>
          <c:spPr>
            <a:ln cmpd="sng">
              <a:solidFill>
                <a:srgbClr val="436EA1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riassuntoOreProgetto!$A$3:$A$99</c:f>
              <c:numCache>
                <c:formatCode>d" "mmm" "yyyy</c:formatCode>
                <c:ptCount val="97"/>
                <c:pt idx="0">
                  <c:v>44504</c:v>
                </c:pt>
                <c:pt idx="1">
                  <c:v>44505</c:v>
                </c:pt>
                <c:pt idx="2">
                  <c:v>44506</c:v>
                </c:pt>
                <c:pt idx="3">
                  <c:v>44507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44513</c:v>
                </c:pt>
                <c:pt idx="10">
                  <c:v>44514</c:v>
                </c:pt>
                <c:pt idx="11">
                  <c:v>44515</c:v>
                </c:pt>
                <c:pt idx="12">
                  <c:v>44516</c:v>
                </c:pt>
                <c:pt idx="13">
                  <c:v>44517</c:v>
                </c:pt>
                <c:pt idx="14">
                  <c:v>44518</c:v>
                </c:pt>
                <c:pt idx="15">
                  <c:v>44519</c:v>
                </c:pt>
                <c:pt idx="16">
                  <c:v>44520</c:v>
                </c:pt>
                <c:pt idx="17">
                  <c:v>44521</c:v>
                </c:pt>
                <c:pt idx="18">
                  <c:v>44522</c:v>
                </c:pt>
                <c:pt idx="19">
                  <c:v>44523</c:v>
                </c:pt>
                <c:pt idx="20">
                  <c:v>44524</c:v>
                </c:pt>
                <c:pt idx="21">
                  <c:v>44525</c:v>
                </c:pt>
                <c:pt idx="22">
                  <c:v>44526</c:v>
                </c:pt>
                <c:pt idx="23">
                  <c:v>44527</c:v>
                </c:pt>
                <c:pt idx="24">
                  <c:v>44528</c:v>
                </c:pt>
                <c:pt idx="25">
                  <c:v>44529</c:v>
                </c:pt>
                <c:pt idx="26">
                  <c:v>44530</c:v>
                </c:pt>
                <c:pt idx="27">
                  <c:v>44531</c:v>
                </c:pt>
                <c:pt idx="28">
                  <c:v>44532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44536</c:v>
                </c:pt>
                <c:pt idx="33">
                  <c:v>44537</c:v>
                </c:pt>
                <c:pt idx="34">
                  <c:v>44538</c:v>
                </c:pt>
                <c:pt idx="35">
                  <c:v>44539</c:v>
                </c:pt>
                <c:pt idx="36">
                  <c:v>44540</c:v>
                </c:pt>
                <c:pt idx="37">
                  <c:v>44541</c:v>
                </c:pt>
                <c:pt idx="38">
                  <c:v>44542</c:v>
                </c:pt>
                <c:pt idx="39">
                  <c:v>44543</c:v>
                </c:pt>
                <c:pt idx="40">
                  <c:v>44544</c:v>
                </c:pt>
                <c:pt idx="41">
                  <c:v>44545</c:v>
                </c:pt>
                <c:pt idx="42">
                  <c:v>44546</c:v>
                </c:pt>
                <c:pt idx="43">
                  <c:v>44547</c:v>
                </c:pt>
                <c:pt idx="44">
                  <c:v>44548</c:v>
                </c:pt>
                <c:pt idx="45">
                  <c:v>44549</c:v>
                </c:pt>
                <c:pt idx="46">
                  <c:v>44550</c:v>
                </c:pt>
                <c:pt idx="47">
                  <c:v>44551</c:v>
                </c:pt>
                <c:pt idx="48">
                  <c:v>44552</c:v>
                </c:pt>
                <c:pt idx="49">
                  <c:v>44553</c:v>
                </c:pt>
                <c:pt idx="50">
                  <c:v>44554</c:v>
                </c:pt>
                <c:pt idx="51">
                  <c:v>44555</c:v>
                </c:pt>
                <c:pt idx="52">
                  <c:v>44556</c:v>
                </c:pt>
                <c:pt idx="53">
                  <c:v>44557</c:v>
                </c:pt>
                <c:pt idx="54">
                  <c:v>44558</c:v>
                </c:pt>
                <c:pt idx="55">
                  <c:v>44559</c:v>
                </c:pt>
                <c:pt idx="56">
                  <c:v>44560</c:v>
                </c:pt>
                <c:pt idx="57">
                  <c:v>44561</c:v>
                </c:pt>
                <c:pt idx="58">
                  <c:v>44562</c:v>
                </c:pt>
                <c:pt idx="59">
                  <c:v>44563</c:v>
                </c:pt>
                <c:pt idx="60">
                  <c:v>44564</c:v>
                </c:pt>
                <c:pt idx="61">
                  <c:v>44565</c:v>
                </c:pt>
                <c:pt idx="62">
                  <c:v>44566</c:v>
                </c:pt>
                <c:pt idx="63">
                  <c:v>44567</c:v>
                </c:pt>
                <c:pt idx="64">
                  <c:v>44568</c:v>
                </c:pt>
                <c:pt idx="65">
                  <c:v>44569</c:v>
                </c:pt>
                <c:pt idx="66">
                  <c:v>44570</c:v>
                </c:pt>
                <c:pt idx="67">
                  <c:v>44571</c:v>
                </c:pt>
                <c:pt idx="68">
                  <c:v>44572</c:v>
                </c:pt>
                <c:pt idx="69">
                  <c:v>44573</c:v>
                </c:pt>
                <c:pt idx="70">
                  <c:v>44574</c:v>
                </c:pt>
                <c:pt idx="71">
                  <c:v>44575</c:v>
                </c:pt>
                <c:pt idx="72">
                  <c:v>44576</c:v>
                </c:pt>
                <c:pt idx="73">
                  <c:v>44577</c:v>
                </c:pt>
                <c:pt idx="74">
                  <c:v>44578</c:v>
                </c:pt>
                <c:pt idx="75">
                  <c:v>44579</c:v>
                </c:pt>
                <c:pt idx="76">
                  <c:v>44580</c:v>
                </c:pt>
                <c:pt idx="77">
                  <c:v>44581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1.5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1.5</c:v>
                </c:pt>
                <c:pt idx="30">
                  <c:v>0</c:v>
                </c:pt>
                <c:pt idx="31">
                  <c:v>1.5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0.5</c:v>
                </c:pt>
                <c:pt idx="61">
                  <c:v>3.5</c:v>
                </c:pt>
                <c:pt idx="62">
                  <c:v>1.5</c:v>
                </c:pt>
                <c:pt idx="63">
                  <c:v>2</c:v>
                </c:pt>
                <c:pt idx="64">
                  <c:v>1.5</c:v>
                </c:pt>
                <c:pt idx="65">
                  <c:v>3</c:v>
                </c:pt>
                <c:pt idx="66">
                  <c:v>1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1</c:v>
                </c:pt>
                <c:pt idx="73">
                  <c:v>1.5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0.5</c:v>
                </c:pt>
                <c:pt idx="7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6-4080-875C-FFB71AFF062D}"/>
            </c:ext>
          </c:extLst>
        </c:ser>
        <c:ser>
          <c:idx val="1"/>
          <c:order val="1"/>
          <c:tx>
            <c:strRef>
              <c:f>riassuntoOreProgetto!$C$1</c:f>
              <c:strCache>
                <c:ptCount val="1"/>
                <c:pt idx="0">
                  <c:v>Giacchetti</c:v>
                </c:pt>
              </c:strCache>
            </c:strRef>
          </c:tx>
          <c:spPr>
            <a:ln cmpd="sng">
              <a:solidFill>
                <a:srgbClr val="A34441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riassuntoOreProgetto!$A$3:$A$99</c:f>
              <c:numCache>
                <c:formatCode>d" "mmm" "yyyy</c:formatCode>
                <c:ptCount val="97"/>
                <c:pt idx="0">
                  <c:v>44504</c:v>
                </c:pt>
                <c:pt idx="1">
                  <c:v>44505</c:v>
                </c:pt>
                <c:pt idx="2">
                  <c:v>44506</c:v>
                </c:pt>
                <c:pt idx="3">
                  <c:v>44507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44513</c:v>
                </c:pt>
                <c:pt idx="10">
                  <c:v>44514</c:v>
                </c:pt>
                <c:pt idx="11">
                  <c:v>44515</c:v>
                </c:pt>
                <c:pt idx="12">
                  <c:v>44516</c:v>
                </c:pt>
                <c:pt idx="13">
                  <c:v>44517</c:v>
                </c:pt>
                <c:pt idx="14">
                  <c:v>44518</c:v>
                </c:pt>
                <c:pt idx="15">
                  <c:v>44519</c:v>
                </c:pt>
                <c:pt idx="16">
                  <c:v>44520</c:v>
                </c:pt>
                <c:pt idx="17">
                  <c:v>44521</c:v>
                </c:pt>
                <c:pt idx="18">
                  <c:v>44522</c:v>
                </c:pt>
                <c:pt idx="19">
                  <c:v>44523</c:v>
                </c:pt>
                <c:pt idx="20">
                  <c:v>44524</c:v>
                </c:pt>
                <c:pt idx="21">
                  <c:v>44525</c:v>
                </c:pt>
                <c:pt idx="22">
                  <c:v>44526</c:v>
                </c:pt>
                <c:pt idx="23">
                  <c:v>44527</c:v>
                </c:pt>
                <c:pt idx="24">
                  <c:v>44528</c:v>
                </c:pt>
                <c:pt idx="25">
                  <c:v>44529</c:v>
                </c:pt>
                <c:pt idx="26">
                  <c:v>44530</c:v>
                </c:pt>
                <c:pt idx="27">
                  <c:v>44531</c:v>
                </c:pt>
                <c:pt idx="28">
                  <c:v>44532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44536</c:v>
                </c:pt>
                <c:pt idx="33">
                  <c:v>44537</c:v>
                </c:pt>
                <c:pt idx="34">
                  <c:v>44538</c:v>
                </c:pt>
                <c:pt idx="35">
                  <c:v>44539</c:v>
                </c:pt>
                <c:pt idx="36">
                  <c:v>44540</c:v>
                </c:pt>
                <c:pt idx="37">
                  <c:v>44541</c:v>
                </c:pt>
                <c:pt idx="38">
                  <c:v>44542</c:v>
                </c:pt>
                <c:pt idx="39">
                  <c:v>44543</c:v>
                </c:pt>
                <c:pt idx="40">
                  <c:v>44544</c:v>
                </c:pt>
                <c:pt idx="41">
                  <c:v>44545</c:v>
                </c:pt>
                <c:pt idx="42">
                  <c:v>44546</c:v>
                </c:pt>
                <c:pt idx="43">
                  <c:v>44547</c:v>
                </c:pt>
                <c:pt idx="44">
                  <c:v>44548</c:v>
                </c:pt>
                <c:pt idx="45">
                  <c:v>44549</c:v>
                </c:pt>
                <c:pt idx="46">
                  <c:v>44550</c:v>
                </c:pt>
                <c:pt idx="47">
                  <c:v>44551</c:v>
                </c:pt>
                <c:pt idx="48">
                  <c:v>44552</c:v>
                </c:pt>
                <c:pt idx="49">
                  <c:v>44553</c:v>
                </c:pt>
                <c:pt idx="50">
                  <c:v>44554</c:v>
                </c:pt>
                <c:pt idx="51">
                  <c:v>44555</c:v>
                </c:pt>
                <c:pt idx="52">
                  <c:v>44556</c:v>
                </c:pt>
                <c:pt idx="53">
                  <c:v>44557</c:v>
                </c:pt>
                <c:pt idx="54">
                  <c:v>44558</c:v>
                </c:pt>
                <c:pt idx="55">
                  <c:v>44559</c:v>
                </c:pt>
                <c:pt idx="56">
                  <c:v>44560</c:v>
                </c:pt>
                <c:pt idx="57">
                  <c:v>44561</c:v>
                </c:pt>
                <c:pt idx="58">
                  <c:v>44562</c:v>
                </c:pt>
                <c:pt idx="59">
                  <c:v>44563</c:v>
                </c:pt>
                <c:pt idx="60">
                  <c:v>44564</c:v>
                </c:pt>
                <c:pt idx="61">
                  <c:v>44565</c:v>
                </c:pt>
                <c:pt idx="62">
                  <c:v>44566</c:v>
                </c:pt>
                <c:pt idx="63">
                  <c:v>44567</c:v>
                </c:pt>
                <c:pt idx="64">
                  <c:v>44568</c:v>
                </c:pt>
                <c:pt idx="65">
                  <c:v>44569</c:v>
                </c:pt>
                <c:pt idx="66">
                  <c:v>44570</c:v>
                </c:pt>
                <c:pt idx="67">
                  <c:v>44571</c:v>
                </c:pt>
                <c:pt idx="68">
                  <c:v>44572</c:v>
                </c:pt>
                <c:pt idx="69">
                  <c:v>44573</c:v>
                </c:pt>
                <c:pt idx="70">
                  <c:v>44574</c:v>
                </c:pt>
                <c:pt idx="71">
                  <c:v>44575</c:v>
                </c:pt>
                <c:pt idx="72">
                  <c:v>44576</c:v>
                </c:pt>
                <c:pt idx="73">
                  <c:v>44577</c:v>
                </c:pt>
                <c:pt idx="74">
                  <c:v>44578</c:v>
                </c:pt>
                <c:pt idx="75">
                  <c:v>44579</c:v>
                </c:pt>
                <c:pt idx="76">
                  <c:v>44580</c:v>
                </c:pt>
                <c:pt idx="77">
                  <c:v>44581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2.5</c:v>
                </c:pt>
                <c:pt idx="7">
                  <c:v>0</c:v>
                </c:pt>
                <c:pt idx="8">
                  <c:v>1</c:v>
                </c:pt>
                <c:pt idx="9">
                  <c:v>1.5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2.5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0.5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1.5</c:v>
                </c:pt>
                <c:pt idx="75">
                  <c:v>2</c:v>
                </c:pt>
                <c:pt idx="76">
                  <c:v>1.5</c:v>
                </c:pt>
                <c:pt idx="77">
                  <c:v>0.5</c:v>
                </c:pt>
                <c:pt idx="7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6-4080-875C-FFB71AFF062D}"/>
            </c:ext>
          </c:extLst>
        </c:ser>
        <c:ser>
          <c:idx val="2"/>
          <c:order val="2"/>
          <c:tx>
            <c:strRef>
              <c:f>riassuntoOreProgetto!$D$1</c:f>
              <c:strCache>
                <c:ptCount val="1"/>
                <c:pt idx="0">
                  <c:v>Laurenzano</c:v>
                </c:pt>
              </c:strCache>
            </c:strRef>
          </c:tx>
          <c:spPr>
            <a:ln cmpd="sng">
              <a:solidFill>
                <a:srgbClr val="849F4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riassuntoOreProgetto!$A$3:$A$99</c:f>
              <c:numCache>
                <c:formatCode>d" "mmm" "yyyy</c:formatCode>
                <c:ptCount val="97"/>
                <c:pt idx="0">
                  <c:v>44504</c:v>
                </c:pt>
                <c:pt idx="1">
                  <c:v>44505</c:v>
                </c:pt>
                <c:pt idx="2">
                  <c:v>44506</c:v>
                </c:pt>
                <c:pt idx="3">
                  <c:v>44507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44513</c:v>
                </c:pt>
                <c:pt idx="10">
                  <c:v>44514</c:v>
                </c:pt>
                <c:pt idx="11">
                  <c:v>44515</c:v>
                </c:pt>
                <c:pt idx="12">
                  <c:v>44516</c:v>
                </c:pt>
                <c:pt idx="13">
                  <c:v>44517</c:v>
                </c:pt>
                <c:pt idx="14">
                  <c:v>44518</c:v>
                </c:pt>
                <c:pt idx="15">
                  <c:v>44519</c:v>
                </c:pt>
                <c:pt idx="16">
                  <c:v>44520</c:v>
                </c:pt>
                <c:pt idx="17">
                  <c:v>44521</c:v>
                </c:pt>
                <c:pt idx="18">
                  <c:v>44522</c:v>
                </c:pt>
                <c:pt idx="19">
                  <c:v>44523</c:v>
                </c:pt>
                <c:pt idx="20">
                  <c:v>44524</c:v>
                </c:pt>
                <c:pt idx="21">
                  <c:v>44525</c:v>
                </c:pt>
                <c:pt idx="22">
                  <c:v>44526</c:v>
                </c:pt>
                <c:pt idx="23">
                  <c:v>44527</c:v>
                </c:pt>
                <c:pt idx="24">
                  <c:v>44528</c:v>
                </c:pt>
                <c:pt idx="25">
                  <c:v>44529</c:v>
                </c:pt>
                <c:pt idx="26">
                  <c:v>44530</c:v>
                </c:pt>
                <c:pt idx="27">
                  <c:v>44531</c:v>
                </c:pt>
                <c:pt idx="28">
                  <c:v>44532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44536</c:v>
                </c:pt>
                <c:pt idx="33">
                  <c:v>44537</c:v>
                </c:pt>
                <c:pt idx="34">
                  <c:v>44538</c:v>
                </c:pt>
                <c:pt idx="35">
                  <c:v>44539</c:v>
                </c:pt>
                <c:pt idx="36">
                  <c:v>44540</c:v>
                </c:pt>
                <c:pt idx="37">
                  <c:v>44541</c:v>
                </c:pt>
                <c:pt idx="38">
                  <c:v>44542</c:v>
                </c:pt>
                <c:pt idx="39">
                  <c:v>44543</c:v>
                </c:pt>
                <c:pt idx="40">
                  <c:v>44544</c:v>
                </c:pt>
                <c:pt idx="41">
                  <c:v>44545</c:v>
                </c:pt>
                <c:pt idx="42">
                  <c:v>44546</c:v>
                </c:pt>
                <c:pt idx="43">
                  <c:v>44547</c:v>
                </c:pt>
                <c:pt idx="44">
                  <c:v>44548</c:v>
                </c:pt>
                <c:pt idx="45">
                  <c:v>44549</c:v>
                </c:pt>
                <c:pt idx="46">
                  <c:v>44550</c:v>
                </c:pt>
                <c:pt idx="47">
                  <c:v>44551</c:v>
                </c:pt>
                <c:pt idx="48">
                  <c:v>44552</c:v>
                </c:pt>
                <c:pt idx="49">
                  <c:v>44553</c:v>
                </c:pt>
                <c:pt idx="50">
                  <c:v>44554</c:v>
                </c:pt>
                <c:pt idx="51">
                  <c:v>44555</c:v>
                </c:pt>
                <c:pt idx="52">
                  <c:v>44556</c:v>
                </c:pt>
                <c:pt idx="53">
                  <c:v>44557</c:v>
                </c:pt>
                <c:pt idx="54">
                  <c:v>44558</c:v>
                </c:pt>
                <c:pt idx="55">
                  <c:v>44559</c:v>
                </c:pt>
                <c:pt idx="56">
                  <c:v>44560</c:v>
                </c:pt>
                <c:pt idx="57">
                  <c:v>44561</c:v>
                </c:pt>
                <c:pt idx="58">
                  <c:v>44562</c:v>
                </c:pt>
                <c:pt idx="59">
                  <c:v>44563</c:v>
                </c:pt>
                <c:pt idx="60">
                  <c:v>44564</c:v>
                </c:pt>
                <c:pt idx="61">
                  <c:v>44565</c:v>
                </c:pt>
                <c:pt idx="62">
                  <c:v>44566</c:v>
                </c:pt>
                <c:pt idx="63">
                  <c:v>44567</c:v>
                </c:pt>
                <c:pt idx="64">
                  <c:v>44568</c:v>
                </c:pt>
                <c:pt idx="65">
                  <c:v>44569</c:v>
                </c:pt>
                <c:pt idx="66">
                  <c:v>44570</c:v>
                </c:pt>
                <c:pt idx="67">
                  <c:v>44571</c:v>
                </c:pt>
                <c:pt idx="68">
                  <c:v>44572</c:v>
                </c:pt>
                <c:pt idx="69">
                  <c:v>44573</c:v>
                </c:pt>
                <c:pt idx="70">
                  <c:v>44574</c:v>
                </c:pt>
                <c:pt idx="71">
                  <c:v>44575</c:v>
                </c:pt>
                <c:pt idx="72">
                  <c:v>44576</c:v>
                </c:pt>
                <c:pt idx="73">
                  <c:v>44577</c:v>
                </c:pt>
                <c:pt idx="74">
                  <c:v>44578</c:v>
                </c:pt>
                <c:pt idx="75">
                  <c:v>44579</c:v>
                </c:pt>
                <c:pt idx="76">
                  <c:v>44580</c:v>
                </c:pt>
                <c:pt idx="77">
                  <c:v>44581</c:v>
                </c:pt>
              </c:numCache>
            </c:numRef>
          </c:cat>
          <c:val>
            <c:numRef>
              <c:f>riassuntoOreProgetto!$D$2:$D$99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0.5</c:v>
                </c:pt>
                <c:pt idx="30">
                  <c:v>0.5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1.5</c:v>
                </c:pt>
                <c:pt idx="55">
                  <c:v>1.5</c:v>
                </c:pt>
                <c:pt idx="56">
                  <c:v>1</c:v>
                </c:pt>
                <c:pt idx="57">
                  <c:v>1.5</c:v>
                </c:pt>
                <c:pt idx="58">
                  <c:v>0</c:v>
                </c:pt>
                <c:pt idx="59">
                  <c:v>0</c:v>
                </c:pt>
                <c:pt idx="60">
                  <c:v>1.5</c:v>
                </c:pt>
                <c:pt idx="61">
                  <c:v>0.5</c:v>
                </c:pt>
                <c:pt idx="62">
                  <c:v>1.5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1.5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1.5</c:v>
                </c:pt>
                <c:pt idx="78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16-4080-875C-FFB71AFF062D}"/>
            </c:ext>
          </c:extLst>
        </c:ser>
        <c:ser>
          <c:idx val="3"/>
          <c:order val="3"/>
          <c:tx>
            <c:strRef>
              <c:f>riassuntoOreProgetto!$E$1</c:f>
              <c:strCache>
                <c:ptCount val="1"/>
                <c:pt idx="0">
                  <c:v>Nocerino</c:v>
                </c:pt>
              </c:strCache>
            </c:strRef>
          </c:tx>
          <c:spPr>
            <a:ln cmpd="sng">
              <a:solidFill>
                <a:srgbClr val="6D558A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riassuntoOreProgetto!$A$3:$A$99</c:f>
              <c:numCache>
                <c:formatCode>d" "mmm" "yyyy</c:formatCode>
                <c:ptCount val="97"/>
                <c:pt idx="0">
                  <c:v>44504</c:v>
                </c:pt>
                <c:pt idx="1">
                  <c:v>44505</c:v>
                </c:pt>
                <c:pt idx="2">
                  <c:v>44506</c:v>
                </c:pt>
                <c:pt idx="3">
                  <c:v>44507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44513</c:v>
                </c:pt>
                <c:pt idx="10">
                  <c:v>44514</c:v>
                </c:pt>
                <c:pt idx="11">
                  <c:v>44515</c:v>
                </c:pt>
                <c:pt idx="12">
                  <c:v>44516</c:v>
                </c:pt>
                <c:pt idx="13">
                  <c:v>44517</c:v>
                </c:pt>
                <c:pt idx="14">
                  <c:v>44518</c:v>
                </c:pt>
                <c:pt idx="15">
                  <c:v>44519</c:v>
                </c:pt>
                <c:pt idx="16">
                  <c:v>44520</c:v>
                </c:pt>
                <c:pt idx="17">
                  <c:v>44521</c:v>
                </c:pt>
                <c:pt idx="18">
                  <c:v>44522</c:v>
                </c:pt>
                <c:pt idx="19">
                  <c:v>44523</c:v>
                </c:pt>
                <c:pt idx="20">
                  <c:v>44524</c:v>
                </c:pt>
                <c:pt idx="21">
                  <c:v>44525</c:v>
                </c:pt>
                <c:pt idx="22">
                  <c:v>44526</c:v>
                </c:pt>
                <c:pt idx="23">
                  <c:v>44527</c:v>
                </c:pt>
                <c:pt idx="24">
                  <c:v>44528</c:v>
                </c:pt>
                <c:pt idx="25">
                  <c:v>44529</c:v>
                </c:pt>
                <c:pt idx="26">
                  <c:v>44530</c:v>
                </c:pt>
                <c:pt idx="27">
                  <c:v>44531</c:v>
                </c:pt>
                <c:pt idx="28">
                  <c:v>44532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44536</c:v>
                </c:pt>
                <c:pt idx="33">
                  <c:v>44537</c:v>
                </c:pt>
                <c:pt idx="34">
                  <c:v>44538</c:v>
                </c:pt>
                <c:pt idx="35">
                  <c:v>44539</c:v>
                </c:pt>
                <c:pt idx="36">
                  <c:v>44540</c:v>
                </c:pt>
                <c:pt idx="37">
                  <c:v>44541</c:v>
                </c:pt>
                <c:pt idx="38">
                  <c:v>44542</c:v>
                </c:pt>
                <c:pt idx="39">
                  <c:v>44543</c:v>
                </c:pt>
                <c:pt idx="40">
                  <c:v>44544</c:v>
                </c:pt>
                <c:pt idx="41">
                  <c:v>44545</c:v>
                </c:pt>
                <c:pt idx="42">
                  <c:v>44546</c:v>
                </c:pt>
                <c:pt idx="43">
                  <c:v>44547</c:v>
                </c:pt>
                <c:pt idx="44">
                  <c:v>44548</c:v>
                </c:pt>
                <c:pt idx="45">
                  <c:v>44549</c:v>
                </c:pt>
                <c:pt idx="46">
                  <c:v>44550</c:v>
                </c:pt>
                <c:pt idx="47">
                  <c:v>44551</c:v>
                </c:pt>
                <c:pt idx="48">
                  <c:v>44552</c:v>
                </c:pt>
                <c:pt idx="49">
                  <c:v>44553</c:v>
                </c:pt>
                <c:pt idx="50">
                  <c:v>44554</c:v>
                </c:pt>
                <c:pt idx="51">
                  <c:v>44555</c:v>
                </c:pt>
                <c:pt idx="52">
                  <c:v>44556</c:v>
                </c:pt>
                <c:pt idx="53">
                  <c:v>44557</c:v>
                </c:pt>
                <c:pt idx="54">
                  <c:v>44558</c:v>
                </c:pt>
                <c:pt idx="55">
                  <c:v>44559</c:v>
                </c:pt>
                <c:pt idx="56">
                  <c:v>44560</c:v>
                </c:pt>
                <c:pt idx="57">
                  <c:v>44561</c:v>
                </c:pt>
                <c:pt idx="58">
                  <c:v>44562</c:v>
                </c:pt>
                <c:pt idx="59">
                  <c:v>44563</c:v>
                </c:pt>
                <c:pt idx="60">
                  <c:v>44564</c:v>
                </c:pt>
                <c:pt idx="61">
                  <c:v>44565</c:v>
                </c:pt>
                <c:pt idx="62">
                  <c:v>44566</c:v>
                </c:pt>
                <c:pt idx="63">
                  <c:v>44567</c:v>
                </c:pt>
                <c:pt idx="64">
                  <c:v>44568</c:v>
                </c:pt>
                <c:pt idx="65">
                  <c:v>44569</c:v>
                </c:pt>
                <c:pt idx="66">
                  <c:v>44570</c:v>
                </c:pt>
                <c:pt idx="67">
                  <c:v>44571</c:v>
                </c:pt>
                <c:pt idx="68">
                  <c:v>44572</c:v>
                </c:pt>
                <c:pt idx="69">
                  <c:v>44573</c:v>
                </c:pt>
                <c:pt idx="70">
                  <c:v>44574</c:v>
                </c:pt>
                <c:pt idx="71">
                  <c:v>44575</c:v>
                </c:pt>
                <c:pt idx="72">
                  <c:v>44576</c:v>
                </c:pt>
                <c:pt idx="73">
                  <c:v>44577</c:v>
                </c:pt>
                <c:pt idx="74">
                  <c:v>44578</c:v>
                </c:pt>
                <c:pt idx="75">
                  <c:v>44579</c:v>
                </c:pt>
                <c:pt idx="76">
                  <c:v>44580</c:v>
                </c:pt>
                <c:pt idx="77">
                  <c:v>44581</c:v>
                </c:pt>
              </c:numCache>
            </c:numRef>
          </c:cat>
          <c:val>
            <c:numRef>
              <c:f>riassuntoOreProgetto!$E$2:$E$99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0.5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1.5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1.5</c:v>
                </c:pt>
                <c:pt idx="68">
                  <c:v>0.5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0.5</c:v>
                </c:pt>
                <c:pt idx="75">
                  <c:v>1</c:v>
                </c:pt>
                <c:pt idx="76">
                  <c:v>2</c:v>
                </c:pt>
                <c:pt idx="77">
                  <c:v>0.5</c:v>
                </c:pt>
                <c:pt idx="7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16-4080-875C-FFB71AFF062D}"/>
            </c:ext>
          </c:extLst>
        </c:ser>
        <c:ser>
          <c:idx val="4"/>
          <c:order val="4"/>
          <c:tx>
            <c:strRef>
              <c:f>riassuntoOreProgetto!$F$1</c:f>
              <c:strCache>
                <c:ptCount val="1"/>
                <c:pt idx="0">
                  <c:v>Pagliuca</c:v>
                </c:pt>
              </c:strCache>
            </c:strRef>
          </c:tx>
          <c:spPr>
            <a:ln cmpd="sng">
              <a:solidFill>
                <a:srgbClr val="4092A8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riassuntoOreProgetto!$A$3:$A$99</c:f>
              <c:numCache>
                <c:formatCode>d" "mmm" "yyyy</c:formatCode>
                <c:ptCount val="97"/>
                <c:pt idx="0">
                  <c:v>44504</c:v>
                </c:pt>
                <c:pt idx="1">
                  <c:v>44505</c:v>
                </c:pt>
                <c:pt idx="2">
                  <c:v>44506</c:v>
                </c:pt>
                <c:pt idx="3">
                  <c:v>44507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44513</c:v>
                </c:pt>
                <c:pt idx="10">
                  <c:v>44514</c:v>
                </c:pt>
                <c:pt idx="11">
                  <c:v>44515</c:v>
                </c:pt>
                <c:pt idx="12">
                  <c:v>44516</c:v>
                </c:pt>
                <c:pt idx="13">
                  <c:v>44517</c:v>
                </c:pt>
                <c:pt idx="14">
                  <c:v>44518</c:v>
                </c:pt>
                <c:pt idx="15">
                  <c:v>44519</c:v>
                </c:pt>
                <c:pt idx="16">
                  <c:v>44520</c:v>
                </c:pt>
                <c:pt idx="17">
                  <c:v>44521</c:v>
                </c:pt>
                <c:pt idx="18">
                  <c:v>44522</c:v>
                </c:pt>
                <c:pt idx="19">
                  <c:v>44523</c:v>
                </c:pt>
                <c:pt idx="20">
                  <c:v>44524</c:v>
                </c:pt>
                <c:pt idx="21">
                  <c:v>44525</c:v>
                </c:pt>
                <c:pt idx="22">
                  <c:v>44526</c:v>
                </c:pt>
                <c:pt idx="23">
                  <c:v>44527</c:v>
                </c:pt>
                <c:pt idx="24">
                  <c:v>44528</c:v>
                </c:pt>
                <c:pt idx="25">
                  <c:v>44529</c:v>
                </c:pt>
                <c:pt idx="26">
                  <c:v>44530</c:v>
                </c:pt>
                <c:pt idx="27">
                  <c:v>44531</c:v>
                </c:pt>
                <c:pt idx="28">
                  <c:v>44532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44536</c:v>
                </c:pt>
                <c:pt idx="33">
                  <c:v>44537</c:v>
                </c:pt>
                <c:pt idx="34">
                  <c:v>44538</c:v>
                </c:pt>
                <c:pt idx="35">
                  <c:v>44539</c:v>
                </c:pt>
                <c:pt idx="36">
                  <c:v>44540</c:v>
                </c:pt>
                <c:pt idx="37">
                  <c:v>44541</c:v>
                </c:pt>
                <c:pt idx="38">
                  <c:v>44542</c:v>
                </c:pt>
                <c:pt idx="39">
                  <c:v>44543</c:v>
                </c:pt>
                <c:pt idx="40">
                  <c:v>44544</c:v>
                </c:pt>
                <c:pt idx="41">
                  <c:v>44545</c:v>
                </c:pt>
                <c:pt idx="42">
                  <c:v>44546</c:v>
                </c:pt>
                <c:pt idx="43">
                  <c:v>44547</c:v>
                </c:pt>
                <c:pt idx="44">
                  <c:v>44548</c:v>
                </c:pt>
                <c:pt idx="45">
                  <c:v>44549</c:v>
                </c:pt>
                <c:pt idx="46">
                  <c:v>44550</c:v>
                </c:pt>
                <c:pt idx="47">
                  <c:v>44551</c:v>
                </c:pt>
                <c:pt idx="48">
                  <c:v>44552</c:v>
                </c:pt>
                <c:pt idx="49">
                  <c:v>44553</c:v>
                </c:pt>
                <c:pt idx="50">
                  <c:v>44554</c:v>
                </c:pt>
                <c:pt idx="51">
                  <c:v>44555</c:v>
                </c:pt>
                <c:pt idx="52">
                  <c:v>44556</c:v>
                </c:pt>
                <c:pt idx="53">
                  <c:v>44557</c:v>
                </c:pt>
                <c:pt idx="54">
                  <c:v>44558</c:v>
                </c:pt>
                <c:pt idx="55">
                  <c:v>44559</c:v>
                </c:pt>
                <c:pt idx="56">
                  <c:v>44560</c:v>
                </c:pt>
                <c:pt idx="57">
                  <c:v>44561</c:v>
                </c:pt>
                <c:pt idx="58">
                  <c:v>44562</c:v>
                </c:pt>
                <c:pt idx="59">
                  <c:v>44563</c:v>
                </c:pt>
                <c:pt idx="60">
                  <c:v>44564</c:v>
                </c:pt>
                <c:pt idx="61">
                  <c:v>44565</c:v>
                </c:pt>
                <c:pt idx="62">
                  <c:v>44566</c:v>
                </c:pt>
                <c:pt idx="63">
                  <c:v>44567</c:v>
                </c:pt>
                <c:pt idx="64">
                  <c:v>44568</c:v>
                </c:pt>
                <c:pt idx="65">
                  <c:v>44569</c:v>
                </c:pt>
                <c:pt idx="66">
                  <c:v>44570</c:v>
                </c:pt>
                <c:pt idx="67">
                  <c:v>44571</c:v>
                </c:pt>
                <c:pt idx="68">
                  <c:v>44572</c:v>
                </c:pt>
                <c:pt idx="69">
                  <c:v>44573</c:v>
                </c:pt>
                <c:pt idx="70">
                  <c:v>44574</c:v>
                </c:pt>
                <c:pt idx="71">
                  <c:v>44575</c:v>
                </c:pt>
                <c:pt idx="72">
                  <c:v>44576</c:v>
                </c:pt>
                <c:pt idx="73">
                  <c:v>44577</c:v>
                </c:pt>
                <c:pt idx="74">
                  <c:v>44578</c:v>
                </c:pt>
                <c:pt idx="75">
                  <c:v>44579</c:v>
                </c:pt>
                <c:pt idx="76">
                  <c:v>44580</c:v>
                </c:pt>
                <c:pt idx="77">
                  <c:v>44581</c:v>
                </c:pt>
              </c:numCache>
            </c:numRef>
          </c:cat>
          <c:val>
            <c:numRef>
              <c:f>riassuntoOreProgetto!$F$2:$F$99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1.5</c:v>
                </c:pt>
                <c:pt idx="4">
                  <c:v>0</c:v>
                </c:pt>
                <c:pt idx="5">
                  <c:v>0</c:v>
                </c:pt>
                <c:pt idx="6">
                  <c:v>2.5</c:v>
                </c:pt>
                <c:pt idx="7">
                  <c:v>0.5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0.5</c:v>
                </c:pt>
                <c:pt idx="28">
                  <c:v>1</c:v>
                </c:pt>
                <c:pt idx="29">
                  <c:v>0.5</c:v>
                </c:pt>
                <c:pt idx="30">
                  <c:v>0</c:v>
                </c:pt>
                <c:pt idx="31">
                  <c:v>1.5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1.5</c:v>
                </c:pt>
                <c:pt idx="55">
                  <c:v>1.5</c:v>
                </c:pt>
                <c:pt idx="56">
                  <c:v>1</c:v>
                </c:pt>
                <c:pt idx="57">
                  <c:v>1.5</c:v>
                </c:pt>
                <c:pt idx="58">
                  <c:v>0</c:v>
                </c:pt>
                <c:pt idx="59">
                  <c:v>0</c:v>
                </c:pt>
                <c:pt idx="60">
                  <c:v>1.5</c:v>
                </c:pt>
                <c:pt idx="61">
                  <c:v>0.5</c:v>
                </c:pt>
                <c:pt idx="62">
                  <c:v>1.5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1.5</c:v>
                </c:pt>
                <c:pt idx="67">
                  <c:v>1.5</c:v>
                </c:pt>
                <c:pt idx="68">
                  <c:v>0.5</c:v>
                </c:pt>
                <c:pt idx="69">
                  <c:v>0.5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1.5</c:v>
                </c:pt>
                <c:pt idx="75">
                  <c:v>0.5</c:v>
                </c:pt>
                <c:pt idx="76">
                  <c:v>3</c:v>
                </c:pt>
                <c:pt idx="77">
                  <c:v>1</c:v>
                </c:pt>
                <c:pt idx="7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16-4080-875C-FFB71AFF062D}"/>
            </c:ext>
          </c:extLst>
        </c:ser>
        <c:ser>
          <c:idx val="5"/>
          <c:order val="5"/>
          <c:tx>
            <c:strRef>
              <c:f>riassuntoOreProgetto!$G$1</c:f>
              <c:strCache>
                <c:ptCount val="1"/>
                <c:pt idx="0">
                  <c:v>Severino</c:v>
                </c:pt>
              </c:strCache>
            </c:strRef>
          </c:tx>
          <c:spPr>
            <a:ln cmpd="sng">
              <a:solidFill>
                <a:srgbClr val="D2803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riassuntoOreProgetto!$A$3:$A$99</c:f>
              <c:numCache>
                <c:formatCode>d" "mmm" "yyyy</c:formatCode>
                <c:ptCount val="97"/>
                <c:pt idx="0">
                  <c:v>44504</c:v>
                </c:pt>
                <c:pt idx="1">
                  <c:v>44505</c:v>
                </c:pt>
                <c:pt idx="2">
                  <c:v>44506</c:v>
                </c:pt>
                <c:pt idx="3">
                  <c:v>44507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44513</c:v>
                </c:pt>
                <c:pt idx="10">
                  <c:v>44514</c:v>
                </c:pt>
                <c:pt idx="11">
                  <c:v>44515</c:v>
                </c:pt>
                <c:pt idx="12">
                  <c:v>44516</c:v>
                </c:pt>
                <c:pt idx="13">
                  <c:v>44517</c:v>
                </c:pt>
                <c:pt idx="14">
                  <c:v>44518</c:v>
                </c:pt>
                <c:pt idx="15">
                  <c:v>44519</c:v>
                </c:pt>
                <c:pt idx="16">
                  <c:v>44520</c:v>
                </c:pt>
                <c:pt idx="17">
                  <c:v>44521</c:v>
                </c:pt>
                <c:pt idx="18">
                  <c:v>44522</c:v>
                </c:pt>
                <c:pt idx="19">
                  <c:v>44523</c:v>
                </c:pt>
                <c:pt idx="20">
                  <c:v>44524</c:v>
                </c:pt>
                <c:pt idx="21">
                  <c:v>44525</c:v>
                </c:pt>
                <c:pt idx="22">
                  <c:v>44526</c:v>
                </c:pt>
                <c:pt idx="23">
                  <c:v>44527</c:v>
                </c:pt>
                <c:pt idx="24">
                  <c:v>44528</c:v>
                </c:pt>
                <c:pt idx="25">
                  <c:v>44529</c:v>
                </c:pt>
                <c:pt idx="26">
                  <c:v>44530</c:v>
                </c:pt>
                <c:pt idx="27">
                  <c:v>44531</c:v>
                </c:pt>
                <c:pt idx="28">
                  <c:v>44532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44536</c:v>
                </c:pt>
                <c:pt idx="33">
                  <c:v>44537</c:v>
                </c:pt>
                <c:pt idx="34">
                  <c:v>44538</c:v>
                </c:pt>
                <c:pt idx="35">
                  <c:v>44539</c:v>
                </c:pt>
                <c:pt idx="36">
                  <c:v>44540</c:v>
                </c:pt>
                <c:pt idx="37">
                  <c:v>44541</c:v>
                </c:pt>
                <c:pt idx="38">
                  <c:v>44542</c:v>
                </c:pt>
                <c:pt idx="39">
                  <c:v>44543</c:v>
                </c:pt>
                <c:pt idx="40">
                  <c:v>44544</c:v>
                </c:pt>
                <c:pt idx="41">
                  <c:v>44545</c:v>
                </c:pt>
                <c:pt idx="42">
                  <c:v>44546</c:v>
                </c:pt>
                <c:pt idx="43">
                  <c:v>44547</c:v>
                </c:pt>
                <c:pt idx="44">
                  <c:v>44548</c:v>
                </c:pt>
                <c:pt idx="45">
                  <c:v>44549</c:v>
                </c:pt>
                <c:pt idx="46">
                  <c:v>44550</c:v>
                </c:pt>
                <c:pt idx="47">
                  <c:v>44551</c:v>
                </c:pt>
                <c:pt idx="48">
                  <c:v>44552</c:v>
                </c:pt>
                <c:pt idx="49">
                  <c:v>44553</c:v>
                </c:pt>
                <c:pt idx="50">
                  <c:v>44554</c:v>
                </c:pt>
                <c:pt idx="51">
                  <c:v>44555</c:v>
                </c:pt>
                <c:pt idx="52">
                  <c:v>44556</c:v>
                </c:pt>
                <c:pt idx="53">
                  <c:v>44557</c:v>
                </c:pt>
                <c:pt idx="54">
                  <c:v>44558</c:v>
                </c:pt>
                <c:pt idx="55">
                  <c:v>44559</c:v>
                </c:pt>
                <c:pt idx="56">
                  <c:v>44560</c:v>
                </c:pt>
                <c:pt idx="57">
                  <c:v>44561</c:v>
                </c:pt>
                <c:pt idx="58">
                  <c:v>44562</c:v>
                </c:pt>
                <c:pt idx="59">
                  <c:v>44563</c:v>
                </c:pt>
                <c:pt idx="60">
                  <c:v>44564</c:v>
                </c:pt>
                <c:pt idx="61">
                  <c:v>44565</c:v>
                </c:pt>
                <c:pt idx="62">
                  <c:v>44566</c:v>
                </c:pt>
                <c:pt idx="63">
                  <c:v>44567</c:v>
                </c:pt>
                <c:pt idx="64">
                  <c:v>44568</c:v>
                </c:pt>
                <c:pt idx="65">
                  <c:v>44569</c:v>
                </c:pt>
                <c:pt idx="66">
                  <c:v>44570</c:v>
                </c:pt>
                <c:pt idx="67">
                  <c:v>44571</c:v>
                </c:pt>
                <c:pt idx="68">
                  <c:v>44572</c:v>
                </c:pt>
                <c:pt idx="69">
                  <c:v>44573</c:v>
                </c:pt>
                <c:pt idx="70">
                  <c:v>44574</c:v>
                </c:pt>
                <c:pt idx="71">
                  <c:v>44575</c:v>
                </c:pt>
                <c:pt idx="72">
                  <c:v>44576</c:v>
                </c:pt>
                <c:pt idx="73">
                  <c:v>44577</c:v>
                </c:pt>
                <c:pt idx="74">
                  <c:v>44578</c:v>
                </c:pt>
                <c:pt idx="75">
                  <c:v>44579</c:v>
                </c:pt>
                <c:pt idx="76">
                  <c:v>44580</c:v>
                </c:pt>
                <c:pt idx="77">
                  <c:v>44581</c:v>
                </c:pt>
              </c:numCache>
            </c:numRef>
          </c:cat>
          <c:val>
            <c:numRef>
              <c:f>riassuntoOreProgetto!$G$2:$G$99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0</c:v>
                </c:pt>
                <c:pt idx="30">
                  <c:v>1.5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1.5</c:v>
                </c:pt>
                <c:pt idx="55">
                  <c:v>1</c:v>
                </c:pt>
                <c:pt idx="56">
                  <c:v>1.5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2</c:v>
                </c:pt>
                <c:pt idx="62">
                  <c:v>1.5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1.5</c:v>
                </c:pt>
                <c:pt idx="67">
                  <c:v>1</c:v>
                </c:pt>
                <c:pt idx="68">
                  <c:v>0</c:v>
                </c:pt>
                <c:pt idx="69">
                  <c:v>0.5</c:v>
                </c:pt>
                <c:pt idx="70">
                  <c:v>2</c:v>
                </c:pt>
                <c:pt idx="71">
                  <c:v>0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0.5</c:v>
                </c:pt>
                <c:pt idx="7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16-4080-875C-FFB71AFF062D}"/>
            </c:ext>
          </c:extLst>
        </c:ser>
        <c:ser>
          <c:idx val="6"/>
          <c:order val="6"/>
          <c:tx>
            <c:strRef>
              <c:f>riassuntoOreProgetto!$H$1</c:f>
              <c:strCache>
                <c:ptCount val="1"/>
                <c:pt idx="0">
                  <c:v>Scarpa</c:v>
                </c:pt>
              </c:strCache>
            </c:strRef>
          </c:tx>
          <c:spPr>
            <a:ln cmpd="sng">
              <a:solidFill>
                <a:srgbClr val="618EC4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riassuntoOreProgetto!$A$3:$A$99</c:f>
              <c:numCache>
                <c:formatCode>d" "mmm" "yyyy</c:formatCode>
                <c:ptCount val="97"/>
                <c:pt idx="0">
                  <c:v>44504</c:v>
                </c:pt>
                <c:pt idx="1">
                  <c:v>44505</c:v>
                </c:pt>
                <c:pt idx="2">
                  <c:v>44506</c:v>
                </c:pt>
                <c:pt idx="3">
                  <c:v>44507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44513</c:v>
                </c:pt>
                <c:pt idx="10">
                  <c:v>44514</c:v>
                </c:pt>
                <c:pt idx="11">
                  <c:v>44515</c:v>
                </c:pt>
                <c:pt idx="12">
                  <c:v>44516</c:v>
                </c:pt>
                <c:pt idx="13">
                  <c:v>44517</c:v>
                </c:pt>
                <c:pt idx="14">
                  <c:v>44518</c:v>
                </c:pt>
                <c:pt idx="15">
                  <c:v>44519</c:v>
                </c:pt>
                <c:pt idx="16">
                  <c:v>44520</c:v>
                </c:pt>
                <c:pt idx="17">
                  <c:v>44521</c:v>
                </c:pt>
                <c:pt idx="18">
                  <c:v>44522</c:v>
                </c:pt>
                <c:pt idx="19">
                  <c:v>44523</c:v>
                </c:pt>
                <c:pt idx="20">
                  <c:v>44524</c:v>
                </c:pt>
                <c:pt idx="21">
                  <c:v>44525</c:v>
                </c:pt>
                <c:pt idx="22">
                  <c:v>44526</c:v>
                </c:pt>
                <c:pt idx="23">
                  <c:v>44527</c:v>
                </c:pt>
                <c:pt idx="24">
                  <c:v>44528</c:v>
                </c:pt>
                <c:pt idx="25">
                  <c:v>44529</c:v>
                </c:pt>
                <c:pt idx="26">
                  <c:v>44530</c:v>
                </c:pt>
                <c:pt idx="27">
                  <c:v>44531</c:v>
                </c:pt>
                <c:pt idx="28">
                  <c:v>44532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44536</c:v>
                </c:pt>
                <c:pt idx="33">
                  <c:v>44537</c:v>
                </c:pt>
                <c:pt idx="34">
                  <c:v>44538</c:v>
                </c:pt>
                <c:pt idx="35">
                  <c:v>44539</c:v>
                </c:pt>
                <c:pt idx="36">
                  <c:v>44540</c:v>
                </c:pt>
                <c:pt idx="37">
                  <c:v>44541</c:v>
                </c:pt>
                <c:pt idx="38">
                  <c:v>44542</c:v>
                </c:pt>
                <c:pt idx="39">
                  <c:v>44543</c:v>
                </c:pt>
                <c:pt idx="40">
                  <c:v>44544</c:v>
                </c:pt>
                <c:pt idx="41">
                  <c:v>44545</c:v>
                </c:pt>
                <c:pt idx="42">
                  <c:v>44546</c:v>
                </c:pt>
                <c:pt idx="43">
                  <c:v>44547</c:v>
                </c:pt>
                <c:pt idx="44">
                  <c:v>44548</c:v>
                </c:pt>
                <c:pt idx="45">
                  <c:v>44549</c:v>
                </c:pt>
                <c:pt idx="46">
                  <c:v>44550</c:v>
                </c:pt>
                <c:pt idx="47">
                  <c:v>44551</c:v>
                </c:pt>
                <c:pt idx="48">
                  <c:v>44552</c:v>
                </c:pt>
                <c:pt idx="49">
                  <c:v>44553</c:v>
                </c:pt>
                <c:pt idx="50">
                  <c:v>44554</c:v>
                </c:pt>
                <c:pt idx="51">
                  <c:v>44555</c:v>
                </c:pt>
                <c:pt idx="52">
                  <c:v>44556</c:v>
                </c:pt>
                <c:pt idx="53">
                  <c:v>44557</c:v>
                </c:pt>
                <c:pt idx="54">
                  <c:v>44558</c:v>
                </c:pt>
                <c:pt idx="55">
                  <c:v>44559</c:v>
                </c:pt>
                <c:pt idx="56">
                  <c:v>44560</c:v>
                </c:pt>
                <c:pt idx="57">
                  <c:v>44561</c:v>
                </c:pt>
                <c:pt idx="58">
                  <c:v>44562</c:v>
                </c:pt>
                <c:pt idx="59">
                  <c:v>44563</c:v>
                </c:pt>
                <c:pt idx="60">
                  <c:v>44564</c:v>
                </c:pt>
                <c:pt idx="61">
                  <c:v>44565</c:v>
                </c:pt>
                <c:pt idx="62">
                  <c:v>44566</c:v>
                </c:pt>
                <c:pt idx="63">
                  <c:v>44567</c:v>
                </c:pt>
                <c:pt idx="64">
                  <c:v>44568</c:v>
                </c:pt>
                <c:pt idx="65">
                  <c:v>44569</c:v>
                </c:pt>
                <c:pt idx="66">
                  <c:v>44570</c:v>
                </c:pt>
                <c:pt idx="67">
                  <c:v>44571</c:v>
                </c:pt>
                <c:pt idx="68">
                  <c:v>44572</c:v>
                </c:pt>
                <c:pt idx="69">
                  <c:v>44573</c:v>
                </c:pt>
                <c:pt idx="70">
                  <c:v>44574</c:v>
                </c:pt>
                <c:pt idx="71">
                  <c:v>44575</c:v>
                </c:pt>
                <c:pt idx="72">
                  <c:v>44576</c:v>
                </c:pt>
                <c:pt idx="73">
                  <c:v>44577</c:v>
                </c:pt>
                <c:pt idx="74">
                  <c:v>44578</c:v>
                </c:pt>
                <c:pt idx="75">
                  <c:v>44579</c:v>
                </c:pt>
                <c:pt idx="76">
                  <c:v>44580</c:v>
                </c:pt>
                <c:pt idx="77">
                  <c:v>44581</c:v>
                </c:pt>
              </c:numCache>
            </c:numRef>
          </c:cat>
          <c:val>
            <c:numRef>
              <c:f>riassuntoOreProgetto!$H$2:$H$99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2.5</c:v>
                </c:pt>
                <c:pt idx="7">
                  <c:v>0</c:v>
                </c:pt>
                <c:pt idx="8">
                  <c:v>2.5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1</c:v>
                </c:pt>
                <c:pt idx="25">
                  <c:v>1.5</c:v>
                </c:pt>
                <c:pt idx="26">
                  <c:v>0</c:v>
                </c:pt>
                <c:pt idx="27">
                  <c:v>0.5</c:v>
                </c:pt>
                <c:pt idx="28">
                  <c:v>1</c:v>
                </c:pt>
                <c:pt idx="29">
                  <c:v>0.5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0.5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1.5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0.5</c:v>
                </c:pt>
                <c:pt idx="62">
                  <c:v>1.5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1.5</c:v>
                </c:pt>
                <c:pt idx="67">
                  <c:v>3</c:v>
                </c:pt>
                <c:pt idx="68">
                  <c:v>0</c:v>
                </c:pt>
                <c:pt idx="69">
                  <c:v>0.5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16-4080-875C-FFB71AFF0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158897"/>
        <c:axId val="1197584967"/>
      </c:lineChart>
      <c:dateAx>
        <c:axId val="120815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d&quot; &quot;mmm&quot; &quot;yyyy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197584967"/>
        <c:crosses val="autoZero"/>
        <c:auto val="1"/>
        <c:lblOffset val="100"/>
        <c:baseTimeUnit val="days"/>
      </c:dateAx>
      <c:valAx>
        <c:axId val="1197584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08158897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 sz="1800" b="1" i="0">
                <a:solidFill>
                  <a:schemeClr val="dk1"/>
                </a:solidFill>
                <a:latin typeface="+mn-lt"/>
              </a:rPr>
              <a:t>ore no progetto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riassuntoOreNoProgetto!$B$1</c:f>
              <c:strCache>
                <c:ptCount val="1"/>
                <c:pt idx="0">
                  <c:v>Cecco</c:v>
                </c:pt>
              </c:strCache>
            </c:strRef>
          </c:tx>
          <c:spPr>
            <a:ln cmpd="sng">
              <a:solidFill>
                <a:srgbClr val="436EA1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riassuntoOreNoProgetto!$A$3:$A$99</c:f>
              <c:numCache>
                <c:formatCode>d" "mmm" "yyyy</c:formatCode>
                <c:ptCount val="97"/>
                <c:pt idx="0">
                  <c:v>44504</c:v>
                </c:pt>
                <c:pt idx="1">
                  <c:v>44505</c:v>
                </c:pt>
                <c:pt idx="2">
                  <c:v>44506</c:v>
                </c:pt>
                <c:pt idx="3">
                  <c:v>44507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44513</c:v>
                </c:pt>
                <c:pt idx="10">
                  <c:v>44514</c:v>
                </c:pt>
                <c:pt idx="11">
                  <c:v>44515</c:v>
                </c:pt>
                <c:pt idx="12">
                  <c:v>44516</c:v>
                </c:pt>
                <c:pt idx="13">
                  <c:v>44517</c:v>
                </c:pt>
                <c:pt idx="14">
                  <c:v>44518</c:v>
                </c:pt>
                <c:pt idx="15">
                  <c:v>44519</c:v>
                </c:pt>
                <c:pt idx="16">
                  <c:v>44520</c:v>
                </c:pt>
                <c:pt idx="17">
                  <c:v>44521</c:v>
                </c:pt>
                <c:pt idx="18">
                  <c:v>44522</c:v>
                </c:pt>
                <c:pt idx="19">
                  <c:v>44523</c:v>
                </c:pt>
                <c:pt idx="20">
                  <c:v>44524</c:v>
                </c:pt>
                <c:pt idx="21">
                  <c:v>44525</c:v>
                </c:pt>
                <c:pt idx="22">
                  <c:v>44526</c:v>
                </c:pt>
                <c:pt idx="23">
                  <c:v>44527</c:v>
                </c:pt>
                <c:pt idx="24">
                  <c:v>44528</c:v>
                </c:pt>
                <c:pt idx="25">
                  <c:v>44529</c:v>
                </c:pt>
                <c:pt idx="26">
                  <c:v>44530</c:v>
                </c:pt>
                <c:pt idx="27">
                  <c:v>44531</c:v>
                </c:pt>
                <c:pt idx="28">
                  <c:v>44532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44536</c:v>
                </c:pt>
                <c:pt idx="33">
                  <c:v>44537</c:v>
                </c:pt>
                <c:pt idx="34">
                  <c:v>44538</c:v>
                </c:pt>
                <c:pt idx="35">
                  <c:v>44539</c:v>
                </c:pt>
                <c:pt idx="36">
                  <c:v>44540</c:v>
                </c:pt>
                <c:pt idx="37">
                  <c:v>44541</c:v>
                </c:pt>
                <c:pt idx="38">
                  <c:v>44542</c:v>
                </c:pt>
                <c:pt idx="39">
                  <c:v>44543</c:v>
                </c:pt>
                <c:pt idx="40">
                  <c:v>44544</c:v>
                </c:pt>
                <c:pt idx="41">
                  <c:v>44545</c:v>
                </c:pt>
                <c:pt idx="42">
                  <c:v>44546</c:v>
                </c:pt>
                <c:pt idx="43">
                  <c:v>44547</c:v>
                </c:pt>
                <c:pt idx="44">
                  <c:v>44548</c:v>
                </c:pt>
                <c:pt idx="45">
                  <c:v>44549</c:v>
                </c:pt>
                <c:pt idx="46">
                  <c:v>44550</c:v>
                </c:pt>
                <c:pt idx="47">
                  <c:v>44551</c:v>
                </c:pt>
                <c:pt idx="48">
                  <c:v>44552</c:v>
                </c:pt>
                <c:pt idx="49">
                  <c:v>44553</c:v>
                </c:pt>
                <c:pt idx="50">
                  <c:v>44554</c:v>
                </c:pt>
                <c:pt idx="51">
                  <c:v>44555</c:v>
                </c:pt>
                <c:pt idx="52">
                  <c:v>44556</c:v>
                </c:pt>
                <c:pt idx="53">
                  <c:v>44557</c:v>
                </c:pt>
                <c:pt idx="54">
                  <c:v>44558</c:v>
                </c:pt>
                <c:pt idx="55">
                  <c:v>44559</c:v>
                </c:pt>
                <c:pt idx="56">
                  <c:v>44560</c:v>
                </c:pt>
                <c:pt idx="57">
                  <c:v>44561</c:v>
                </c:pt>
                <c:pt idx="58">
                  <c:v>44562</c:v>
                </c:pt>
                <c:pt idx="59">
                  <c:v>44563</c:v>
                </c:pt>
                <c:pt idx="60">
                  <c:v>44564</c:v>
                </c:pt>
                <c:pt idx="61">
                  <c:v>44565</c:v>
                </c:pt>
                <c:pt idx="62">
                  <c:v>44566</c:v>
                </c:pt>
                <c:pt idx="63">
                  <c:v>44567</c:v>
                </c:pt>
                <c:pt idx="64">
                  <c:v>44568</c:v>
                </c:pt>
                <c:pt idx="65">
                  <c:v>44569</c:v>
                </c:pt>
                <c:pt idx="66">
                  <c:v>44570</c:v>
                </c:pt>
                <c:pt idx="67">
                  <c:v>44571</c:v>
                </c:pt>
                <c:pt idx="68">
                  <c:v>44572</c:v>
                </c:pt>
                <c:pt idx="69">
                  <c:v>44573</c:v>
                </c:pt>
                <c:pt idx="70">
                  <c:v>44574</c:v>
                </c:pt>
                <c:pt idx="71">
                  <c:v>44575</c:v>
                </c:pt>
                <c:pt idx="72">
                  <c:v>44576</c:v>
                </c:pt>
                <c:pt idx="73">
                  <c:v>44577</c:v>
                </c:pt>
                <c:pt idx="74">
                  <c:v>44578</c:v>
                </c:pt>
                <c:pt idx="75">
                  <c:v>44579</c:v>
                </c:pt>
                <c:pt idx="76">
                  <c:v>44580</c:v>
                </c:pt>
                <c:pt idx="77">
                  <c:v>44581</c:v>
                </c:pt>
              </c:numCache>
            </c:numRef>
          </c:cat>
          <c:val>
            <c:numRef>
              <c:f>riassuntoOreNoProgetto!$B$2:$B$99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C-4966-B2B6-FBC2E5FF71BB}"/>
            </c:ext>
          </c:extLst>
        </c:ser>
        <c:ser>
          <c:idx val="1"/>
          <c:order val="1"/>
          <c:tx>
            <c:strRef>
              <c:f>riassuntoOreNoProgetto!$C$1</c:f>
              <c:strCache>
                <c:ptCount val="1"/>
                <c:pt idx="0">
                  <c:v>Giacchetti</c:v>
                </c:pt>
              </c:strCache>
            </c:strRef>
          </c:tx>
          <c:spPr>
            <a:ln cmpd="sng">
              <a:solidFill>
                <a:srgbClr val="A34441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riassuntoOreNoProgetto!$A$3:$A$99</c:f>
              <c:numCache>
                <c:formatCode>d" "mmm" "yyyy</c:formatCode>
                <c:ptCount val="97"/>
                <c:pt idx="0">
                  <c:v>44504</c:v>
                </c:pt>
                <c:pt idx="1">
                  <c:v>44505</c:v>
                </c:pt>
                <c:pt idx="2">
                  <c:v>44506</c:v>
                </c:pt>
                <c:pt idx="3">
                  <c:v>44507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44513</c:v>
                </c:pt>
                <c:pt idx="10">
                  <c:v>44514</c:v>
                </c:pt>
                <c:pt idx="11">
                  <c:v>44515</c:v>
                </c:pt>
                <c:pt idx="12">
                  <c:v>44516</c:v>
                </c:pt>
                <c:pt idx="13">
                  <c:v>44517</c:v>
                </c:pt>
                <c:pt idx="14">
                  <c:v>44518</c:v>
                </c:pt>
                <c:pt idx="15">
                  <c:v>44519</c:v>
                </c:pt>
                <c:pt idx="16">
                  <c:v>44520</c:v>
                </c:pt>
                <c:pt idx="17">
                  <c:v>44521</c:v>
                </c:pt>
                <c:pt idx="18">
                  <c:v>44522</c:v>
                </c:pt>
                <c:pt idx="19">
                  <c:v>44523</c:v>
                </c:pt>
                <c:pt idx="20">
                  <c:v>44524</c:v>
                </c:pt>
                <c:pt idx="21">
                  <c:v>44525</c:v>
                </c:pt>
                <c:pt idx="22">
                  <c:v>44526</c:v>
                </c:pt>
                <c:pt idx="23">
                  <c:v>44527</c:v>
                </c:pt>
                <c:pt idx="24">
                  <c:v>44528</c:v>
                </c:pt>
                <c:pt idx="25">
                  <c:v>44529</c:v>
                </c:pt>
                <c:pt idx="26">
                  <c:v>44530</c:v>
                </c:pt>
                <c:pt idx="27">
                  <c:v>44531</c:v>
                </c:pt>
                <c:pt idx="28">
                  <c:v>44532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44536</c:v>
                </c:pt>
                <c:pt idx="33">
                  <c:v>44537</c:v>
                </c:pt>
                <c:pt idx="34">
                  <c:v>44538</c:v>
                </c:pt>
                <c:pt idx="35">
                  <c:v>44539</c:v>
                </c:pt>
                <c:pt idx="36">
                  <c:v>44540</c:v>
                </c:pt>
                <c:pt idx="37">
                  <c:v>44541</c:v>
                </c:pt>
                <c:pt idx="38">
                  <c:v>44542</c:v>
                </c:pt>
                <c:pt idx="39">
                  <c:v>44543</c:v>
                </c:pt>
                <c:pt idx="40">
                  <c:v>44544</c:v>
                </c:pt>
                <c:pt idx="41">
                  <c:v>44545</c:v>
                </c:pt>
                <c:pt idx="42">
                  <c:v>44546</c:v>
                </c:pt>
                <c:pt idx="43">
                  <c:v>44547</c:v>
                </c:pt>
                <c:pt idx="44">
                  <c:v>44548</c:v>
                </c:pt>
                <c:pt idx="45">
                  <c:v>44549</c:v>
                </c:pt>
                <c:pt idx="46">
                  <c:v>44550</c:v>
                </c:pt>
                <c:pt idx="47">
                  <c:v>44551</c:v>
                </c:pt>
                <c:pt idx="48">
                  <c:v>44552</c:v>
                </c:pt>
                <c:pt idx="49">
                  <c:v>44553</c:v>
                </c:pt>
                <c:pt idx="50">
                  <c:v>44554</c:v>
                </c:pt>
                <c:pt idx="51">
                  <c:v>44555</c:v>
                </c:pt>
                <c:pt idx="52">
                  <c:v>44556</c:v>
                </c:pt>
                <c:pt idx="53">
                  <c:v>44557</c:v>
                </c:pt>
                <c:pt idx="54">
                  <c:v>44558</c:v>
                </c:pt>
                <c:pt idx="55">
                  <c:v>44559</c:v>
                </c:pt>
                <c:pt idx="56">
                  <c:v>44560</c:v>
                </c:pt>
                <c:pt idx="57">
                  <c:v>44561</c:v>
                </c:pt>
                <c:pt idx="58">
                  <c:v>44562</c:v>
                </c:pt>
                <c:pt idx="59">
                  <c:v>44563</c:v>
                </c:pt>
                <c:pt idx="60">
                  <c:v>44564</c:v>
                </c:pt>
                <c:pt idx="61">
                  <c:v>44565</c:v>
                </c:pt>
                <c:pt idx="62">
                  <c:v>44566</c:v>
                </c:pt>
                <c:pt idx="63">
                  <c:v>44567</c:v>
                </c:pt>
                <c:pt idx="64">
                  <c:v>44568</c:v>
                </c:pt>
                <c:pt idx="65">
                  <c:v>44569</c:v>
                </c:pt>
                <c:pt idx="66">
                  <c:v>44570</c:v>
                </c:pt>
                <c:pt idx="67">
                  <c:v>44571</c:v>
                </c:pt>
                <c:pt idx="68">
                  <c:v>44572</c:v>
                </c:pt>
                <c:pt idx="69">
                  <c:v>44573</c:v>
                </c:pt>
                <c:pt idx="70">
                  <c:v>44574</c:v>
                </c:pt>
                <c:pt idx="71">
                  <c:v>44575</c:v>
                </c:pt>
                <c:pt idx="72">
                  <c:v>44576</c:v>
                </c:pt>
                <c:pt idx="73">
                  <c:v>44577</c:v>
                </c:pt>
                <c:pt idx="74">
                  <c:v>44578</c:v>
                </c:pt>
                <c:pt idx="75">
                  <c:v>44579</c:v>
                </c:pt>
                <c:pt idx="76">
                  <c:v>44580</c:v>
                </c:pt>
                <c:pt idx="77">
                  <c:v>44581</c:v>
                </c:pt>
              </c:numCache>
            </c:numRef>
          </c:cat>
          <c:val>
            <c:numRef>
              <c:f>riassuntoOreNoProgetto!$C$2:$C$99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C-4966-B2B6-FBC2E5FF71BB}"/>
            </c:ext>
          </c:extLst>
        </c:ser>
        <c:ser>
          <c:idx val="2"/>
          <c:order val="2"/>
          <c:tx>
            <c:strRef>
              <c:f>riassuntoOreNoProgetto!$D$1</c:f>
              <c:strCache>
                <c:ptCount val="1"/>
                <c:pt idx="0">
                  <c:v>Laurenzano</c:v>
                </c:pt>
              </c:strCache>
            </c:strRef>
          </c:tx>
          <c:spPr>
            <a:ln cmpd="sng">
              <a:solidFill>
                <a:srgbClr val="849F4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riassuntoOreNoProgetto!$A$3:$A$99</c:f>
              <c:numCache>
                <c:formatCode>d" "mmm" "yyyy</c:formatCode>
                <c:ptCount val="97"/>
                <c:pt idx="0">
                  <c:v>44504</c:v>
                </c:pt>
                <c:pt idx="1">
                  <c:v>44505</c:v>
                </c:pt>
                <c:pt idx="2">
                  <c:v>44506</c:v>
                </c:pt>
                <c:pt idx="3">
                  <c:v>44507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44513</c:v>
                </c:pt>
                <c:pt idx="10">
                  <c:v>44514</c:v>
                </c:pt>
                <c:pt idx="11">
                  <c:v>44515</c:v>
                </c:pt>
                <c:pt idx="12">
                  <c:v>44516</c:v>
                </c:pt>
                <c:pt idx="13">
                  <c:v>44517</c:v>
                </c:pt>
                <c:pt idx="14">
                  <c:v>44518</c:v>
                </c:pt>
                <c:pt idx="15">
                  <c:v>44519</c:v>
                </c:pt>
                <c:pt idx="16">
                  <c:v>44520</c:v>
                </c:pt>
                <c:pt idx="17">
                  <c:v>44521</c:v>
                </c:pt>
                <c:pt idx="18">
                  <c:v>44522</c:v>
                </c:pt>
                <c:pt idx="19">
                  <c:v>44523</c:v>
                </c:pt>
                <c:pt idx="20">
                  <c:v>44524</c:v>
                </c:pt>
                <c:pt idx="21">
                  <c:v>44525</c:v>
                </c:pt>
                <c:pt idx="22">
                  <c:v>44526</c:v>
                </c:pt>
                <c:pt idx="23">
                  <c:v>44527</c:v>
                </c:pt>
                <c:pt idx="24">
                  <c:v>44528</c:v>
                </c:pt>
                <c:pt idx="25">
                  <c:v>44529</c:v>
                </c:pt>
                <c:pt idx="26">
                  <c:v>44530</c:v>
                </c:pt>
                <c:pt idx="27">
                  <c:v>44531</c:v>
                </c:pt>
                <c:pt idx="28">
                  <c:v>44532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44536</c:v>
                </c:pt>
                <c:pt idx="33">
                  <c:v>44537</c:v>
                </c:pt>
                <c:pt idx="34">
                  <c:v>44538</c:v>
                </c:pt>
                <c:pt idx="35">
                  <c:v>44539</c:v>
                </c:pt>
                <c:pt idx="36">
                  <c:v>44540</c:v>
                </c:pt>
                <c:pt idx="37">
                  <c:v>44541</c:v>
                </c:pt>
                <c:pt idx="38">
                  <c:v>44542</c:v>
                </c:pt>
                <c:pt idx="39">
                  <c:v>44543</c:v>
                </c:pt>
                <c:pt idx="40">
                  <c:v>44544</c:v>
                </c:pt>
                <c:pt idx="41">
                  <c:v>44545</c:v>
                </c:pt>
                <c:pt idx="42">
                  <c:v>44546</c:v>
                </c:pt>
                <c:pt idx="43">
                  <c:v>44547</c:v>
                </c:pt>
                <c:pt idx="44">
                  <c:v>44548</c:v>
                </c:pt>
                <c:pt idx="45">
                  <c:v>44549</c:v>
                </c:pt>
                <c:pt idx="46">
                  <c:v>44550</c:v>
                </c:pt>
                <c:pt idx="47">
                  <c:v>44551</c:v>
                </c:pt>
                <c:pt idx="48">
                  <c:v>44552</c:v>
                </c:pt>
                <c:pt idx="49">
                  <c:v>44553</c:v>
                </c:pt>
                <c:pt idx="50">
                  <c:v>44554</c:v>
                </c:pt>
                <c:pt idx="51">
                  <c:v>44555</c:v>
                </c:pt>
                <c:pt idx="52">
                  <c:v>44556</c:v>
                </c:pt>
                <c:pt idx="53">
                  <c:v>44557</c:v>
                </c:pt>
                <c:pt idx="54">
                  <c:v>44558</c:v>
                </c:pt>
                <c:pt idx="55">
                  <c:v>44559</c:v>
                </c:pt>
                <c:pt idx="56">
                  <c:v>44560</c:v>
                </c:pt>
                <c:pt idx="57">
                  <c:v>44561</c:v>
                </c:pt>
                <c:pt idx="58">
                  <c:v>44562</c:v>
                </c:pt>
                <c:pt idx="59">
                  <c:v>44563</c:v>
                </c:pt>
                <c:pt idx="60">
                  <c:v>44564</c:v>
                </c:pt>
                <c:pt idx="61">
                  <c:v>44565</c:v>
                </c:pt>
                <c:pt idx="62">
                  <c:v>44566</c:v>
                </c:pt>
                <c:pt idx="63">
                  <c:v>44567</c:v>
                </c:pt>
                <c:pt idx="64">
                  <c:v>44568</c:v>
                </c:pt>
                <c:pt idx="65">
                  <c:v>44569</c:v>
                </c:pt>
                <c:pt idx="66">
                  <c:v>44570</c:v>
                </c:pt>
                <c:pt idx="67">
                  <c:v>44571</c:v>
                </c:pt>
                <c:pt idx="68">
                  <c:v>44572</c:v>
                </c:pt>
                <c:pt idx="69">
                  <c:v>44573</c:v>
                </c:pt>
                <c:pt idx="70">
                  <c:v>44574</c:v>
                </c:pt>
                <c:pt idx="71">
                  <c:v>44575</c:v>
                </c:pt>
                <c:pt idx="72">
                  <c:v>44576</c:v>
                </c:pt>
                <c:pt idx="73">
                  <c:v>44577</c:v>
                </c:pt>
                <c:pt idx="74">
                  <c:v>44578</c:v>
                </c:pt>
                <c:pt idx="75">
                  <c:v>44579</c:v>
                </c:pt>
                <c:pt idx="76">
                  <c:v>44580</c:v>
                </c:pt>
                <c:pt idx="77">
                  <c:v>44581</c:v>
                </c:pt>
              </c:numCache>
            </c:numRef>
          </c:cat>
          <c:val>
            <c:numRef>
              <c:f>riassuntoOreNoProgetto!$D$2:$D$99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C-4966-B2B6-FBC2E5FF71BB}"/>
            </c:ext>
          </c:extLst>
        </c:ser>
        <c:ser>
          <c:idx val="3"/>
          <c:order val="3"/>
          <c:tx>
            <c:strRef>
              <c:f>riassuntoOreNoProgetto!$E$1</c:f>
              <c:strCache>
                <c:ptCount val="1"/>
                <c:pt idx="0">
                  <c:v>Nocerino</c:v>
                </c:pt>
              </c:strCache>
            </c:strRef>
          </c:tx>
          <c:spPr>
            <a:ln cmpd="sng">
              <a:solidFill>
                <a:srgbClr val="6D558A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riassuntoOreNoProgetto!$A$3:$A$99</c:f>
              <c:numCache>
                <c:formatCode>d" "mmm" "yyyy</c:formatCode>
                <c:ptCount val="97"/>
                <c:pt idx="0">
                  <c:v>44504</c:v>
                </c:pt>
                <c:pt idx="1">
                  <c:v>44505</c:v>
                </c:pt>
                <c:pt idx="2">
                  <c:v>44506</c:v>
                </c:pt>
                <c:pt idx="3">
                  <c:v>44507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44513</c:v>
                </c:pt>
                <c:pt idx="10">
                  <c:v>44514</c:v>
                </c:pt>
                <c:pt idx="11">
                  <c:v>44515</c:v>
                </c:pt>
                <c:pt idx="12">
                  <c:v>44516</c:v>
                </c:pt>
                <c:pt idx="13">
                  <c:v>44517</c:v>
                </c:pt>
                <c:pt idx="14">
                  <c:v>44518</c:v>
                </c:pt>
                <c:pt idx="15">
                  <c:v>44519</c:v>
                </c:pt>
                <c:pt idx="16">
                  <c:v>44520</c:v>
                </c:pt>
                <c:pt idx="17">
                  <c:v>44521</c:v>
                </c:pt>
                <c:pt idx="18">
                  <c:v>44522</c:v>
                </c:pt>
                <c:pt idx="19">
                  <c:v>44523</c:v>
                </c:pt>
                <c:pt idx="20">
                  <c:v>44524</c:v>
                </c:pt>
                <c:pt idx="21">
                  <c:v>44525</c:v>
                </c:pt>
                <c:pt idx="22">
                  <c:v>44526</c:v>
                </c:pt>
                <c:pt idx="23">
                  <c:v>44527</c:v>
                </c:pt>
                <c:pt idx="24">
                  <c:v>44528</c:v>
                </c:pt>
                <c:pt idx="25">
                  <c:v>44529</c:v>
                </c:pt>
                <c:pt idx="26">
                  <c:v>44530</c:v>
                </c:pt>
                <c:pt idx="27">
                  <c:v>44531</c:v>
                </c:pt>
                <c:pt idx="28">
                  <c:v>44532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44536</c:v>
                </c:pt>
                <c:pt idx="33">
                  <c:v>44537</c:v>
                </c:pt>
                <c:pt idx="34">
                  <c:v>44538</c:v>
                </c:pt>
                <c:pt idx="35">
                  <c:v>44539</c:v>
                </c:pt>
                <c:pt idx="36">
                  <c:v>44540</c:v>
                </c:pt>
                <c:pt idx="37">
                  <c:v>44541</c:v>
                </c:pt>
                <c:pt idx="38">
                  <c:v>44542</c:v>
                </c:pt>
                <c:pt idx="39">
                  <c:v>44543</c:v>
                </c:pt>
                <c:pt idx="40">
                  <c:v>44544</c:v>
                </c:pt>
                <c:pt idx="41">
                  <c:v>44545</c:v>
                </c:pt>
                <c:pt idx="42">
                  <c:v>44546</c:v>
                </c:pt>
                <c:pt idx="43">
                  <c:v>44547</c:v>
                </c:pt>
                <c:pt idx="44">
                  <c:v>44548</c:v>
                </c:pt>
                <c:pt idx="45">
                  <c:v>44549</c:v>
                </c:pt>
                <c:pt idx="46">
                  <c:v>44550</c:v>
                </c:pt>
                <c:pt idx="47">
                  <c:v>44551</c:v>
                </c:pt>
                <c:pt idx="48">
                  <c:v>44552</c:v>
                </c:pt>
                <c:pt idx="49">
                  <c:v>44553</c:v>
                </c:pt>
                <c:pt idx="50">
                  <c:v>44554</c:v>
                </c:pt>
                <c:pt idx="51">
                  <c:v>44555</c:v>
                </c:pt>
                <c:pt idx="52">
                  <c:v>44556</c:v>
                </c:pt>
                <c:pt idx="53">
                  <c:v>44557</c:v>
                </c:pt>
                <c:pt idx="54">
                  <c:v>44558</c:v>
                </c:pt>
                <c:pt idx="55">
                  <c:v>44559</c:v>
                </c:pt>
                <c:pt idx="56">
                  <c:v>44560</c:v>
                </c:pt>
                <c:pt idx="57">
                  <c:v>44561</c:v>
                </c:pt>
                <c:pt idx="58">
                  <c:v>44562</c:v>
                </c:pt>
                <c:pt idx="59">
                  <c:v>44563</c:v>
                </c:pt>
                <c:pt idx="60">
                  <c:v>44564</c:v>
                </c:pt>
                <c:pt idx="61">
                  <c:v>44565</c:v>
                </c:pt>
                <c:pt idx="62">
                  <c:v>44566</c:v>
                </c:pt>
                <c:pt idx="63">
                  <c:v>44567</c:v>
                </c:pt>
                <c:pt idx="64">
                  <c:v>44568</c:v>
                </c:pt>
                <c:pt idx="65">
                  <c:v>44569</c:v>
                </c:pt>
                <c:pt idx="66">
                  <c:v>44570</c:v>
                </c:pt>
                <c:pt idx="67">
                  <c:v>44571</c:v>
                </c:pt>
                <c:pt idx="68">
                  <c:v>44572</c:v>
                </c:pt>
                <c:pt idx="69">
                  <c:v>44573</c:v>
                </c:pt>
                <c:pt idx="70">
                  <c:v>44574</c:v>
                </c:pt>
                <c:pt idx="71">
                  <c:v>44575</c:v>
                </c:pt>
                <c:pt idx="72">
                  <c:v>44576</c:v>
                </c:pt>
                <c:pt idx="73">
                  <c:v>44577</c:v>
                </c:pt>
                <c:pt idx="74">
                  <c:v>44578</c:v>
                </c:pt>
                <c:pt idx="75">
                  <c:v>44579</c:v>
                </c:pt>
                <c:pt idx="76">
                  <c:v>44580</c:v>
                </c:pt>
                <c:pt idx="77">
                  <c:v>44581</c:v>
                </c:pt>
              </c:numCache>
            </c:numRef>
          </c:cat>
          <c:val>
            <c:numRef>
              <c:f>riassuntoOreNoProgetto!$E$2:$E$99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8C-4966-B2B6-FBC2E5FF71BB}"/>
            </c:ext>
          </c:extLst>
        </c:ser>
        <c:ser>
          <c:idx val="4"/>
          <c:order val="4"/>
          <c:tx>
            <c:strRef>
              <c:f>riassuntoOreNoProgetto!$F$1</c:f>
              <c:strCache>
                <c:ptCount val="1"/>
                <c:pt idx="0">
                  <c:v>Pagliuca</c:v>
                </c:pt>
              </c:strCache>
            </c:strRef>
          </c:tx>
          <c:spPr>
            <a:ln cmpd="sng">
              <a:solidFill>
                <a:srgbClr val="4092A8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riassuntoOreNoProgetto!$A$3:$A$99</c:f>
              <c:numCache>
                <c:formatCode>d" "mmm" "yyyy</c:formatCode>
                <c:ptCount val="97"/>
                <c:pt idx="0">
                  <c:v>44504</c:v>
                </c:pt>
                <c:pt idx="1">
                  <c:v>44505</c:v>
                </c:pt>
                <c:pt idx="2">
                  <c:v>44506</c:v>
                </c:pt>
                <c:pt idx="3">
                  <c:v>44507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44513</c:v>
                </c:pt>
                <c:pt idx="10">
                  <c:v>44514</c:v>
                </c:pt>
                <c:pt idx="11">
                  <c:v>44515</c:v>
                </c:pt>
                <c:pt idx="12">
                  <c:v>44516</c:v>
                </c:pt>
                <c:pt idx="13">
                  <c:v>44517</c:v>
                </c:pt>
                <c:pt idx="14">
                  <c:v>44518</c:v>
                </c:pt>
                <c:pt idx="15">
                  <c:v>44519</c:v>
                </c:pt>
                <c:pt idx="16">
                  <c:v>44520</c:v>
                </c:pt>
                <c:pt idx="17">
                  <c:v>44521</c:v>
                </c:pt>
                <c:pt idx="18">
                  <c:v>44522</c:v>
                </c:pt>
                <c:pt idx="19">
                  <c:v>44523</c:v>
                </c:pt>
                <c:pt idx="20">
                  <c:v>44524</c:v>
                </c:pt>
                <c:pt idx="21">
                  <c:v>44525</c:v>
                </c:pt>
                <c:pt idx="22">
                  <c:v>44526</c:v>
                </c:pt>
                <c:pt idx="23">
                  <c:v>44527</c:v>
                </c:pt>
                <c:pt idx="24">
                  <c:v>44528</c:v>
                </c:pt>
                <c:pt idx="25">
                  <c:v>44529</c:v>
                </c:pt>
                <c:pt idx="26">
                  <c:v>44530</c:v>
                </c:pt>
                <c:pt idx="27">
                  <c:v>44531</c:v>
                </c:pt>
                <c:pt idx="28">
                  <c:v>44532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44536</c:v>
                </c:pt>
                <c:pt idx="33">
                  <c:v>44537</c:v>
                </c:pt>
                <c:pt idx="34">
                  <c:v>44538</c:v>
                </c:pt>
                <c:pt idx="35">
                  <c:v>44539</c:v>
                </c:pt>
                <c:pt idx="36">
                  <c:v>44540</c:v>
                </c:pt>
                <c:pt idx="37">
                  <c:v>44541</c:v>
                </c:pt>
                <c:pt idx="38">
                  <c:v>44542</c:v>
                </c:pt>
                <c:pt idx="39">
                  <c:v>44543</c:v>
                </c:pt>
                <c:pt idx="40">
                  <c:v>44544</c:v>
                </c:pt>
                <c:pt idx="41">
                  <c:v>44545</c:v>
                </c:pt>
                <c:pt idx="42">
                  <c:v>44546</c:v>
                </c:pt>
                <c:pt idx="43">
                  <c:v>44547</c:v>
                </c:pt>
                <c:pt idx="44">
                  <c:v>44548</c:v>
                </c:pt>
                <c:pt idx="45">
                  <c:v>44549</c:v>
                </c:pt>
                <c:pt idx="46">
                  <c:v>44550</c:v>
                </c:pt>
                <c:pt idx="47">
                  <c:v>44551</c:v>
                </c:pt>
                <c:pt idx="48">
                  <c:v>44552</c:v>
                </c:pt>
                <c:pt idx="49">
                  <c:v>44553</c:v>
                </c:pt>
                <c:pt idx="50">
                  <c:v>44554</c:v>
                </c:pt>
                <c:pt idx="51">
                  <c:v>44555</c:v>
                </c:pt>
                <c:pt idx="52">
                  <c:v>44556</c:v>
                </c:pt>
                <c:pt idx="53">
                  <c:v>44557</c:v>
                </c:pt>
                <c:pt idx="54">
                  <c:v>44558</c:v>
                </c:pt>
                <c:pt idx="55">
                  <c:v>44559</c:v>
                </c:pt>
                <c:pt idx="56">
                  <c:v>44560</c:v>
                </c:pt>
                <c:pt idx="57">
                  <c:v>44561</c:v>
                </c:pt>
                <c:pt idx="58">
                  <c:v>44562</c:v>
                </c:pt>
                <c:pt idx="59">
                  <c:v>44563</c:v>
                </c:pt>
                <c:pt idx="60">
                  <c:v>44564</c:v>
                </c:pt>
                <c:pt idx="61">
                  <c:v>44565</c:v>
                </c:pt>
                <c:pt idx="62">
                  <c:v>44566</c:v>
                </c:pt>
                <c:pt idx="63">
                  <c:v>44567</c:v>
                </c:pt>
                <c:pt idx="64">
                  <c:v>44568</c:v>
                </c:pt>
                <c:pt idx="65">
                  <c:v>44569</c:v>
                </c:pt>
                <c:pt idx="66">
                  <c:v>44570</c:v>
                </c:pt>
                <c:pt idx="67">
                  <c:v>44571</c:v>
                </c:pt>
                <c:pt idx="68">
                  <c:v>44572</c:v>
                </c:pt>
                <c:pt idx="69">
                  <c:v>44573</c:v>
                </c:pt>
                <c:pt idx="70">
                  <c:v>44574</c:v>
                </c:pt>
                <c:pt idx="71">
                  <c:v>44575</c:v>
                </c:pt>
                <c:pt idx="72">
                  <c:v>44576</c:v>
                </c:pt>
                <c:pt idx="73">
                  <c:v>44577</c:v>
                </c:pt>
                <c:pt idx="74">
                  <c:v>44578</c:v>
                </c:pt>
                <c:pt idx="75">
                  <c:v>44579</c:v>
                </c:pt>
                <c:pt idx="76">
                  <c:v>44580</c:v>
                </c:pt>
                <c:pt idx="77">
                  <c:v>44581</c:v>
                </c:pt>
              </c:numCache>
            </c:numRef>
          </c:cat>
          <c:val>
            <c:numRef>
              <c:f>riassuntoOreNoProgetto!$F$2:$F$99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8C-4966-B2B6-FBC2E5FF71BB}"/>
            </c:ext>
          </c:extLst>
        </c:ser>
        <c:ser>
          <c:idx val="5"/>
          <c:order val="5"/>
          <c:tx>
            <c:strRef>
              <c:f>riassuntoOreNoProgetto!$G$1</c:f>
              <c:strCache>
                <c:ptCount val="1"/>
                <c:pt idx="0">
                  <c:v>Severino</c:v>
                </c:pt>
              </c:strCache>
            </c:strRef>
          </c:tx>
          <c:spPr>
            <a:ln cmpd="sng">
              <a:solidFill>
                <a:srgbClr val="D2803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riassuntoOreNoProgetto!$A$3:$A$99</c:f>
              <c:numCache>
                <c:formatCode>d" "mmm" "yyyy</c:formatCode>
                <c:ptCount val="97"/>
                <c:pt idx="0">
                  <c:v>44504</c:v>
                </c:pt>
                <c:pt idx="1">
                  <c:v>44505</c:v>
                </c:pt>
                <c:pt idx="2">
                  <c:v>44506</c:v>
                </c:pt>
                <c:pt idx="3">
                  <c:v>44507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44513</c:v>
                </c:pt>
                <c:pt idx="10">
                  <c:v>44514</c:v>
                </c:pt>
                <c:pt idx="11">
                  <c:v>44515</c:v>
                </c:pt>
                <c:pt idx="12">
                  <c:v>44516</c:v>
                </c:pt>
                <c:pt idx="13">
                  <c:v>44517</c:v>
                </c:pt>
                <c:pt idx="14">
                  <c:v>44518</c:v>
                </c:pt>
                <c:pt idx="15">
                  <c:v>44519</c:v>
                </c:pt>
                <c:pt idx="16">
                  <c:v>44520</c:v>
                </c:pt>
                <c:pt idx="17">
                  <c:v>44521</c:v>
                </c:pt>
                <c:pt idx="18">
                  <c:v>44522</c:v>
                </c:pt>
                <c:pt idx="19">
                  <c:v>44523</c:v>
                </c:pt>
                <c:pt idx="20">
                  <c:v>44524</c:v>
                </c:pt>
                <c:pt idx="21">
                  <c:v>44525</c:v>
                </c:pt>
                <c:pt idx="22">
                  <c:v>44526</c:v>
                </c:pt>
                <c:pt idx="23">
                  <c:v>44527</c:v>
                </c:pt>
                <c:pt idx="24">
                  <c:v>44528</c:v>
                </c:pt>
                <c:pt idx="25">
                  <c:v>44529</c:v>
                </c:pt>
                <c:pt idx="26">
                  <c:v>44530</c:v>
                </c:pt>
                <c:pt idx="27">
                  <c:v>44531</c:v>
                </c:pt>
                <c:pt idx="28">
                  <c:v>44532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44536</c:v>
                </c:pt>
                <c:pt idx="33">
                  <c:v>44537</c:v>
                </c:pt>
                <c:pt idx="34">
                  <c:v>44538</c:v>
                </c:pt>
                <c:pt idx="35">
                  <c:v>44539</c:v>
                </c:pt>
                <c:pt idx="36">
                  <c:v>44540</c:v>
                </c:pt>
                <c:pt idx="37">
                  <c:v>44541</c:v>
                </c:pt>
                <c:pt idx="38">
                  <c:v>44542</c:v>
                </c:pt>
                <c:pt idx="39">
                  <c:v>44543</c:v>
                </c:pt>
                <c:pt idx="40">
                  <c:v>44544</c:v>
                </c:pt>
                <c:pt idx="41">
                  <c:v>44545</c:v>
                </c:pt>
                <c:pt idx="42">
                  <c:v>44546</c:v>
                </c:pt>
                <c:pt idx="43">
                  <c:v>44547</c:v>
                </c:pt>
                <c:pt idx="44">
                  <c:v>44548</c:v>
                </c:pt>
                <c:pt idx="45">
                  <c:v>44549</c:v>
                </c:pt>
                <c:pt idx="46">
                  <c:v>44550</c:v>
                </c:pt>
                <c:pt idx="47">
                  <c:v>44551</c:v>
                </c:pt>
                <c:pt idx="48">
                  <c:v>44552</c:v>
                </c:pt>
                <c:pt idx="49">
                  <c:v>44553</c:v>
                </c:pt>
                <c:pt idx="50">
                  <c:v>44554</c:v>
                </c:pt>
                <c:pt idx="51">
                  <c:v>44555</c:v>
                </c:pt>
                <c:pt idx="52">
                  <c:v>44556</c:v>
                </c:pt>
                <c:pt idx="53">
                  <c:v>44557</c:v>
                </c:pt>
                <c:pt idx="54">
                  <c:v>44558</c:v>
                </c:pt>
                <c:pt idx="55">
                  <c:v>44559</c:v>
                </c:pt>
                <c:pt idx="56">
                  <c:v>44560</c:v>
                </c:pt>
                <c:pt idx="57">
                  <c:v>44561</c:v>
                </c:pt>
                <c:pt idx="58">
                  <c:v>44562</c:v>
                </c:pt>
                <c:pt idx="59">
                  <c:v>44563</c:v>
                </c:pt>
                <c:pt idx="60">
                  <c:v>44564</c:v>
                </c:pt>
                <c:pt idx="61">
                  <c:v>44565</c:v>
                </c:pt>
                <c:pt idx="62">
                  <c:v>44566</c:v>
                </c:pt>
                <c:pt idx="63">
                  <c:v>44567</c:v>
                </c:pt>
                <c:pt idx="64">
                  <c:v>44568</c:v>
                </c:pt>
                <c:pt idx="65">
                  <c:v>44569</c:v>
                </c:pt>
                <c:pt idx="66">
                  <c:v>44570</c:v>
                </c:pt>
                <c:pt idx="67">
                  <c:v>44571</c:v>
                </c:pt>
                <c:pt idx="68">
                  <c:v>44572</c:v>
                </c:pt>
                <c:pt idx="69">
                  <c:v>44573</c:v>
                </c:pt>
                <c:pt idx="70">
                  <c:v>44574</c:v>
                </c:pt>
                <c:pt idx="71">
                  <c:v>44575</c:v>
                </c:pt>
                <c:pt idx="72">
                  <c:v>44576</c:v>
                </c:pt>
                <c:pt idx="73">
                  <c:v>44577</c:v>
                </c:pt>
                <c:pt idx="74">
                  <c:v>44578</c:v>
                </c:pt>
                <c:pt idx="75">
                  <c:v>44579</c:v>
                </c:pt>
                <c:pt idx="76">
                  <c:v>44580</c:v>
                </c:pt>
                <c:pt idx="77">
                  <c:v>44581</c:v>
                </c:pt>
              </c:numCache>
            </c:numRef>
          </c:cat>
          <c:val>
            <c:numRef>
              <c:f>riassuntoOreNoProgetto!$G$2:$G$99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8C-4966-B2B6-FBC2E5FF71BB}"/>
            </c:ext>
          </c:extLst>
        </c:ser>
        <c:ser>
          <c:idx val="6"/>
          <c:order val="6"/>
          <c:tx>
            <c:strRef>
              <c:f>riassuntoOreNoProgetto!$H$1</c:f>
              <c:strCache>
                <c:ptCount val="1"/>
                <c:pt idx="0">
                  <c:v>Scarpa</c:v>
                </c:pt>
              </c:strCache>
            </c:strRef>
          </c:tx>
          <c:spPr>
            <a:ln cmpd="sng">
              <a:solidFill>
                <a:srgbClr val="618EC4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riassuntoOreNoProgetto!$A$3:$A$99</c:f>
              <c:numCache>
                <c:formatCode>d" "mmm" "yyyy</c:formatCode>
                <c:ptCount val="97"/>
                <c:pt idx="0">
                  <c:v>44504</c:v>
                </c:pt>
                <c:pt idx="1">
                  <c:v>44505</c:v>
                </c:pt>
                <c:pt idx="2">
                  <c:v>44506</c:v>
                </c:pt>
                <c:pt idx="3">
                  <c:v>44507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44513</c:v>
                </c:pt>
                <c:pt idx="10">
                  <c:v>44514</c:v>
                </c:pt>
                <c:pt idx="11">
                  <c:v>44515</c:v>
                </c:pt>
                <c:pt idx="12">
                  <c:v>44516</c:v>
                </c:pt>
                <c:pt idx="13">
                  <c:v>44517</c:v>
                </c:pt>
                <c:pt idx="14">
                  <c:v>44518</c:v>
                </c:pt>
                <c:pt idx="15">
                  <c:v>44519</c:v>
                </c:pt>
                <c:pt idx="16">
                  <c:v>44520</c:v>
                </c:pt>
                <c:pt idx="17">
                  <c:v>44521</c:v>
                </c:pt>
                <c:pt idx="18">
                  <c:v>44522</c:v>
                </c:pt>
                <c:pt idx="19">
                  <c:v>44523</c:v>
                </c:pt>
                <c:pt idx="20">
                  <c:v>44524</c:v>
                </c:pt>
                <c:pt idx="21">
                  <c:v>44525</c:v>
                </c:pt>
                <c:pt idx="22">
                  <c:v>44526</c:v>
                </c:pt>
                <c:pt idx="23">
                  <c:v>44527</c:v>
                </c:pt>
                <c:pt idx="24">
                  <c:v>44528</c:v>
                </c:pt>
                <c:pt idx="25">
                  <c:v>44529</c:v>
                </c:pt>
                <c:pt idx="26">
                  <c:v>44530</c:v>
                </c:pt>
                <c:pt idx="27">
                  <c:v>44531</c:v>
                </c:pt>
                <c:pt idx="28">
                  <c:v>44532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44536</c:v>
                </c:pt>
                <c:pt idx="33">
                  <c:v>44537</c:v>
                </c:pt>
                <c:pt idx="34">
                  <c:v>44538</c:v>
                </c:pt>
                <c:pt idx="35">
                  <c:v>44539</c:v>
                </c:pt>
                <c:pt idx="36">
                  <c:v>44540</c:v>
                </c:pt>
                <c:pt idx="37">
                  <c:v>44541</c:v>
                </c:pt>
                <c:pt idx="38">
                  <c:v>44542</c:v>
                </c:pt>
                <c:pt idx="39">
                  <c:v>44543</c:v>
                </c:pt>
                <c:pt idx="40">
                  <c:v>44544</c:v>
                </c:pt>
                <c:pt idx="41">
                  <c:v>44545</c:v>
                </c:pt>
                <c:pt idx="42">
                  <c:v>44546</c:v>
                </c:pt>
                <c:pt idx="43">
                  <c:v>44547</c:v>
                </c:pt>
                <c:pt idx="44">
                  <c:v>44548</c:v>
                </c:pt>
                <c:pt idx="45">
                  <c:v>44549</c:v>
                </c:pt>
                <c:pt idx="46">
                  <c:v>44550</c:v>
                </c:pt>
                <c:pt idx="47">
                  <c:v>44551</c:v>
                </c:pt>
                <c:pt idx="48">
                  <c:v>44552</c:v>
                </c:pt>
                <c:pt idx="49">
                  <c:v>44553</c:v>
                </c:pt>
                <c:pt idx="50">
                  <c:v>44554</c:v>
                </c:pt>
                <c:pt idx="51">
                  <c:v>44555</c:v>
                </c:pt>
                <c:pt idx="52">
                  <c:v>44556</c:v>
                </c:pt>
                <c:pt idx="53">
                  <c:v>44557</c:v>
                </c:pt>
                <c:pt idx="54">
                  <c:v>44558</c:v>
                </c:pt>
                <c:pt idx="55">
                  <c:v>44559</c:v>
                </c:pt>
                <c:pt idx="56">
                  <c:v>44560</c:v>
                </c:pt>
                <c:pt idx="57">
                  <c:v>44561</c:v>
                </c:pt>
                <c:pt idx="58">
                  <c:v>44562</c:v>
                </c:pt>
                <c:pt idx="59">
                  <c:v>44563</c:v>
                </c:pt>
                <c:pt idx="60">
                  <c:v>44564</c:v>
                </c:pt>
                <c:pt idx="61">
                  <c:v>44565</c:v>
                </c:pt>
                <c:pt idx="62">
                  <c:v>44566</c:v>
                </c:pt>
                <c:pt idx="63">
                  <c:v>44567</c:v>
                </c:pt>
                <c:pt idx="64">
                  <c:v>44568</c:v>
                </c:pt>
                <c:pt idx="65">
                  <c:v>44569</c:v>
                </c:pt>
                <c:pt idx="66">
                  <c:v>44570</c:v>
                </c:pt>
                <c:pt idx="67">
                  <c:v>44571</c:v>
                </c:pt>
                <c:pt idx="68">
                  <c:v>44572</c:v>
                </c:pt>
                <c:pt idx="69">
                  <c:v>44573</c:v>
                </c:pt>
                <c:pt idx="70">
                  <c:v>44574</c:v>
                </c:pt>
                <c:pt idx="71">
                  <c:v>44575</c:v>
                </c:pt>
                <c:pt idx="72">
                  <c:v>44576</c:v>
                </c:pt>
                <c:pt idx="73">
                  <c:v>44577</c:v>
                </c:pt>
                <c:pt idx="74">
                  <c:v>44578</c:v>
                </c:pt>
                <c:pt idx="75">
                  <c:v>44579</c:v>
                </c:pt>
                <c:pt idx="76">
                  <c:v>44580</c:v>
                </c:pt>
                <c:pt idx="77">
                  <c:v>44581</c:v>
                </c:pt>
              </c:numCache>
            </c:numRef>
          </c:cat>
          <c:val>
            <c:numRef>
              <c:f>riassuntoOreNoProgetto!$H$2:$H$99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8C-4966-B2B6-FBC2E5FF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254916"/>
        <c:axId val="1488932562"/>
      </c:lineChart>
      <c:dateAx>
        <c:axId val="1524254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d&quot; &quot;mmm&quot; &quot;yyyy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488932562"/>
        <c:crosses val="autoZero"/>
        <c:auto val="1"/>
        <c:lblOffset val="100"/>
        <c:baseTimeUnit val="days"/>
      </c:dateAx>
      <c:valAx>
        <c:axId val="1488932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52425491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 sz="1800" b="1" i="0">
                <a:solidFill>
                  <a:schemeClr val="dk1"/>
                </a:solidFill>
                <a:latin typeface="+mn-lt"/>
              </a:rPr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riassuntoOreComplete!$B$1</c:f>
              <c:strCache>
                <c:ptCount val="1"/>
                <c:pt idx="0">
                  <c:v>Cecco</c:v>
                </c:pt>
              </c:strCache>
            </c:strRef>
          </c:tx>
          <c:spPr>
            <a:ln cmpd="sng">
              <a:solidFill>
                <a:srgbClr val="436EA1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riassuntoOreComplete!$A$3:$A$99</c:f>
              <c:strCache>
                <c:ptCount val="97"/>
                <c:pt idx="0">
                  <c:v>4 nov 2021</c:v>
                </c:pt>
                <c:pt idx="1">
                  <c:v>5 nov 2021</c:v>
                </c:pt>
                <c:pt idx="2">
                  <c:v>6 nov 2021</c:v>
                </c:pt>
                <c:pt idx="3">
                  <c:v>7 nov 2021</c:v>
                </c:pt>
                <c:pt idx="4">
                  <c:v>8 nov 2021</c:v>
                </c:pt>
                <c:pt idx="5">
                  <c:v>9 nov 2021</c:v>
                </c:pt>
                <c:pt idx="6">
                  <c:v>10 nov 2021</c:v>
                </c:pt>
                <c:pt idx="7">
                  <c:v>11 nov 2021</c:v>
                </c:pt>
                <c:pt idx="8">
                  <c:v>12 nov 2021</c:v>
                </c:pt>
                <c:pt idx="9">
                  <c:v>13 nov 2021</c:v>
                </c:pt>
                <c:pt idx="10">
                  <c:v>14 nov 2021</c:v>
                </c:pt>
                <c:pt idx="11">
                  <c:v>15 nov 2021</c:v>
                </c:pt>
                <c:pt idx="12">
                  <c:v>16 nov 2021</c:v>
                </c:pt>
                <c:pt idx="13">
                  <c:v>17 nov 2021</c:v>
                </c:pt>
                <c:pt idx="14">
                  <c:v>18 nov 2021</c:v>
                </c:pt>
                <c:pt idx="15">
                  <c:v>19 nov 2021</c:v>
                </c:pt>
                <c:pt idx="16">
                  <c:v>20 nov 2021</c:v>
                </c:pt>
                <c:pt idx="17">
                  <c:v>21 nov 2021</c:v>
                </c:pt>
                <c:pt idx="18">
                  <c:v>22 nov 2021</c:v>
                </c:pt>
                <c:pt idx="19">
                  <c:v>23 nov 2021</c:v>
                </c:pt>
                <c:pt idx="20">
                  <c:v>24 nov 2021</c:v>
                </c:pt>
                <c:pt idx="21">
                  <c:v>25 nov 2021</c:v>
                </c:pt>
                <c:pt idx="22">
                  <c:v>26 nov 2021</c:v>
                </c:pt>
                <c:pt idx="23">
                  <c:v>27 nov 2021</c:v>
                </c:pt>
                <c:pt idx="24">
                  <c:v>28 nov 2021</c:v>
                </c:pt>
                <c:pt idx="25">
                  <c:v>29 nov 2021</c:v>
                </c:pt>
                <c:pt idx="26">
                  <c:v>30 nov 2021</c:v>
                </c:pt>
                <c:pt idx="27">
                  <c:v>1 dic 2021</c:v>
                </c:pt>
                <c:pt idx="28">
                  <c:v>2 dic 2021</c:v>
                </c:pt>
                <c:pt idx="29">
                  <c:v>3 dic 2021</c:v>
                </c:pt>
                <c:pt idx="30">
                  <c:v>4 dic 2021</c:v>
                </c:pt>
                <c:pt idx="31">
                  <c:v>5 dic 2021</c:v>
                </c:pt>
                <c:pt idx="32">
                  <c:v>6 dic 2021</c:v>
                </c:pt>
                <c:pt idx="33">
                  <c:v>7 dic 2021</c:v>
                </c:pt>
                <c:pt idx="34">
                  <c:v>8 dic 2021</c:v>
                </c:pt>
                <c:pt idx="35">
                  <c:v>9 dic 2021</c:v>
                </c:pt>
                <c:pt idx="36">
                  <c:v>10 dic 2021</c:v>
                </c:pt>
                <c:pt idx="37">
                  <c:v>11 dic 2021</c:v>
                </c:pt>
                <c:pt idx="38">
                  <c:v>12 dic 2021</c:v>
                </c:pt>
                <c:pt idx="39">
                  <c:v>13 dic 2021</c:v>
                </c:pt>
                <c:pt idx="40">
                  <c:v>14 dic 2021</c:v>
                </c:pt>
                <c:pt idx="41">
                  <c:v>15 dic 2021</c:v>
                </c:pt>
                <c:pt idx="42">
                  <c:v>16 dic 2021</c:v>
                </c:pt>
                <c:pt idx="43">
                  <c:v>17 dic 2021</c:v>
                </c:pt>
                <c:pt idx="44">
                  <c:v>18 dic 2021</c:v>
                </c:pt>
                <c:pt idx="45">
                  <c:v>19 dic 2021</c:v>
                </c:pt>
                <c:pt idx="46">
                  <c:v>20 dic 2021</c:v>
                </c:pt>
                <c:pt idx="47">
                  <c:v>21 dic 2021</c:v>
                </c:pt>
                <c:pt idx="48">
                  <c:v>22 dic 2021</c:v>
                </c:pt>
                <c:pt idx="49">
                  <c:v>23 dic 2021</c:v>
                </c:pt>
                <c:pt idx="50">
                  <c:v>24 dic 2021</c:v>
                </c:pt>
                <c:pt idx="51">
                  <c:v>25 dic 2021</c:v>
                </c:pt>
                <c:pt idx="52">
                  <c:v>26 dic 2021</c:v>
                </c:pt>
                <c:pt idx="53">
                  <c:v>27 dic 2021</c:v>
                </c:pt>
                <c:pt idx="54">
                  <c:v>28 dic 2021</c:v>
                </c:pt>
                <c:pt idx="55">
                  <c:v>29 dic 2021</c:v>
                </c:pt>
                <c:pt idx="56">
                  <c:v>30 dic 2021</c:v>
                </c:pt>
                <c:pt idx="57">
                  <c:v>31 dic 2021</c:v>
                </c:pt>
                <c:pt idx="58">
                  <c:v>1 gen 2022</c:v>
                </c:pt>
                <c:pt idx="59">
                  <c:v>2 gen 2022</c:v>
                </c:pt>
                <c:pt idx="60">
                  <c:v>3 gen 2022</c:v>
                </c:pt>
                <c:pt idx="61">
                  <c:v>4 gen 2022</c:v>
                </c:pt>
                <c:pt idx="62">
                  <c:v>5 gen 2022</c:v>
                </c:pt>
                <c:pt idx="63">
                  <c:v>6 gen 2022</c:v>
                </c:pt>
                <c:pt idx="64">
                  <c:v>7 gen 2022</c:v>
                </c:pt>
                <c:pt idx="65">
                  <c:v>8 gen 2022</c:v>
                </c:pt>
                <c:pt idx="66">
                  <c:v>9 gen 2022</c:v>
                </c:pt>
                <c:pt idx="67">
                  <c:v>10 gen 2022</c:v>
                </c:pt>
                <c:pt idx="68">
                  <c:v>11 gen 2022</c:v>
                </c:pt>
                <c:pt idx="69">
                  <c:v>12 gen 2022</c:v>
                </c:pt>
                <c:pt idx="70">
                  <c:v>13 gen 2022</c:v>
                </c:pt>
                <c:pt idx="71">
                  <c:v>14 gen 2022</c:v>
                </c:pt>
                <c:pt idx="72">
                  <c:v>15 gen 2022</c:v>
                </c:pt>
                <c:pt idx="73">
                  <c:v>16 gen 2022</c:v>
                </c:pt>
                <c:pt idx="74">
                  <c:v>17 gen 2022</c:v>
                </c:pt>
                <c:pt idx="75">
                  <c:v>18 gen 2022</c:v>
                </c:pt>
                <c:pt idx="76">
                  <c:v>19 gen 2022</c:v>
                </c:pt>
                <c:pt idx="77">
                  <c:v>20 gen 2022</c:v>
                </c:pt>
                <c:pt idx="78">
                  <c:v>giorno 80</c:v>
                </c:pt>
                <c:pt idx="79">
                  <c:v>giorno 81</c:v>
                </c:pt>
                <c:pt idx="80">
                  <c:v>giorno 82</c:v>
                </c:pt>
                <c:pt idx="81">
                  <c:v>giorno 83</c:v>
                </c:pt>
                <c:pt idx="82">
                  <c:v>giorno 84</c:v>
                </c:pt>
                <c:pt idx="83">
                  <c:v>giorno 85</c:v>
                </c:pt>
                <c:pt idx="84">
                  <c:v>giorno 86</c:v>
                </c:pt>
                <c:pt idx="85">
                  <c:v>giorno 87</c:v>
                </c:pt>
                <c:pt idx="86">
                  <c:v>giorno 88</c:v>
                </c:pt>
                <c:pt idx="87">
                  <c:v>giorno 89</c:v>
                </c:pt>
                <c:pt idx="88">
                  <c:v>giorno 90</c:v>
                </c:pt>
                <c:pt idx="89">
                  <c:v>giorno 91</c:v>
                </c:pt>
                <c:pt idx="90">
                  <c:v>giorno 92</c:v>
                </c:pt>
                <c:pt idx="91">
                  <c:v>giorno 93</c:v>
                </c:pt>
                <c:pt idx="92">
                  <c:v>giorno 94</c:v>
                </c:pt>
                <c:pt idx="93">
                  <c:v>giorno 95</c:v>
                </c:pt>
                <c:pt idx="94">
                  <c:v>giorno 96</c:v>
                </c:pt>
                <c:pt idx="95">
                  <c:v>giorno 97</c:v>
                </c:pt>
                <c:pt idx="96">
                  <c:v>giorno 98</c:v>
                </c:pt>
              </c:strCache>
            </c:strRef>
          </c:cat>
          <c:val>
            <c:numRef>
              <c:f>riassuntoOreComplete!$B$2:$B$99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1.5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1.5</c:v>
                </c:pt>
                <c:pt idx="30">
                  <c:v>0</c:v>
                </c:pt>
                <c:pt idx="31">
                  <c:v>1.5</c:v>
                </c:pt>
                <c:pt idx="32">
                  <c:v>0.5</c:v>
                </c:pt>
                <c:pt idx="33">
                  <c:v>1.5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0.5</c:v>
                </c:pt>
                <c:pt idx="61">
                  <c:v>3.5</c:v>
                </c:pt>
                <c:pt idx="62">
                  <c:v>1.5</c:v>
                </c:pt>
                <c:pt idx="63">
                  <c:v>2</c:v>
                </c:pt>
                <c:pt idx="64">
                  <c:v>1.5</c:v>
                </c:pt>
                <c:pt idx="65">
                  <c:v>3</c:v>
                </c:pt>
                <c:pt idx="66">
                  <c:v>1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1</c:v>
                </c:pt>
                <c:pt idx="73">
                  <c:v>1.5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0.5</c:v>
                </c:pt>
                <c:pt idx="78">
                  <c:v>0.5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A-4D57-9BC9-710CF3ADF62A}"/>
            </c:ext>
          </c:extLst>
        </c:ser>
        <c:ser>
          <c:idx val="1"/>
          <c:order val="1"/>
          <c:tx>
            <c:strRef>
              <c:f>riassuntoOreComplete!$C$1</c:f>
              <c:strCache>
                <c:ptCount val="1"/>
                <c:pt idx="0">
                  <c:v>Giacchetti</c:v>
                </c:pt>
              </c:strCache>
            </c:strRef>
          </c:tx>
          <c:spPr>
            <a:ln cmpd="sng">
              <a:solidFill>
                <a:srgbClr val="A34441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riassuntoOreComplete!$A$3:$A$99</c:f>
              <c:strCache>
                <c:ptCount val="97"/>
                <c:pt idx="0">
                  <c:v>4 nov 2021</c:v>
                </c:pt>
                <c:pt idx="1">
                  <c:v>5 nov 2021</c:v>
                </c:pt>
                <c:pt idx="2">
                  <c:v>6 nov 2021</c:v>
                </c:pt>
                <c:pt idx="3">
                  <c:v>7 nov 2021</c:v>
                </c:pt>
                <c:pt idx="4">
                  <c:v>8 nov 2021</c:v>
                </c:pt>
                <c:pt idx="5">
                  <c:v>9 nov 2021</c:v>
                </c:pt>
                <c:pt idx="6">
                  <c:v>10 nov 2021</c:v>
                </c:pt>
                <c:pt idx="7">
                  <c:v>11 nov 2021</c:v>
                </c:pt>
                <c:pt idx="8">
                  <c:v>12 nov 2021</c:v>
                </c:pt>
                <c:pt idx="9">
                  <c:v>13 nov 2021</c:v>
                </c:pt>
                <c:pt idx="10">
                  <c:v>14 nov 2021</c:v>
                </c:pt>
                <c:pt idx="11">
                  <c:v>15 nov 2021</c:v>
                </c:pt>
                <c:pt idx="12">
                  <c:v>16 nov 2021</c:v>
                </c:pt>
                <c:pt idx="13">
                  <c:v>17 nov 2021</c:v>
                </c:pt>
                <c:pt idx="14">
                  <c:v>18 nov 2021</c:v>
                </c:pt>
                <c:pt idx="15">
                  <c:v>19 nov 2021</c:v>
                </c:pt>
                <c:pt idx="16">
                  <c:v>20 nov 2021</c:v>
                </c:pt>
                <c:pt idx="17">
                  <c:v>21 nov 2021</c:v>
                </c:pt>
                <c:pt idx="18">
                  <c:v>22 nov 2021</c:v>
                </c:pt>
                <c:pt idx="19">
                  <c:v>23 nov 2021</c:v>
                </c:pt>
                <c:pt idx="20">
                  <c:v>24 nov 2021</c:v>
                </c:pt>
                <c:pt idx="21">
                  <c:v>25 nov 2021</c:v>
                </c:pt>
                <c:pt idx="22">
                  <c:v>26 nov 2021</c:v>
                </c:pt>
                <c:pt idx="23">
                  <c:v>27 nov 2021</c:v>
                </c:pt>
                <c:pt idx="24">
                  <c:v>28 nov 2021</c:v>
                </c:pt>
                <c:pt idx="25">
                  <c:v>29 nov 2021</c:v>
                </c:pt>
                <c:pt idx="26">
                  <c:v>30 nov 2021</c:v>
                </c:pt>
                <c:pt idx="27">
                  <c:v>1 dic 2021</c:v>
                </c:pt>
                <c:pt idx="28">
                  <c:v>2 dic 2021</c:v>
                </c:pt>
                <c:pt idx="29">
                  <c:v>3 dic 2021</c:v>
                </c:pt>
                <c:pt idx="30">
                  <c:v>4 dic 2021</c:v>
                </c:pt>
                <c:pt idx="31">
                  <c:v>5 dic 2021</c:v>
                </c:pt>
                <c:pt idx="32">
                  <c:v>6 dic 2021</c:v>
                </c:pt>
                <c:pt idx="33">
                  <c:v>7 dic 2021</c:v>
                </c:pt>
                <c:pt idx="34">
                  <c:v>8 dic 2021</c:v>
                </c:pt>
                <c:pt idx="35">
                  <c:v>9 dic 2021</c:v>
                </c:pt>
                <c:pt idx="36">
                  <c:v>10 dic 2021</c:v>
                </c:pt>
                <c:pt idx="37">
                  <c:v>11 dic 2021</c:v>
                </c:pt>
                <c:pt idx="38">
                  <c:v>12 dic 2021</c:v>
                </c:pt>
                <c:pt idx="39">
                  <c:v>13 dic 2021</c:v>
                </c:pt>
                <c:pt idx="40">
                  <c:v>14 dic 2021</c:v>
                </c:pt>
                <c:pt idx="41">
                  <c:v>15 dic 2021</c:v>
                </c:pt>
                <c:pt idx="42">
                  <c:v>16 dic 2021</c:v>
                </c:pt>
                <c:pt idx="43">
                  <c:v>17 dic 2021</c:v>
                </c:pt>
                <c:pt idx="44">
                  <c:v>18 dic 2021</c:v>
                </c:pt>
                <c:pt idx="45">
                  <c:v>19 dic 2021</c:v>
                </c:pt>
                <c:pt idx="46">
                  <c:v>20 dic 2021</c:v>
                </c:pt>
                <c:pt idx="47">
                  <c:v>21 dic 2021</c:v>
                </c:pt>
                <c:pt idx="48">
                  <c:v>22 dic 2021</c:v>
                </c:pt>
                <c:pt idx="49">
                  <c:v>23 dic 2021</c:v>
                </c:pt>
                <c:pt idx="50">
                  <c:v>24 dic 2021</c:v>
                </c:pt>
                <c:pt idx="51">
                  <c:v>25 dic 2021</c:v>
                </c:pt>
                <c:pt idx="52">
                  <c:v>26 dic 2021</c:v>
                </c:pt>
                <c:pt idx="53">
                  <c:v>27 dic 2021</c:v>
                </c:pt>
                <c:pt idx="54">
                  <c:v>28 dic 2021</c:v>
                </c:pt>
                <c:pt idx="55">
                  <c:v>29 dic 2021</c:v>
                </c:pt>
                <c:pt idx="56">
                  <c:v>30 dic 2021</c:v>
                </c:pt>
                <c:pt idx="57">
                  <c:v>31 dic 2021</c:v>
                </c:pt>
                <c:pt idx="58">
                  <c:v>1 gen 2022</c:v>
                </c:pt>
                <c:pt idx="59">
                  <c:v>2 gen 2022</c:v>
                </c:pt>
                <c:pt idx="60">
                  <c:v>3 gen 2022</c:v>
                </c:pt>
                <c:pt idx="61">
                  <c:v>4 gen 2022</c:v>
                </c:pt>
                <c:pt idx="62">
                  <c:v>5 gen 2022</c:v>
                </c:pt>
                <c:pt idx="63">
                  <c:v>6 gen 2022</c:v>
                </c:pt>
                <c:pt idx="64">
                  <c:v>7 gen 2022</c:v>
                </c:pt>
                <c:pt idx="65">
                  <c:v>8 gen 2022</c:v>
                </c:pt>
                <c:pt idx="66">
                  <c:v>9 gen 2022</c:v>
                </c:pt>
                <c:pt idx="67">
                  <c:v>10 gen 2022</c:v>
                </c:pt>
                <c:pt idx="68">
                  <c:v>11 gen 2022</c:v>
                </c:pt>
                <c:pt idx="69">
                  <c:v>12 gen 2022</c:v>
                </c:pt>
                <c:pt idx="70">
                  <c:v>13 gen 2022</c:v>
                </c:pt>
                <c:pt idx="71">
                  <c:v>14 gen 2022</c:v>
                </c:pt>
                <c:pt idx="72">
                  <c:v>15 gen 2022</c:v>
                </c:pt>
                <c:pt idx="73">
                  <c:v>16 gen 2022</c:v>
                </c:pt>
                <c:pt idx="74">
                  <c:v>17 gen 2022</c:v>
                </c:pt>
                <c:pt idx="75">
                  <c:v>18 gen 2022</c:v>
                </c:pt>
                <c:pt idx="76">
                  <c:v>19 gen 2022</c:v>
                </c:pt>
                <c:pt idx="77">
                  <c:v>20 gen 2022</c:v>
                </c:pt>
                <c:pt idx="78">
                  <c:v>giorno 80</c:v>
                </c:pt>
                <c:pt idx="79">
                  <c:v>giorno 81</c:v>
                </c:pt>
                <c:pt idx="80">
                  <c:v>giorno 82</c:v>
                </c:pt>
                <c:pt idx="81">
                  <c:v>giorno 83</c:v>
                </c:pt>
                <c:pt idx="82">
                  <c:v>giorno 84</c:v>
                </c:pt>
                <c:pt idx="83">
                  <c:v>giorno 85</c:v>
                </c:pt>
                <c:pt idx="84">
                  <c:v>giorno 86</c:v>
                </c:pt>
                <c:pt idx="85">
                  <c:v>giorno 87</c:v>
                </c:pt>
                <c:pt idx="86">
                  <c:v>giorno 88</c:v>
                </c:pt>
                <c:pt idx="87">
                  <c:v>giorno 89</c:v>
                </c:pt>
                <c:pt idx="88">
                  <c:v>giorno 90</c:v>
                </c:pt>
                <c:pt idx="89">
                  <c:v>giorno 91</c:v>
                </c:pt>
                <c:pt idx="90">
                  <c:v>giorno 92</c:v>
                </c:pt>
                <c:pt idx="91">
                  <c:v>giorno 93</c:v>
                </c:pt>
                <c:pt idx="92">
                  <c:v>giorno 94</c:v>
                </c:pt>
                <c:pt idx="93">
                  <c:v>giorno 95</c:v>
                </c:pt>
                <c:pt idx="94">
                  <c:v>giorno 96</c:v>
                </c:pt>
                <c:pt idx="95">
                  <c:v>giorno 97</c:v>
                </c:pt>
                <c:pt idx="96">
                  <c:v>giorno 98</c:v>
                </c:pt>
              </c:strCache>
            </c:strRef>
          </c:cat>
          <c:val>
            <c:numRef>
              <c:f>riassuntoOreComplete!$C$2:$C$99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0.5</c:v>
                </c:pt>
                <c:pt idx="6">
                  <c:v>2.5</c:v>
                </c:pt>
                <c:pt idx="7">
                  <c:v>0</c:v>
                </c:pt>
                <c:pt idx="8">
                  <c:v>1</c:v>
                </c:pt>
                <c:pt idx="9">
                  <c:v>1.5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2.5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0.5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1.5</c:v>
                </c:pt>
                <c:pt idx="75">
                  <c:v>2</c:v>
                </c:pt>
                <c:pt idx="76">
                  <c:v>1.5</c:v>
                </c:pt>
                <c:pt idx="77">
                  <c:v>0.5</c:v>
                </c:pt>
                <c:pt idx="78">
                  <c:v>0.5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A-4D57-9BC9-710CF3ADF62A}"/>
            </c:ext>
          </c:extLst>
        </c:ser>
        <c:ser>
          <c:idx val="2"/>
          <c:order val="2"/>
          <c:tx>
            <c:strRef>
              <c:f>riassuntoOreComplete!$D$1</c:f>
              <c:strCache>
                <c:ptCount val="1"/>
                <c:pt idx="0">
                  <c:v>Laurenzano</c:v>
                </c:pt>
              </c:strCache>
            </c:strRef>
          </c:tx>
          <c:spPr>
            <a:ln cmpd="sng">
              <a:solidFill>
                <a:srgbClr val="849F4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riassuntoOreComplete!$A$3:$A$99</c:f>
              <c:strCache>
                <c:ptCount val="97"/>
                <c:pt idx="0">
                  <c:v>4 nov 2021</c:v>
                </c:pt>
                <c:pt idx="1">
                  <c:v>5 nov 2021</c:v>
                </c:pt>
                <c:pt idx="2">
                  <c:v>6 nov 2021</c:v>
                </c:pt>
                <c:pt idx="3">
                  <c:v>7 nov 2021</c:v>
                </c:pt>
                <c:pt idx="4">
                  <c:v>8 nov 2021</c:v>
                </c:pt>
                <c:pt idx="5">
                  <c:v>9 nov 2021</c:v>
                </c:pt>
                <c:pt idx="6">
                  <c:v>10 nov 2021</c:v>
                </c:pt>
                <c:pt idx="7">
                  <c:v>11 nov 2021</c:v>
                </c:pt>
                <c:pt idx="8">
                  <c:v>12 nov 2021</c:v>
                </c:pt>
                <c:pt idx="9">
                  <c:v>13 nov 2021</c:v>
                </c:pt>
                <c:pt idx="10">
                  <c:v>14 nov 2021</c:v>
                </c:pt>
                <c:pt idx="11">
                  <c:v>15 nov 2021</c:v>
                </c:pt>
                <c:pt idx="12">
                  <c:v>16 nov 2021</c:v>
                </c:pt>
                <c:pt idx="13">
                  <c:v>17 nov 2021</c:v>
                </c:pt>
                <c:pt idx="14">
                  <c:v>18 nov 2021</c:v>
                </c:pt>
                <c:pt idx="15">
                  <c:v>19 nov 2021</c:v>
                </c:pt>
                <c:pt idx="16">
                  <c:v>20 nov 2021</c:v>
                </c:pt>
                <c:pt idx="17">
                  <c:v>21 nov 2021</c:v>
                </c:pt>
                <c:pt idx="18">
                  <c:v>22 nov 2021</c:v>
                </c:pt>
                <c:pt idx="19">
                  <c:v>23 nov 2021</c:v>
                </c:pt>
                <c:pt idx="20">
                  <c:v>24 nov 2021</c:v>
                </c:pt>
                <c:pt idx="21">
                  <c:v>25 nov 2021</c:v>
                </c:pt>
                <c:pt idx="22">
                  <c:v>26 nov 2021</c:v>
                </c:pt>
                <c:pt idx="23">
                  <c:v>27 nov 2021</c:v>
                </c:pt>
                <c:pt idx="24">
                  <c:v>28 nov 2021</c:v>
                </c:pt>
                <c:pt idx="25">
                  <c:v>29 nov 2021</c:v>
                </c:pt>
                <c:pt idx="26">
                  <c:v>30 nov 2021</c:v>
                </c:pt>
                <c:pt idx="27">
                  <c:v>1 dic 2021</c:v>
                </c:pt>
                <c:pt idx="28">
                  <c:v>2 dic 2021</c:v>
                </c:pt>
                <c:pt idx="29">
                  <c:v>3 dic 2021</c:v>
                </c:pt>
                <c:pt idx="30">
                  <c:v>4 dic 2021</c:v>
                </c:pt>
                <c:pt idx="31">
                  <c:v>5 dic 2021</c:v>
                </c:pt>
                <c:pt idx="32">
                  <c:v>6 dic 2021</c:v>
                </c:pt>
                <c:pt idx="33">
                  <c:v>7 dic 2021</c:v>
                </c:pt>
                <c:pt idx="34">
                  <c:v>8 dic 2021</c:v>
                </c:pt>
                <c:pt idx="35">
                  <c:v>9 dic 2021</c:v>
                </c:pt>
                <c:pt idx="36">
                  <c:v>10 dic 2021</c:v>
                </c:pt>
                <c:pt idx="37">
                  <c:v>11 dic 2021</c:v>
                </c:pt>
                <c:pt idx="38">
                  <c:v>12 dic 2021</c:v>
                </c:pt>
                <c:pt idx="39">
                  <c:v>13 dic 2021</c:v>
                </c:pt>
                <c:pt idx="40">
                  <c:v>14 dic 2021</c:v>
                </c:pt>
                <c:pt idx="41">
                  <c:v>15 dic 2021</c:v>
                </c:pt>
                <c:pt idx="42">
                  <c:v>16 dic 2021</c:v>
                </c:pt>
                <c:pt idx="43">
                  <c:v>17 dic 2021</c:v>
                </c:pt>
                <c:pt idx="44">
                  <c:v>18 dic 2021</c:v>
                </c:pt>
                <c:pt idx="45">
                  <c:v>19 dic 2021</c:v>
                </c:pt>
                <c:pt idx="46">
                  <c:v>20 dic 2021</c:v>
                </c:pt>
                <c:pt idx="47">
                  <c:v>21 dic 2021</c:v>
                </c:pt>
                <c:pt idx="48">
                  <c:v>22 dic 2021</c:v>
                </c:pt>
                <c:pt idx="49">
                  <c:v>23 dic 2021</c:v>
                </c:pt>
                <c:pt idx="50">
                  <c:v>24 dic 2021</c:v>
                </c:pt>
                <c:pt idx="51">
                  <c:v>25 dic 2021</c:v>
                </c:pt>
                <c:pt idx="52">
                  <c:v>26 dic 2021</c:v>
                </c:pt>
                <c:pt idx="53">
                  <c:v>27 dic 2021</c:v>
                </c:pt>
                <c:pt idx="54">
                  <c:v>28 dic 2021</c:v>
                </c:pt>
                <c:pt idx="55">
                  <c:v>29 dic 2021</c:v>
                </c:pt>
                <c:pt idx="56">
                  <c:v>30 dic 2021</c:v>
                </c:pt>
                <c:pt idx="57">
                  <c:v>31 dic 2021</c:v>
                </c:pt>
                <c:pt idx="58">
                  <c:v>1 gen 2022</c:v>
                </c:pt>
                <c:pt idx="59">
                  <c:v>2 gen 2022</c:v>
                </c:pt>
                <c:pt idx="60">
                  <c:v>3 gen 2022</c:v>
                </c:pt>
                <c:pt idx="61">
                  <c:v>4 gen 2022</c:v>
                </c:pt>
                <c:pt idx="62">
                  <c:v>5 gen 2022</c:v>
                </c:pt>
                <c:pt idx="63">
                  <c:v>6 gen 2022</c:v>
                </c:pt>
                <c:pt idx="64">
                  <c:v>7 gen 2022</c:v>
                </c:pt>
                <c:pt idx="65">
                  <c:v>8 gen 2022</c:v>
                </c:pt>
                <c:pt idx="66">
                  <c:v>9 gen 2022</c:v>
                </c:pt>
                <c:pt idx="67">
                  <c:v>10 gen 2022</c:v>
                </c:pt>
                <c:pt idx="68">
                  <c:v>11 gen 2022</c:v>
                </c:pt>
                <c:pt idx="69">
                  <c:v>12 gen 2022</c:v>
                </c:pt>
                <c:pt idx="70">
                  <c:v>13 gen 2022</c:v>
                </c:pt>
                <c:pt idx="71">
                  <c:v>14 gen 2022</c:v>
                </c:pt>
                <c:pt idx="72">
                  <c:v>15 gen 2022</c:v>
                </c:pt>
                <c:pt idx="73">
                  <c:v>16 gen 2022</c:v>
                </c:pt>
                <c:pt idx="74">
                  <c:v>17 gen 2022</c:v>
                </c:pt>
                <c:pt idx="75">
                  <c:v>18 gen 2022</c:v>
                </c:pt>
                <c:pt idx="76">
                  <c:v>19 gen 2022</c:v>
                </c:pt>
                <c:pt idx="77">
                  <c:v>20 gen 2022</c:v>
                </c:pt>
                <c:pt idx="78">
                  <c:v>giorno 80</c:v>
                </c:pt>
                <c:pt idx="79">
                  <c:v>giorno 81</c:v>
                </c:pt>
                <c:pt idx="80">
                  <c:v>giorno 82</c:v>
                </c:pt>
                <c:pt idx="81">
                  <c:v>giorno 83</c:v>
                </c:pt>
                <c:pt idx="82">
                  <c:v>giorno 84</c:v>
                </c:pt>
                <c:pt idx="83">
                  <c:v>giorno 85</c:v>
                </c:pt>
                <c:pt idx="84">
                  <c:v>giorno 86</c:v>
                </c:pt>
                <c:pt idx="85">
                  <c:v>giorno 87</c:v>
                </c:pt>
                <c:pt idx="86">
                  <c:v>giorno 88</c:v>
                </c:pt>
                <c:pt idx="87">
                  <c:v>giorno 89</c:v>
                </c:pt>
                <c:pt idx="88">
                  <c:v>giorno 90</c:v>
                </c:pt>
                <c:pt idx="89">
                  <c:v>giorno 91</c:v>
                </c:pt>
                <c:pt idx="90">
                  <c:v>giorno 92</c:v>
                </c:pt>
                <c:pt idx="91">
                  <c:v>giorno 93</c:v>
                </c:pt>
                <c:pt idx="92">
                  <c:v>giorno 94</c:v>
                </c:pt>
                <c:pt idx="93">
                  <c:v>giorno 95</c:v>
                </c:pt>
                <c:pt idx="94">
                  <c:v>giorno 96</c:v>
                </c:pt>
                <c:pt idx="95">
                  <c:v>giorno 97</c:v>
                </c:pt>
                <c:pt idx="96">
                  <c:v>giorno 98</c:v>
                </c:pt>
              </c:strCache>
            </c:strRef>
          </c:cat>
          <c:val>
            <c:numRef>
              <c:f>riassuntoOreComplete!$D$2:$D$99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1.5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0.5</c:v>
                </c:pt>
                <c:pt idx="18">
                  <c:v>0</c:v>
                </c:pt>
                <c:pt idx="19">
                  <c:v>1.5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0.5</c:v>
                </c:pt>
                <c:pt idx="30">
                  <c:v>0.5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1.5</c:v>
                </c:pt>
                <c:pt idx="55">
                  <c:v>1.5</c:v>
                </c:pt>
                <c:pt idx="56">
                  <c:v>1</c:v>
                </c:pt>
                <c:pt idx="57">
                  <c:v>1.5</c:v>
                </c:pt>
                <c:pt idx="58">
                  <c:v>0</c:v>
                </c:pt>
                <c:pt idx="59">
                  <c:v>0</c:v>
                </c:pt>
                <c:pt idx="60">
                  <c:v>1.5</c:v>
                </c:pt>
                <c:pt idx="61">
                  <c:v>0.5</c:v>
                </c:pt>
                <c:pt idx="62">
                  <c:v>1.5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1.5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1.5</c:v>
                </c:pt>
                <c:pt idx="78">
                  <c:v>2.5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A-4D57-9BC9-710CF3ADF62A}"/>
            </c:ext>
          </c:extLst>
        </c:ser>
        <c:ser>
          <c:idx val="3"/>
          <c:order val="3"/>
          <c:tx>
            <c:strRef>
              <c:f>riassuntoOreComplete!$E$1</c:f>
              <c:strCache>
                <c:ptCount val="1"/>
                <c:pt idx="0">
                  <c:v>Nocerino</c:v>
                </c:pt>
              </c:strCache>
            </c:strRef>
          </c:tx>
          <c:spPr>
            <a:ln cmpd="sng">
              <a:solidFill>
                <a:srgbClr val="6D558A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riassuntoOreComplete!$A$3:$A$99</c:f>
              <c:strCache>
                <c:ptCount val="97"/>
                <c:pt idx="0">
                  <c:v>4 nov 2021</c:v>
                </c:pt>
                <c:pt idx="1">
                  <c:v>5 nov 2021</c:v>
                </c:pt>
                <c:pt idx="2">
                  <c:v>6 nov 2021</c:v>
                </c:pt>
                <c:pt idx="3">
                  <c:v>7 nov 2021</c:v>
                </c:pt>
                <c:pt idx="4">
                  <c:v>8 nov 2021</c:v>
                </c:pt>
                <c:pt idx="5">
                  <c:v>9 nov 2021</c:v>
                </c:pt>
                <c:pt idx="6">
                  <c:v>10 nov 2021</c:v>
                </c:pt>
                <c:pt idx="7">
                  <c:v>11 nov 2021</c:v>
                </c:pt>
                <c:pt idx="8">
                  <c:v>12 nov 2021</c:v>
                </c:pt>
                <c:pt idx="9">
                  <c:v>13 nov 2021</c:v>
                </c:pt>
                <c:pt idx="10">
                  <c:v>14 nov 2021</c:v>
                </c:pt>
                <c:pt idx="11">
                  <c:v>15 nov 2021</c:v>
                </c:pt>
                <c:pt idx="12">
                  <c:v>16 nov 2021</c:v>
                </c:pt>
                <c:pt idx="13">
                  <c:v>17 nov 2021</c:v>
                </c:pt>
                <c:pt idx="14">
                  <c:v>18 nov 2021</c:v>
                </c:pt>
                <c:pt idx="15">
                  <c:v>19 nov 2021</c:v>
                </c:pt>
                <c:pt idx="16">
                  <c:v>20 nov 2021</c:v>
                </c:pt>
                <c:pt idx="17">
                  <c:v>21 nov 2021</c:v>
                </c:pt>
                <c:pt idx="18">
                  <c:v>22 nov 2021</c:v>
                </c:pt>
                <c:pt idx="19">
                  <c:v>23 nov 2021</c:v>
                </c:pt>
                <c:pt idx="20">
                  <c:v>24 nov 2021</c:v>
                </c:pt>
                <c:pt idx="21">
                  <c:v>25 nov 2021</c:v>
                </c:pt>
                <c:pt idx="22">
                  <c:v>26 nov 2021</c:v>
                </c:pt>
                <c:pt idx="23">
                  <c:v>27 nov 2021</c:v>
                </c:pt>
                <c:pt idx="24">
                  <c:v>28 nov 2021</c:v>
                </c:pt>
                <c:pt idx="25">
                  <c:v>29 nov 2021</c:v>
                </c:pt>
                <c:pt idx="26">
                  <c:v>30 nov 2021</c:v>
                </c:pt>
                <c:pt idx="27">
                  <c:v>1 dic 2021</c:v>
                </c:pt>
                <c:pt idx="28">
                  <c:v>2 dic 2021</c:v>
                </c:pt>
                <c:pt idx="29">
                  <c:v>3 dic 2021</c:v>
                </c:pt>
                <c:pt idx="30">
                  <c:v>4 dic 2021</c:v>
                </c:pt>
                <c:pt idx="31">
                  <c:v>5 dic 2021</c:v>
                </c:pt>
                <c:pt idx="32">
                  <c:v>6 dic 2021</c:v>
                </c:pt>
                <c:pt idx="33">
                  <c:v>7 dic 2021</c:v>
                </c:pt>
                <c:pt idx="34">
                  <c:v>8 dic 2021</c:v>
                </c:pt>
                <c:pt idx="35">
                  <c:v>9 dic 2021</c:v>
                </c:pt>
                <c:pt idx="36">
                  <c:v>10 dic 2021</c:v>
                </c:pt>
                <c:pt idx="37">
                  <c:v>11 dic 2021</c:v>
                </c:pt>
                <c:pt idx="38">
                  <c:v>12 dic 2021</c:v>
                </c:pt>
                <c:pt idx="39">
                  <c:v>13 dic 2021</c:v>
                </c:pt>
                <c:pt idx="40">
                  <c:v>14 dic 2021</c:v>
                </c:pt>
                <c:pt idx="41">
                  <c:v>15 dic 2021</c:v>
                </c:pt>
                <c:pt idx="42">
                  <c:v>16 dic 2021</c:v>
                </c:pt>
                <c:pt idx="43">
                  <c:v>17 dic 2021</c:v>
                </c:pt>
                <c:pt idx="44">
                  <c:v>18 dic 2021</c:v>
                </c:pt>
                <c:pt idx="45">
                  <c:v>19 dic 2021</c:v>
                </c:pt>
                <c:pt idx="46">
                  <c:v>20 dic 2021</c:v>
                </c:pt>
                <c:pt idx="47">
                  <c:v>21 dic 2021</c:v>
                </c:pt>
                <c:pt idx="48">
                  <c:v>22 dic 2021</c:v>
                </c:pt>
                <c:pt idx="49">
                  <c:v>23 dic 2021</c:v>
                </c:pt>
                <c:pt idx="50">
                  <c:v>24 dic 2021</c:v>
                </c:pt>
                <c:pt idx="51">
                  <c:v>25 dic 2021</c:v>
                </c:pt>
                <c:pt idx="52">
                  <c:v>26 dic 2021</c:v>
                </c:pt>
                <c:pt idx="53">
                  <c:v>27 dic 2021</c:v>
                </c:pt>
                <c:pt idx="54">
                  <c:v>28 dic 2021</c:v>
                </c:pt>
                <c:pt idx="55">
                  <c:v>29 dic 2021</c:v>
                </c:pt>
                <c:pt idx="56">
                  <c:v>30 dic 2021</c:v>
                </c:pt>
                <c:pt idx="57">
                  <c:v>31 dic 2021</c:v>
                </c:pt>
                <c:pt idx="58">
                  <c:v>1 gen 2022</c:v>
                </c:pt>
                <c:pt idx="59">
                  <c:v>2 gen 2022</c:v>
                </c:pt>
                <c:pt idx="60">
                  <c:v>3 gen 2022</c:v>
                </c:pt>
                <c:pt idx="61">
                  <c:v>4 gen 2022</c:v>
                </c:pt>
                <c:pt idx="62">
                  <c:v>5 gen 2022</c:v>
                </c:pt>
                <c:pt idx="63">
                  <c:v>6 gen 2022</c:v>
                </c:pt>
                <c:pt idx="64">
                  <c:v>7 gen 2022</c:v>
                </c:pt>
                <c:pt idx="65">
                  <c:v>8 gen 2022</c:v>
                </c:pt>
                <c:pt idx="66">
                  <c:v>9 gen 2022</c:v>
                </c:pt>
                <c:pt idx="67">
                  <c:v>10 gen 2022</c:v>
                </c:pt>
                <c:pt idx="68">
                  <c:v>11 gen 2022</c:v>
                </c:pt>
                <c:pt idx="69">
                  <c:v>12 gen 2022</c:v>
                </c:pt>
                <c:pt idx="70">
                  <c:v>13 gen 2022</c:v>
                </c:pt>
                <c:pt idx="71">
                  <c:v>14 gen 2022</c:v>
                </c:pt>
                <c:pt idx="72">
                  <c:v>15 gen 2022</c:v>
                </c:pt>
                <c:pt idx="73">
                  <c:v>16 gen 2022</c:v>
                </c:pt>
                <c:pt idx="74">
                  <c:v>17 gen 2022</c:v>
                </c:pt>
                <c:pt idx="75">
                  <c:v>18 gen 2022</c:v>
                </c:pt>
                <c:pt idx="76">
                  <c:v>19 gen 2022</c:v>
                </c:pt>
                <c:pt idx="77">
                  <c:v>20 gen 2022</c:v>
                </c:pt>
                <c:pt idx="78">
                  <c:v>giorno 80</c:v>
                </c:pt>
                <c:pt idx="79">
                  <c:v>giorno 81</c:v>
                </c:pt>
                <c:pt idx="80">
                  <c:v>giorno 82</c:v>
                </c:pt>
                <c:pt idx="81">
                  <c:v>giorno 83</c:v>
                </c:pt>
                <c:pt idx="82">
                  <c:v>giorno 84</c:v>
                </c:pt>
                <c:pt idx="83">
                  <c:v>giorno 85</c:v>
                </c:pt>
                <c:pt idx="84">
                  <c:v>giorno 86</c:v>
                </c:pt>
                <c:pt idx="85">
                  <c:v>giorno 87</c:v>
                </c:pt>
                <c:pt idx="86">
                  <c:v>giorno 88</c:v>
                </c:pt>
                <c:pt idx="87">
                  <c:v>giorno 89</c:v>
                </c:pt>
                <c:pt idx="88">
                  <c:v>giorno 90</c:v>
                </c:pt>
                <c:pt idx="89">
                  <c:v>giorno 91</c:v>
                </c:pt>
                <c:pt idx="90">
                  <c:v>giorno 92</c:v>
                </c:pt>
                <c:pt idx="91">
                  <c:v>giorno 93</c:v>
                </c:pt>
                <c:pt idx="92">
                  <c:v>giorno 94</c:v>
                </c:pt>
                <c:pt idx="93">
                  <c:v>giorno 95</c:v>
                </c:pt>
                <c:pt idx="94">
                  <c:v>giorno 96</c:v>
                </c:pt>
                <c:pt idx="95">
                  <c:v>giorno 97</c:v>
                </c:pt>
                <c:pt idx="96">
                  <c:v>giorno 98</c:v>
                </c:pt>
              </c:strCache>
            </c:strRef>
          </c:cat>
          <c:val>
            <c:numRef>
              <c:f>riassuntoOreComplete!$E$2:$E$99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0.5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1.5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1.5</c:v>
                </c:pt>
                <c:pt idx="68">
                  <c:v>0.5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0.5</c:v>
                </c:pt>
                <c:pt idx="75">
                  <c:v>1</c:v>
                </c:pt>
                <c:pt idx="76">
                  <c:v>2</c:v>
                </c:pt>
                <c:pt idx="77">
                  <c:v>0.5</c:v>
                </c:pt>
                <c:pt idx="78">
                  <c:v>0.5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A-4D57-9BC9-710CF3ADF62A}"/>
            </c:ext>
          </c:extLst>
        </c:ser>
        <c:ser>
          <c:idx val="4"/>
          <c:order val="4"/>
          <c:tx>
            <c:strRef>
              <c:f>riassuntoOreComplete!$F$1</c:f>
              <c:strCache>
                <c:ptCount val="1"/>
                <c:pt idx="0">
                  <c:v>Pagliuca</c:v>
                </c:pt>
              </c:strCache>
            </c:strRef>
          </c:tx>
          <c:spPr>
            <a:ln cmpd="sng">
              <a:solidFill>
                <a:srgbClr val="4092A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riassuntoOreComplete!$A$3:$A$99</c:f>
              <c:strCache>
                <c:ptCount val="97"/>
                <c:pt idx="0">
                  <c:v>4 nov 2021</c:v>
                </c:pt>
                <c:pt idx="1">
                  <c:v>5 nov 2021</c:v>
                </c:pt>
                <c:pt idx="2">
                  <c:v>6 nov 2021</c:v>
                </c:pt>
                <c:pt idx="3">
                  <c:v>7 nov 2021</c:v>
                </c:pt>
                <c:pt idx="4">
                  <c:v>8 nov 2021</c:v>
                </c:pt>
                <c:pt idx="5">
                  <c:v>9 nov 2021</c:v>
                </c:pt>
                <c:pt idx="6">
                  <c:v>10 nov 2021</c:v>
                </c:pt>
                <c:pt idx="7">
                  <c:v>11 nov 2021</c:v>
                </c:pt>
                <c:pt idx="8">
                  <c:v>12 nov 2021</c:v>
                </c:pt>
                <c:pt idx="9">
                  <c:v>13 nov 2021</c:v>
                </c:pt>
                <c:pt idx="10">
                  <c:v>14 nov 2021</c:v>
                </c:pt>
                <c:pt idx="11">
                  <c:v>15 nov 2021</c:v>
                </c:pt>
                <c:pt idx="12">
                  <c:v>16 nov 2021</c:v>
                </c:pt>
                <c:pt idx="13">
                  <c:v>17 nov 2021</c:v>
                </c:pt>
                <c:pt idx="14">
                  <c:v>18 nov 2021</c:v>
                </c:pt>
                <c:pt idx="15">
                  <c:v>19 nov 2021</c:v>
                </c:pt>
                <c:pt idx="16">
                  <c:v>20 nov 2021</c:v>
                </c:pt>
                <c:pt idx="17">
                  <c:v>21 nov 2021</c:v>
                </c:pt>
                <c:pt idx="18">
                  <c:v>22 nov 2021</c:v>
                </c:pt>
                <c:pt idx="19">
                  <c:v>23 nov 2021</c:v>
                </c:pt>
                <c:pt idx="20">
                  <c:v>24 nov 2021</c:v>
                </c:pt>
                <c:pt idx="21">
                  <c:v>25 nov 2021</c:v>
                </c:pt>
                <c:pt idx="22">
                  <c:v>26 nov 2021</c:v>
                </c:pt>
                <c:pt idx="23">
                  <c:v>27 nov 2021</c:v>
                </c:pt>
                <c:pt idx="24">
                  <c:v>28 nov 2021</c:v>
                </c:pt>
                <c:pt idx="25">
                  <c:v>29 nov 2021</c:v>
                </c:pt>
                <c:pt idx="26">
                  <c:v>30 nov 2021</c:v>
                </c:pt>
                <c:pt idx="27">
                  <c:v>1 dic 2021</c:v>
                </c:pt>
                <c:pt idx="28">
                  <c:v>2 dic 2021</c:v>
                </c:pt>
                <c:pt idx="29">
                  <c:v>3 dic 2021</c:v>
                </c:pt>
                <c:pt idx="30">
                  <c:v>4 dic 2021</c:v>
                </c:pt>
                <c:pt idx="31">
                  <c:v>5 dic 2021</c:v>
                </c:pt>
                <c:pt idx="32">
                  <c:v>6 dic 2021</c:v>
                </c:pt>
                <c:pt idx="33">
                  <c:v>7 dic 2021</c:v>
                </c:pt>
                <c:pt idx="34">
                  <c:v>8 dic 2021</c:v>
                </c:pt>
                <c:pt idx="35">
                  <c:v>9 dic 2021</c:v>
                </c:pt>
                <c:pt idx="36">
                  <c:v>10 dic 2021</c:v>
                </c:pt>
                <c:pt idx="37">
                  <c:v>11 dic 2021</c:v>
                </c:pt>
                <c:pt idx="38">
                  <c:v>12 dic 2021</c:v>
                </c:pt>
                <c:pt idx="39">
                  <c:v>13 dic 2021</c:v>
                </c:pt>
                <c:pt idx="40">
                  <c:v>14 dic 2021</c:v>
                </c:pt>
                <c:pt idx="41">
                  <c:v>15 dic 2021</c:v>
                </c:pt>
                <c:pt idx="42">
                  <c:v>16 dic 2021</c:v>
                </c:pt>
                <c:pt idx="43">
                  <c:v>17 dic 2021</c:v>
                </c:pt>
                <c:pt idx="44">
                  <c:v>18 dic 2021</c:v>
                </c:pt>
                <c:pt idx="45">
                  <c:v>19 dic 2021</c:v>
                </c:pt>
                <c:pt idx="46">
                  <c:v>20 dic 2021</c:v>
                </c:pt>
                <c:pt idx="47">
                  <c:v>21 dic 2021</c:v>
                </c:pt>
                <c:pt idx="48">
                  <c:v>22 dic 2021</c:v>
                </c:pt>
                <c:pt idx="49">
                  <c:v>23 dic 2021</c:v>
                </c:pt>
                <c:pt idx="50">
                  <c:v>24 dic 2021</c:v>
                </c:pt>
                <c:pt idx="51">
                  <c:v>25 dic 2021</c:v>
                </c:pt>
                <c:pt idx="52">
                  <c:v>26 dic 2021</c:v>
                </c:pt>
                <c:pt idx="53">
                  <c:v>27 dic 2021</c:v>
                </c:pt>
                <c:pt idx="54">
                  <c:v>28 dic 2021</c:v>
                </c:pt>
                <c:pt idx="55">
                  <c:v>29 dic 2021</c:v>
                </c:pt>
                <c:pt idx="56">
                  <c:v>30 dic 2021</c:v>
                </c:pt>
                <c:pt idx="57">
                  <c:v>31 dic 2021</c:v>
                </c:pt>
                <c:pt idx="58">
                  <c:v>1 gen 2022</c:v>
                </c:pt>
                <c:pt idx="59">
                  <c:v>2 gen 2022</c:v>
                </c:pt>
                <c:pt idx="60">
                  <c:v>3 gen 2022</c:v>
                </c:pt>
                <c:pt idx="61">
                  <c:v>4 gen 2022</c:v>
                </c:pt>
                <c:pt idx="62">
                  <c:v>5 gen 2022</c:v>
                </c:pt>
                <c:pt idx="63">
                  <c:v>6 gen 2022</c:v>
                </c:pt>
                <c:pt idx="64">
                  <c:v>7 gen 2022</c:v>
                </c:pt>
                <c:pt idx="65">
                  <c:v>8 gen 2022</c:v>
                </c:pt>
                <c:pt idx="66">
                  <c:v>9 gen 2022</c:v>
                </c:pt>
                <c:pt idx="67">
                  <c:v>10 gen 2022</c:v>
                </c:pt>
                <c:pt idx="68">
                  <c:v>11 gen 2022</c:v>
                </c:pt>
                <c:pt idx="69">
                  <c:v>12 gen 2022</c:v>
                </c:pt>
                <c:pt idx="70">
                  <c:v>13 gen 2022</c:v>
                </c:pt>
                <c:pt idx="71">
                  <c:v>14 gen 2022</c:v>
                </c:pt>
                <c:pt idx="72">
                  <c:v>15 gen 2022</c:v>
                </c:pt>
                <c:pt idx="73">
                  <c:v>16 gen 2022</c:v>
                </c:pt>
                <c:pt idx="74">
                  <c:v>17 gen 2022</c:v>
                </c:pt>
                <c:pt idx="75">
                  <c:v>18 gen 2022</c:v>
                </c:pt>
                <c:pt idx="76">
                  <c:v>19 gen 2022</c:v>
                </c:pt>
                <c:pt idx="77">
                  <c:v>20 gen 2022</c:v>
                </c:pt>
                <c:pt idx="78">
                  <c:v>giorno 80</c:v>
                </c:pt>
                <c:pt idx="79">
                  <c:v>giorno 81</c:v>
                </c:pt>
                <c:pt idx="80">
                  <c:v>giorno 82</c:v>
                </c:pt>
                <c:pt idx="81">
                  <c:v>giorno 83</c:v>
                </c:pt>
                <c:pt idx="82">
                  <c:v>giorno 84</c:v>
                </c:pt>
                <c:pt idx="83">
                  <c:v>giorno 85</c:v>
                </c:pt>
                <c:pt idx="84">
                  <c:v>giorno 86</c:v>
                </c:pt>
                <c:pt idx="85">
                  <c:v>giorno 87</c:v>
                </c:pt>
                <c:pt idx="86">
                  <c:v>giorno 88</c:v>
                </c:pt>
                <c:pt idx="87">
                  <c:v>giorno 89</c:v>
                </c:pt>
                <c:pt idx="88">
                  <c:v>giorno 90</c:v>
                </c:pt>
                <c:pt idx="89">
                  <c:v>giorno 91</c:v>
                </c:pt>
                <c:pt idx="90">
                  <c:v>giorno 92</c:v>
                </c:pt>
                <c:pt idx="91">
                  <c:v>giorno 93</c:v>
                </c:pt>
                <c:pt idx="92">
                  <c:v>giorno 94</c:v>
                </c:pt>
                <c:pt idx="93">
                  <c:v>giorno 95</c:v>
                </c:pt>
                <c:pt idx="94">
                  <c:v>giorno 96</c:v>
                </c:pt>
                <c:pt idx="95">
                  <c:v>giorno 97</c:v>
                </c:pt>
                <c:pt idx="96">
                  <c:v>giorno 98</c:v>
                </c:pt>
              </c:strCache>
            </c:strRef>
          </c:cat>
          <c:val>
            <c:numRef>
              <c:f>riassuntoOreComplete!$F$2:$F$99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1.5</c:v>
                </c:pt>
                <c:pt idx="4">
                  <c:v>0</c:v>
                </c:pt>
                <c:pt idx="5">
                  <c:v>3</c:v>
                </c:pt>
                <c:pt idx="6">
                  <c:v>2.5</c:v>
                </c:pt>
                <c:pt idx="7">
                  <c:v>0.5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0.5</c:v>
                </c:pt>
                <c:pt idx="28">
                  <c:v>1</c:v>
                </c:pt>
                <c:pt idx="29">
                  <c:v>0.5</c:v>
                </c:pt>
                <c:pt idx="30">
                  <c:v>0</c:v>
                </c:pt>
                <c:pt idx="31">
                  <c:v>1.5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1.5</c:v>
                </c:pt>
                <c:pt idx="55">
                  <c:v>1.5</c:v>
                </c:pt>
                <c:pt idx="56">
                  <c:v>1</c:v>
                </c:pt>
                <c:pt idx="57">
                  <c:v>1.5</c:v>
                </c:pt>
                <c:pt idx="58">
                  <c:v>0</c:v>
                </c:pt>
                <c:pt idx="59">
                  <c:v>0</c:v>
                </c:pt>
                <c:pt idx="60">
                  <c:v>1.5</c:v>
                </c:pt>
                <c:pt idx="61">
                  <c:v>0.5</c:v>
                </c:pt>
                <c:pt idx="62">
                  <c:v>1.5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1.5</c:v>
                </c:pt>
                <c:pt idx="67">
                  <c:v>1.5</c:v>
                </c:pt>
                <c:pt idx="68">
                  <c:v>0.5</c:v>
                </c:pt>
                <c:pt idx="69">
                  <c:v>0.5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1.5</c:v>
                </c:pt>
                <c:pt idx="75">
                  <c:v>0.5</c:v>
                </c:pt>
                <c:pt idx="76">
                  <c:v>3</c:v>
                </c:pt>
                <c:pt idx="77">
                  <c:v>1</c:v>
                </c:pt>
                <c:pt idx="78">
                  <c:v>0.5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6A-4D57-9BC9-710CF3ADF62A}"/>
            </c:ext>
          </c:extLst>
        </c:ser>
        <c:ser>
          <c:idx val="5"/>
          <c:order val="5"/>
          <c:tx>
            <c:strRef>
              <c:f>riassuntoOreComplete!$G$1</c:f>
              <c:strCache>
                <c:ptCount val="1"/>
                <c:pt idx="0">
                  <c:v>Severino</c:v>
                </c:pt>
              </c:strCache>
            </c:strRef>
          </c:tx>
          <c:spPr>
            <a:ln cmpd="sng">
              <a:solidFill>
                <a:srgbClr val="D2803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riassuntoOreComplete!$A$3:$A$99</c:f>
              <c:strCache>
                <c:ptCount val="97"/>
                <c:pt idx="0">
                  <c:v>4 nov 2021</c:v>
                </c:pt>
                <c:pt idx="1">
                  <c:v>5 nov 2021</c:v>
                </c:pt>
                <c:pt idx="2">
                  <c:v>6 nov 2021</c:v>
                </c:pt>
                <c:pt idx="3">
                  <c:v>7 nov 2021</c:v>
                </c:pt>
                <c:pt idx="4">
                  <c:v>8 nov 2021</c:v>
                </c:pt>
                <c:pt idx="5">
                  <c:v>9 nov 2021</c:v>
                </c:pt>
                <c:pt idx="6">
                  <c:v>10 nov 2021</c:v>
                </c:pt>
                <c:pt idx="7">
                  <c:v>11 nov 2021</c:v>
                </c:pt>
                <c:pt idx="8">
                  <c:v>12 nov 2021</c:v>
                </c:pt>
                <c:pt idx="9">
                  <c:v>13 nov 2021</c:v>
                </c:pt>
                <c:pt idx="10">
                  <c:v>14 nov 2021</c:v>
                </c:pt>
                <c:pt idx="11">
                  <c:v>15 nov 2021</c:v>
                </c:pt>
                <c:pt idx="12">
                  <c:v>16 nov 2021</c:v>
                </c:pt>
                <c:pt idx="13">
                  <c:v>17 nov 2021</c:v>
                </c:pt>
                <c:pt idx="14">
                  <c:v>18 nov 2021</c:v>
                </c:pt>
                <c:pt idx="15">
                  <c:v>19 nov 2021</c:v>
                </c:pt>
                <c:pt idx="16">
                  <c:v>20 nov 2021</c:v>
                </c:pt>
                <c:pt idx="17">
                  <c:v>21 nov 2021</c:v>
                </c:pt>
                <c:pt idx="18">
                  <c:v>22 nov 2021</c:v>
                </c:pt>
                <c:pt idx="19">
                  <c:v>23 nov 2021</c:v>
                </c:pt>
                <c:pt idx="20">
                  <c:v>24 nov 2021</c:v>
                </c:pt>
                <c:pt idx="21">
                  <c:v>25 nov 2021</c:v>
                </c:pt>
                <c:pt idx="22">
                  <c:v>26 nov 2021</c:v>
                </c:pt>
                <c:pt idx="23">
                  <c:v>27 nov 2021</c:v>
                </c:pt>
                <c:pt idx="24">
                  <c:v>28 nov 2021</c:v>
                </c:pt>
                <c:pt idx="25">
                  <c:v>29 nov 2021</c:v>
                </c:pt>
                <c:pt idx="26">
                  <c:v>30 nov 2021</c:v>
                </c:pt>
                <c:pt idx="27">
                  <c:v>1 dic 2021</c:v>
                </c:pt>
                <c:pt idx="28">
                  <c:v>2 dic 2021</c:v>
                </c:pt>
                <c:pt idx="29">
                  <c:v>3 dic 2021</c:v>
                </c:pt>
                <c:pt idx="30">
                  <c:v>4 dic 2021</c:v>
                </c:pt>
                <c:pt idx="31">
                  <c:v>5 dic 2021</c:v>
                </c:pt>
                <c:pt idx="32">
                  <c:v>6 dic 2021</c:v>
                </c:pt>
                <c:pt idx="33">
                  <c:v>7 dic 2021</c:v>
                </c:pt>
                <c:pt idx="34">
                  <c:v>8 dic 2021</c:v>
                </c:pt>
                <c:pt idx="35">
                  <c:v>9 dic 2021</c:v>
                </c:pt>
                <c:pt idx="36">
                  <c:v>10 dic 2021</c:v>
                </c:pt>
                <c:pt idx="37">
                  <c:v>11 dic 2021</c:v>
                </c:pt>
                <c:pt idx="38">
                  <c:v>12 dic 2021</c:v>
                </c:pt>
                <c:pt idx="39">
                  <c:v>13 dic 2021</c:v>
                </c:pt>
                <c:pt idx="40">
                  <c:v>14 dic 2021</c:v>
                </c:pt>
                <c:pt idx="41">
                  <c:v>15 dic 2021</c:v>
                </c:pt>
                <c:pt idx="42">
                  <c:v>16 dic 2021</c:v>
                </c:pt>
                <c:pt idx="43">
                  <c:v>17 dic 2021</c:v>
                </c:pt>
                <c:pt idx="44">
                  <c:v>18 dic 2021</c:v>
                </c:pt>
                <c:pt idx="45">
                  <c:v>19 dic 2021</c:v>
                </c:pt>
                <c:pt idx="46">
                  <c:v>20 dic 2021</c:v>
                </c:pt>
                <c:pt idx="47">
                  <c:v>21 dic 2021</c:v>
                </c:pt>
                <c:pt idx="48">
                  <c:v>22 dic 2021</c:v>
                </c:pt>
                <c:pt idx="49">
                  <c:v>23 dic 2021</c:v>
                </c:pt>
                <c:pt idx="50">
                  <c:v>24 dic 2021</c:v>
                </c:pt>
                <c:pt idx="51">
                  <c:v>25 dic 2021</c:v>
                </c:pt>
                <c:pt idx="52">
                  <c:v>26 dic 2021</c:v>
                </c:pt>
                <c:pt idx="53">
                  <c:v>27 dic 2021</c:v>
                </c:pt>
                <c:pt idx="54">
                  <c:v>28 dic 2021</c:v>
                </c:pt>
                <c:pt idx="55">
                  <c:v>29 dic 2021</c:v>
                </c:pt>
                <c:pt idx="56">
                  <c:v>30 dic 2021</c:v>
                </c:pt>
                <c:pt idx="57">
                  <c:v>31 dic 2021</c:v>
                </c:pt>
                <c:pt idx="58">
                  <c:v>1 gen 2022</c:v>
                </c:pt>
                <c:pt idx="59">
                  <c:v>2 gen 2022</c:v>
                </c:pt>
                <c:pt idx="60">
                  <c:v>3 gen 2022</c:v>
                </c:pt>
                <c:pt idx="61">
                  <c:v>4 gen 2022</c:v>
                </c:pt>
                <c:pt idx="62">
                  <c:v>5 gen 2022</c:v>
                </c:pt>
                <c:pt idx="63">
                  <c:v>6 gen 2022</c:v>
                </c:pt>
                <c:pt idx="64">
                  <c:v>7 gen 2022</c:v>
                </c:pt>
                <c:pt idx="65">
                  <c:v>8 gen 2022</c:v>
                </c:pt>
                <c:pt idx="66">
                  <c:v>9 gen 2022</c:v>
                </c:pt>
                <c:pt idx="67">
                  <c:v>10 gen 2022</c:v>
                </c:pt>
                <c:pt idx="68">
                  <c:v>11 gen 2022</c:v>
                </c:pt>
                <c:pt idx="69">
                  <c:v>12 gen 2022</c:v>
                </c:pt>
                <c:pt idx="70">
                  <c:v>13 gen 2022</c:v>
                </c:pt>
                <c:pt idx="71">
                  <c:v>14 gen 2022</c:v>
                </c:pt>
                <c:pt idx="72">
                  <c:v>15 gen 2022</c:v>
                </c:pt>
                <c:pt idx="73">
                  <c:v>16 gen 2022</c:v>
                </c:pt>
                <c:pt idx="74">
                  <c:v>17 gen 2022</c:v>
                </c:pt>
                <c:pt idx="75">
                  <c:v>18 gen 2022</c:v>
                </c:pt>
                <c:pt idx="76">
                  <c:v>19 gen 2022</c:v>
                </c:pt>
                <c:pt idx="77">
                  <c:v>20 gen 2022</c:v>
                </c:pt>
                <c:pt idx="78">
                  <c:v>giorno 80</c:v>
                </c:pt>
                <c:pt idx="79">
                  <c:v>giorno 81</c:v>
                </c:pt>
                <c:pt idx="80">
                  <c:v>giorno 82</c:v>
                </c:pt>
                <c:pt idx="81">
                  <c:v>giorno 83</c:v>
                </c:pt>
                <c:pt idx="82">
                  <c:v>giorno 84</c:v>
                </c:pt>
                <c:pt idx="83">
                  <c:v>giorno 85</c:v>
                </c:pt>
                <c:pt idx="84">
                  <c:v>giorno 86</c:v>
                </c:pt>
                <c:pt idx="85">
                  <c:v>giorno 87</c:v>
                </c:pt>
                <c:pt idx="86">
                  <c:v>giorno 88</c:v>
                </c:pt>
                <c:pt idx="87">
                  <c:v>giorno 89</c:v>
                </c:pt>
                <c:pt idx="88">
                  <c:v>giorno 90</c:v>
                </c:pt>
                <c:pt idx="89">
                  <c:v>giorno 91</c:v>
                </c:pt>
                <c:pt idx="90">
                  <c:v>giorno 92</c:v>
                </c:pt>
                <c:pt idx="91">
                  <c:v>giorno 93</c:v>
                </c:pt>
                <c:pt idx="92">
                  <c:v>giorno 94</c:v>
                </c:pt>
                <c:pt idx="93">
                  <c:v>giorno 95</c:v>
                </c:pt>
                <c:pt idx="94">
                  <c:v>giorno 96</c:v>
                </c:pt>
                <c:pt idx="95">
                  <c:v>giorno 97</c:v>
                </c:pt>
                <c:pt idx="96">
                  <c:v>giorno 98</c:v>
                </c:pt>
              </c:strCache>
            </c:strRef>
          </c:cat>
          <c:val>
            <c:numRef>
              <c:f>riassuntoOreComplete!$G$2:$G$99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1.5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0.5</c:v>
                </c:pt>
                <c:pt idx="29">
                  <c:v>0</c:v>
                </c:pt>
                <c:pt idx="30">
                  <c:v>1.5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1.5</c:v>
                </c:pt>
                <c:pt idx="55">
                  <c:v>1</c:v>
                </c:pt>
                <c:pt idx="56">
                  <c:v>1.5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2</c:v>
                </c:pt>
                <c:pt idx="62">
                  <c:v>1.5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1.5</c:v>
                </c:pt>
                <c:pt idx="67">
                  <c:v>1</c:v>
                </c:pt>
                <c:pt idx="68">
                  <c:v>0</c:v>
                </c:pt>
                <c:pt idx="69">
                  <c:v>0.5</c:v>
                </c:pt>
                <c:pt idx="70">
                  <c:v>2</c:v>
                </c:pt>
                <c:pt idx="71">
                  <c:v>0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0.5</c:v>
                </c:pt>
                <c:pt idx="78">
                  <c:v>0.5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6A-4D57-9BC9-710CF3ADF62A}"/>
            </c:ext>
          </c:extLst>
        </c:ser>
        <c:ser>
          <c:idx val="6"/>
          <c:order val="6"/>
          <c:tx>
            <c:strRef>
              <c:f>riassuntoOreComplete!$H$1</c:f>
              <c:strCache>
                <c:ptCount val="1"/>
                <c:pt idx="0">
                  <c:v>Scarpa</c:v>
                </c:pt>
              </c:strCache>
            </c:strRef>
          </c:tx>
          <c:spPr>
            <a:ln cmpd="sng">
              <a:solidFill>
                <a:srgbClr val="618EC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riassuntoOreComplete!$A$3:$A$99</c:f>
              <c:strCache>
                <c:ptCount val="97"/>
                <c:pt idx="0">
                  <c:v>4 nov 2021</c:v>
                </c:pt>
                <c:pt idx="1">
                  <c:v>5 nov 2021</c:v>
                </c:pt>
                <c:pt idx="2">
                  <c:v>6 nov 2021</c:v>
                </c:pt>
                <c:pt idx="3">
                  <c:v>7 nov 2021</c:v>
                </c:pt>
                <c:pt idx="4">
                  <c:v>8 nov 2021</c:v>
                </c:pt>
                <c:pt idx="5">
                  <c:v>9 nov 2021</c:v>
                </c:pt>
                <c:pt idx="6">
                  <c:v>10 nov 2021</c:v>
                </c:pt>
                <c:pt idx="7">
                  <c:v>11 nov 2021</c:v>
                </c:pt>
                <c:pt idx="8">
                  <c:v>12 nov 2021</c:v>
                </c:pt>
                <c:pt idx="9">
                  <c:v>13 nov 2021</c:v>
                </c:pt>
                <c:pt idx="10">
                  <c:v>14 nov 2021</c:v>
                </c:pt>
                <c:pt idx="11">
                  <c:v>15 nov 2021</c:v>
                </c:pt>
                <c:pt idx="12">
                  <c:v>16 nov 2021</c:v>
                </c:pt>
                <c:pt idx="13">
                  <c:v>17 nov 2021</c:v>
                </c:pt>
                <c:pt idx="14">
                  <c:v>18 nov 2021</c:v>
                </c:pt>
                <c:pt idx="15">
                  <c:v>19 nov 2021</c:v>
                </c:pt>
                <c:pt idx="16">
                  <c:v>20 nov 2021</c:v>
                </c:pt>
                <c:pt idx="17">
                  <c:v>21 nov 2021</c:v>
                </c:pt>
                <c:pt idx="18">
                  <c:v>22 nov 2021</c:v>
                </c:pt>
                <c:pt idx="19">
                  <c:v>23 nov 2021</c:v>
                </c:pt>
                <c:pt idx="20">
                  <c:v>24 nov 2021</c:v>
                </c:pt>
                <c:pt idx="21">
                  <c:v>25 nov 2021</c:v>
                </c:pt>
                <c:pt idx="22">
                  <c:v>26 nov 2021</c:v>
                </c:pt>
                <c:pt idx="23">
                  <c:v>27 nov 2021</c:v>
                </c:pt>
                <c:pt idx="24">
                  <c:v>28 nov 2021</c:v>
                </c:pt>
                <c:pt idx="25">
                  <c:v>29 nov 2021</c:v>
                </c:pt>
                <c:pt idx="26">
                  <c:v>30 nov 2021</c:v>
                </c:pt>
                <c:pt idx="27">
                  <c:v>1 dic 2021</c:v>
                </c:pt>
                <c:pt idx="28">
                  <c:v>2 dic 2021</c:v>
                </c:pt>
                <c:pt idx="29">
                  <c:v>3 dic 2021</c:v>
                </c:pt>
                <c:pt idx="30">
                  <c:v>4 dic 2021</c:v>
                </c:pt>
                <c:pt idx="31">
                  <c:v>5 dic 2021</c:v>
                </c:pt>
                <c:pt idx="32">
                  <c:v>6 dic 2021</c:v>
                </c:pt>
                <c:pt idx="33">
                  <c:v>7 dic 2021</c:v>
                </c:pt>
                <c:pt idx="34">
                  <c:v>8 dic 2021</c:v>
                </c:pt>
                <c:pt idx="35">
                  <c:v>9 dic 2021</c:v>
                </c:pt>
                <c:pt idx="36">
                  <c:v>10 dic 2021</c:v>
                </c:pt>
                <c:pt idx="37">
                  <c:v>11 dic 2021</c:v>
                </c:pt>
                <c:pt idx="38">
                  <c:v>12 dic 2021</c:v>
                </c:pt>
                <c:pt idx="39">
                  <c:v>13 dic 2021</c:v>
                </c:pt>
                <c:pt idx="40">
                  <c:v>14 dic 2021</c:v>
                </c:pt>
                <c:pt idx="41">
                  <c:v>15 dic 2021</c:v>
                </c:pt>
                <c:pt idx="42">
                  <c:v>16 dic 2021</c:v>
                </c:pt>
                <c:pt idx="43">
                  <c:v>17 dic 2021</c:v>
                </c:pt>
                <c:pt idx="44">
                  <c:v>18 dic 2021</c:v>
                </c:pt>
                <c:pt idx="45">
                  <c:v>19 dic 2021</c:v>
                </c:pt>
                <c:pt idx="46">
                  <c:v>20 dic 2021</c:v>
                </c:pt>
                <c:pt idx="47">
                  <c:v>21 dic 2021</c:v>
                </c:pt>
                <c:pt idx="48">
                  <c:v>22 dic 2021</c:v>
                </c:pt>
                <c:pt idx="49">
                  <c:v>23 dic 2021</c:v>
                </c:pt>
                <c:pt idx="50">
                  <c:v>24 dic 2021</c:v>
                </c:pt>
                <c:pt idx="51">
                  <c:v>25 dic 2021</c:v>
                </c:pt>
                <c:pt idx="52">
                  <c:v>26 dic 2021</c:v>
                </c:pt>
                <c:pt idx="53">
                  <c:v>27 dic 2021</c:v>
                </c:pt>
                <c:pt idx="54">
                  <c:v>28 dic 2021</c:v>
                </c:pt>
                <c:pt idx="55">
                  <c:v>29 dic 2021</c:v>
                </c:pt>
                <c:pt idx="56">
                  <c:v>30 dic 2021</c:v>
                </c:pt>
                <c:pt idx="57">
                  <c:v>31 dic 2021</c:v>
                </c:pt>
                <c:pt idx="58">
                  <c:v>1 gen 2022</c:v>
                </c:pt>
                <c:pt idx="59">
                  <c:v>2 gen 2022</c:v>
                </c:pt>
                <c:pt idx="60">
                  <c:v>3 gen 2022</c:v>
                </c:pt>
                <c:pt idx="61">
                  <c:v>4 gen 2022</c:v>
                </c:pt>
                <c:pt idx="62">
                  <c:v>5 gen 2022</c:v>
                </c:pt>
                <c:pt idx="63">
                  <c:v>6 gen 2022</c:v>
                </c:pt>
                <c:pt idx="64">
                  <c:v>7 gen 2022</c:v>
                </c:pt>
                <c:pt idx="65">
                  <c:v>8 gen 2022</c:v>
                </c:pt>
                <c:pt idx="66">
                  <c:v>9 gen 2022</c:v>
                </c:pt>
                <c:pt idx="67">
                  <c:v>10 gen 2022</c:v>
                </c:pt>
                <c:pt idx="68">
                  <c:v>11 gen 2022</c:v>
                </c:pt>
                <c:pt idx="69">
                  <c:v>12 gen 2022</c:v>
                </c:pt>
                <c:pt idx="70">
                  <c:v>13 gen 2022</c:v>
                </c:pt>
                <c:pt idx="71">
                  <c:v>14 gen 2022</c:v>
                </c:pt>
                <c:pt idx="72">
                  <c:v>15 gen 2022</c:v>
                </c:pt>
                <c:pt idx="73">
                  <c:v>16 gen 2022</c:v>
                </c:pt>
                <c:pt idx="74">
                  <c:v>17 gen 2022</c:v>
                </c:pt>
                <c:pt idx="75">
                  <c:v>18 gen 2022</c:v>
                </c:pt>
                <c:pt idx="76">
                  <c:v>19 gen 2022</c:v>
                </c:pt>
                <c:pt idx="77">
                  <c:v>20 gen 2022</c:v>
                </c:pt>
                <c:pt idx="78">
                  <c:v>giorno 80</c:v>
                </c:pt>
                <c:pt idx="79">
                  <c:v>giorno 81</c:v>
                </c:pt>
                <c:pt idx="80">
                  <c:v>giorno 82</c:v>
                </c:pt>
                <c:pt idx="81">
                  <c:v>giorno 83</c:v>
                </c:pt>
                <c:pt idx="82">
                  <c:v>giorno 84</c:v>
                </c:pt>
                <c:pt idx="83">
                  <c:v>giorno 85</c:v>
                </c:pt>
                <c:pt idx="84">
                  <c:v>giorno 86</c:v>
                </c:pt>
                <c:pt idx="85">
                  <c:v>giorno 87</c:v>
                </c:pt>
                <c:pt idx="86">
                  <c:v>giorno 88</c:v>
                </c:pt>
                <c:pt idx="87">
                  <c:v>giorno 89</c:v>
                </c:pt>
                <c:pt idx="88">
                  <c:v>giorno 90</c:v>
                </c:pt>
                <c:pt idx="89">
                  <c:v>giorno 91</c:v>
                </c:pt>
                <c:pt idx="90">
                  <c:v>giorno 92</c:v>
                </c:pt>
                <c:pt idx="91">
                  <c:v>giorno 93</c:v>
                </c:pt>
                <c:pt idx="92">
                  <c:v>giorno 94</c:v>
                </c:pt>
                <c:pt idx="93">
                  <c:v>giorno 95</c:v>
                </c:pt>
                <c:pt idx="94">
                  <c:v>giorno 96</c:v>
                </c:pt>
                <c:pt idx="95">
                  <c:v>giorno 97</c:v>
                </c:pt>
                <c:pt idx="96">
                  <c:v>giorno 98</c:v>
                </c:pt>
              </c:strCache>
            </c:strRef>
          </c:cat>
          <c:val>
            <c:numRef>
              <c:f>riassuntoOreComplete!$H$2:$H$99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0.5</c:v>
                </c:pt>
                <c:pt idx="6">
                  <c:v>2.5</c:v>
                </c:pt>
                <c:pt idx="7">
                  <c:v>0</c:v>
                </c:pt>
                <c:pt idx="8">
                  <c:v>2.5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1</c:v>
                </c:pt>
                <c:pt idx="25">
                  <c:v>1.5</c:v>
                </c:pt>
                <c:pt idx="26">
                  <c:v>0</c:v>
                </c:pt>
                <c:pt idx="27">
                  <c:v>0.5</c:v>
                </c:pt>
                <c:pt idx="28">
                  <c:v>1</c:v>
                </c:pt>
                <c:pt idx="29">
                  <c:v>0.5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0.5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1.5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0.5</c:v>
                </c:pt>
                <c:pt idx="62">
                  <c:v>1.5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1.5</c:v>
                </c:pt>
                <c:pt idx="67">
                  <c:v>3</c:v>
                </c:pt>
                <c:pt idx="68">
                  <c:v>0</c:v>
                </c:pt>
                <c:pt idx="69">
                  <c:v>0.5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6A-4D57-9BC9-710CF3ADF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39168"/>
        <c:axId val="964284018"/>
      </c:lineChart>
      <c:catAx>
        <c:axId val="21853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964284018"/>
        <c:crosses val="autoZero"/>
        <c:auto val="1"/>
        <c:lblAlgn val="ctr"/>
        <c:lblOffset val="100"/>
        <c:noMultiLvlLbl val="1"/>
      </c:catAx>
      <c:valAx>
        <c:axId val="964284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21853916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171450</xdr:rowOff>
    </xdr:from>
    <xdr:ext cx="10239375" cy="3000375"/>
    <xdr:graphicFrame macro="">
      <xdr:nvGraphicFramePr>
        <xdr:cNvPr id="2" name="Chart 1" title="Gra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10477500" cy="3000375"/>
    <xdr:graphicFrame macro="">
      <xdr:nvGraphicFramePr>
        <xdr:cNvPr id="2" name="Chart 2" title="Gra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10401300" cy="3000375"/>
    <xdr:graphicFrame macro="">
      <xdr:nvGraphicFramePr>
        <xdr:cNvPr id="3" name="Chart 3" title="Gra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H3" sqref="H3"/>
    </sheetView>
  </sheetViews>
  <sheetFormatPr defaultColWidth="12.59765625" defaultRowHeight="15" customHeight="1" x14ac:dyDescent="0.25"/>
  <cols>
    <col min="1" max="1" width="18.19921875" customWidth="1"/>
    <col min="2" max="2" width="11.69921875" customWidth="1"/>
    <col min="3" max="3" width="14.8984375" customWidth="1"/>
    <col min="4" max="5" width="7.69921875" customWidth="1"/>
    <col min="6" max="6" width="11.69921875" customWidth="1"/>
    <col min="7" max="7" width="10.59765625" customWidth="1"/>
    <col min="8" max="8" width="7.69921875" customWidth="1"/>
    <col min="9" max="9" width="27.19921875" customWidth="1"/>
    <col min="10" max="26" width="7.69921875" customWidth="1"/>
  </cols>
  <sheetData>
    <row r="1" spans="1:12" ht="14.4" x14ac:dyDescent="0.3">
      <c r="A1" s="1" t="s">
        <v>0</v>
      </c>
      <c r="B1" s="2" t="s">
        <v>1</v>
      </c>
      <c r="C1" s="2" t="s">
        <v>2</v>
      </c>
    </row>
    <row r="2" spans="1:12" ht="14.4" x14ac:dyDescent="0.3">
      <c r="A2" s="3" t="s">
        <v>3</v>
      </c>
      <c r="B2" s="4" t="s">
        <v>4</v>
      </c>
      <c r="C2" s="4" t="s">
        <v>5</v>
      </c>
      <c r="G2" s="5"/>
      <c r="H2" s="6"/>
      <c r="I2" s="7" t="s">
        <v>6</v>
      </c>
      <c r="J2" s="7"/>
      <c r="K2" s="7"/>
      <c r="L2" s="57"/>
    </row>
    <row r="3" spans="1:12" ht="14.4" x14ac:dyDescent="0.3">
      <c r="A3" s="3" t="s">
        <v>7</v>
      </c>
      <c r="B3" s="4" t="s">
        <v>8</v>
      </c>
      <c r="C3" s="4" t="s">
        <v>9</v>
      </c>
      <c r="G3" s="8"/>
      <c r="H3" s="9"/>
      <c r="I3" s="10" t="s">
        <v>10</v>
      </c>
      <c r="J3" s="10"/>
      <c r="K3" s="10"/>
      <c r="L3" s="58"/>
    </row>
    <row r="4" spans="1:12" ht="14.4" x14ac:dyDescent="0.3">
      <c r="A4" s="3" t="s">
        <v>11</v>
      </c>
      <c r="B4" s="4" t="s">
        <v>12</v>
      </c>
      <c r="C4" s="4" t="s">
        <v>13</v>
      </c>
      <c r="G4" s="8"/>
      <c r="H4" s="11"/>
      <c r="I4" s="10" t="s">
        <v>14</v>
      </c>
      <c r="J4" s="10"/>
      <c r="K4" s="10"/>
      <c r="L4" s="58"/>
    </row>
    <row r="5" spans="1:12" ht="14.4" x14ac:dyDescent="0.3">
      <c r="A5" s="3" t="s">
        <v>15</v>
      </c>
      <c r="B5" s="4" t="s">
        <v>16</v>
      </c>
      <c r="C5" s="4" t="s">
        <v>17</v>
      </c>
      <c r="G5" s="8"/>
      <c r="H5" s="2"/>
      <c r="I5" s="10" t="s">
        <v>18</v>
      </c>
      <c r="J5" s="10"/>
      <c r="K5" s="10"/>
      <c r="L5" s="58"/>
    </row>
    <row r="6" spans="1:12" ht="14.4" x14ac:dyDescent="0.3">
      <c r="A6" s="3" t="s">
        <v>19</v>
      </c>
      <c r="B6" s="4" t="s">
        <v>20</v>
      </c>
      <c r="C6" s="4" t="s">
        <v>21</v>
      </c>
      <c r="G6" s="8"/>
      <c r="H6" s="10"/>
      <c r="I6" s="10"/>
      <c r="J6" s="10"/>
      <c r="K6" s="10"/>
      <c r="L6" s="58"/>
    </row>
    <row r="7" spans="1:12" ht="14.4" x14ac:dyDescent="0.3">
      <c r="A7" s="3" t="s">
        <v>22</v>
      </c>
      <c r="B7" s="4" t="s">
        <v>23</v>
      </c>
      <c r="C7" s="4" t="s">
        <v>24</v>
      </c>
      <c r="G7" s="59"/>
      <c r="H7" s="12"/>
      <c r="I7" s="12"/>
      <c r="J7" s="12"/>
      <c r="K7" s="12"/>
      <c r="L7" s="60"/>
    </row>
    <row r="8" spans="1:12" ht="14.4" x14ac:dyDescent="0.3">
      <c r="A8" s="3" t="s">
        <v>25</v>
      </c>
      <c r="B8" s="4" t="s">
        <v>26</v>
      </c>
      <c r="C8" s="4" t="s">
        <v>27</v>
      </c>
      <c r="G8" s="13" t="s">
        <v>28</v>
      </c>
      <c r="H8" s="14"/>
      <c r="I8" s="14"/>
      <c r="J8" s="14"/>
      <c r="K8" s="14"/>
      <c r="L8" s="61"/>
    </row>
    <row r="9" spans="1:12" ht="14.4" x14ac:dyDescent="0.3">
      <c r="G9" s="15" t="s">
        <v>29</v>
      </c>
      <c r="H9" s="16"/>
      <c r="I9" s="16"/>
      <c r="J9" s="16"/>
      <c r="K9" s="16"/>
      <c r="L9" s="62"/>
    </row>
    <row r="10" spans="1:12" ht="14.4" x14ac:dyDescent="0.3">
      <c r="G10" s="15"/>
      <c r="H10" s="16"/>
      <c r="I10" s="16"/>
      <c r="J10" s="16"/>
      <c r="K10" s="16"/>
      <c r="L10" s="62"/>
    </row>
    <row r="11" spans="1:12" ht="14.4" x14ac:dyDescent="0.3">
      <c r="G11" s="15"/>
      <c r="H11" s="16"/>
      <c r="I11" s="16"/>
      <c r="J11" s="16"/>
      <c r="K11" s="16"/>
      <c r="L11" s="62"/>
    </row>
    <row r="12" spans="1:12" ht="14.4" x14ac:dyDescent="0.3">
      <c r="A12" s="17" t="s">
        <v>30</v>
      </c>
      <c r="G12" s="15" t="s">
        <v>31</v>
      </c>
      <c r="H12" s="16"/>
      <c r="I12" s="16"/>
      <c r="J12" s="16"/>
      <c r="K12" s="16"/>
      <c r="L12" s="62"/>
    </row>
    <row r="13" spans="1:12" ht="14.4" x14ac:dyDescent="0.3">
      <c r="A13" s="72" t="s">
        <v>32</v>
      </c>
      <c r="B13" s="73"/>
      <c r="C13" s="73"/>
      <c r="D13" s="73"/>
      <c r="E13" s="73"/>
      <c r="G13" s="15" t="s">
        <v>33</v>
      </c>
      <c r="H13" s="16"/>
      <c r="I13" s="16"/>
      <c r="J13" s="16"/>
      <c r="K13" s="16"/>
      <c r="L13" s="62"/>
    </row>
    <row r="14" spans="1:12" ht="14.4" x14ac:dyDescent="0.3">
      <c r="A14" s="72" t="s">
        <v>34</v>
      </c>
      <c r="B14" s="73"/>
      <c r="C14" s="73"/>
      <c r="D14" s="73"/>
      <c r="E14" s="73"/>
      <c r="G14" s="15" t="s">
        <v>35</v>
      </c>
      <c r="H14" s="16"/>
      <c r="I14" s="16"/>
      <c r="J14" s="16"/>
      <c r="K14" s="16"/>
      <c r="L14" s="62"/>
    </row>
    <row r="15" spans="1:12" ht="14.4" x14ac:dyDescent="0.3">
      <c r="A15" s="72" t="s">
        <v>36</v>
      </c>
      <c r="B15" s="73"/>
      <c r="C15" s="73"/>
      <c r="D15" s="73"/>
      <c r="E15" s="73"/>
      <c r="G15" s="15" t="s">
        <v>37</v>
      </c>
      <c r="H15" s="16"/>
      <c r="I15" s="16"/>
      <c r="J15" s="16"/>
      <c r="K15" s="16"/>
      <c r="L15" s="62"/>
    </row>
    <row r="16" spans="1:12" ht="14.4" x14ac:dyDescent="0.3">
      <c r="A16" s="72" t="s">
        <v>38</v>
      </c>
      <c r="B16" s="73"/>
      <c r="C16" s="73"/>
      <c r="D16" s="73"/>
      <c r="E16" s="73"/>
      <c r="G16" s="15" t="s">
        <v>39</v>
      </c>
      <c r="H16" s="16"/>
      <c r="I16" s="16"/>
      <c r="J16" s="16"/>
      <c r="K16" s="16"/>
      <c r="L16" s="62"/>
    </row>
    <row r="17" spans="7:12" ht="14.4" x14ac:dyDescent="0.3">
      <c r="G17" s="15" t="s">
        <v>40</v>
      </c>
      <c r="H17" s="16"/>
      <c r="I17" s="16"/>
      <c r="J17" s="16"/>
      <c r="K17" s="16"/>
      <c r="L17" s="62"/>
    </row>
    <row r="18" spans="7:12" ht="14.4" x14ac:dyDescent="0.3">
      <c r="G18" s="15" t="s">
        <v>41</v>
      </c>
      <c r="H18" s="16"/>
      <c r="I18" s="16"/>
      <c r="J18" s="16"/>
      <c r="K18" s="16"/>
      <c r="L18" s="62"/>
    </row>
    <row r="19" spans="7:12" ht="14.4" x14ac:dyDescent="0.3">
      <c r="G19" s="63" t="s">
        <v>42</v>
      </c>
      <c r="H19" s="18"/>
      <c r="I19" s="18"/>
      <c r="J19" s="18"/>
      <c r="K19" s="18"/>
      <c r="L19" s="64"/>
    </row>
    <row r="21" spans="7:12" ht="15.75" customHeight="1" x14ac:dyDescent="0.25"/>
    <row r="22" spans="7:12" ht="15.75" customHeight="1" x14ac:dyDescent="0.25"/>
    <row r="23" spans="7:12" ht="15.75" customHeight="1" x14ac:dyDescent="0.25"/>
    <row r="24" spans="7:12" ht="15.75" customHeight="1" x14ac:dyDescent="0.25"/>
    <row r="25" spans="7:12" ht="15.75" customHeight="1" x14ac:dyDescent="0.25"/>
    <row r="26" spans="7:12" ht="15.75" customHeight="1" x14ac:dyDescent="0.25"/>
    <row r="27" spans="7:12" ht="15.75" customHeight="1" x14ac:dyDescent="0.25"/>
    <row r="28" spans="7:12" ht="15.75" customHeight="1" x14ac:dyDescent="0.25"/>
    <row r="29" spans="7:12" ht="15.75" customHeight="1" x14ac:dyDescent="0.25"/>
    <row r="30" spans="7:12" ht="15.75" customHeight="1" x14ac:dyDescent="0.25"/>
    <row r="31" spans="7:12" ht="15.75" customHeight="1" x14ac:dyDescent="0.25"/>
    <row r="32" spans="7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13:E13"/>
    <mergeCell ref="A14:E14"/>
    <mergeCell ref="A15:E15"/>
    <mergeCell ref="A16:E16"/>
  </mergeCells>
  <phoneticPr fontId="4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topLeftCell="A64" workbookViewId="0">
      <selection activeCell="E83" sqref="E83"/>
    </sheetView>
  </sheetViews>
  <sheetFormatPr defaultColWidth="12.59765625" defaultRowHeight="15" customHeight="1" x14ac:dyDescent="0.25"/>
  <cols>
    <col min="1" max="1" width="12.59765625" customWidth="1"/>
    <col min="2" max="2" width="15" customWidth="1"/>
    <col min="3" max="3" width="50.59765625" customWidth="1"/>
    <col min="4" max="4" width="37.09765625" customWidth="1"/>
    <col min="5" max="5" width="7.69921875" customWidth="1"/>
    <col min="6" max="6" width="9.69921875" customWidth="1"/>
    <col min="7" max="7" width="12.09765625" customWidth="1"/>
    <col min="8" max="8" width="6.69921875" customWidth="1"/>
    <col min="9" max="26" width="8" customWidth="1"/>
  </cols>
  <sheetData>
    <row r="1" spans="1:26" ht="14.4" x14ac:dyDescent="0.3">
      <c r="A1" s="20"/>
      <c r="B1" s="19" t="s">
        <v>68</v>
      </c>
      <c r="C1" s="45" t="str">
        <f>info!A4</f>
        <v>0512106451</v>
      </c>
      <c r="D1" s="39" t="str">
        <f>info!C4</f>
        <v>Laurenzano</v>
      </c>
      <c r="E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4.4" x14ac:dyDescent="0.3">
      <c r="A2" s="20"/>
      <c r="B2" s="20"/>
      <c r="C2" s="20"/>
      <c r="D2" s="20"/>
      <c r="E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4.4" x14ac:dyDescent="0.3">
      <c r="A3" s="46" t="s">
        <v>69</v>
      </c>
      <c r="B3" s="47" t="s">
        <v>70</v>
      </c>
      <c r="C3" s="1" t="s">
        <v>71</v>
      </c>
      <c r="D3" s="1" t="s">
        <v>72</v>
      </c>
      <c r="E3" s="1" t="s">
        <v>73</v>
      </c>
      <c r="F3" s="2" t="s">
        <v>74</v>
      </c>
      <c r="G3" s="1" t="s">
        <v>75</v>
      </c>
      <c r="H3" s="1" t="s">
        <v>76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4.4" x14ac:dyDescent="0.3">
      <c r="A4" s="42">
        <f>riassuntoOreProgetto!A2</f>
        <v>44503</v>
      </c>
      <c r="B4" s="9"/>
      <c r="C4" s="9"/>
      <c r="D4" s="9"/>
      <c r="E4" s="9"/>
      <c r="F4" s="9"/>
      <c r="G4" s="44"/>
      <c r="H4" s="52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4.4" x14ac:dyDescent="0.3">
      <c r="A5" s="42">
        <f>riassuntoOreProgetto!A3</f>
        <v>44504</v>
      </c>
      <c r="B5" s="9" t="s">
        <v>77</v>
      </c>
      <c r="C5" s="9" t="s">
        <v>155</v>
      </c>
      <c r="D5" s="9" t="s">
        <v>156</v>
      </c>
      <c r="E5" s="9">
        <v>1</v>
      </c>
      <c r="F5" s="9">
        <v>0</v>
      </c>
      <c r="G5" s="44"/>
      <c r="H5" s="52">
        <v>1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4.4" x14ac:dyDescent="0.3">
      <c r="A6" s="42">
        <f>riassuntoOreProgetto!A4</f>
        <v>44505</v>
      </c>
      <c r="B6" s="9"/>
      <c r="C6" s="9"/>
      <c r="D6" s="9"/>
      <c r="E6" s="9"/>
      <c r="F6" s="9"/>
      <c r="G6" s="44"/>
      <c r="H6" s="5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4.4" x14ac:dyDescent="0.3">
      <c r="A7" s="42">
        <f>riassuntoOreProgetto!A5</f>
        <v>44506</v>
      </c>
      <c r="B7" s="9"/>
      <c r="C7" s="9"/>
      <c r="D7" s="9"/>
      <c r="E7" s="9"/>
      <c r="F7" s="9"/>
      <c r="G7" s="44"/>
      <c r="H7" s="5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4.4" x14ac:dyDescent="0.3">
      <c r="A8" s="42">
        <f>riassuntoOreProgetto!A6</f>
        <v>44507</v>
      </c>
      <c r="B8" s="50"/>
      <c r="C8" s="9"/>
      <c r="D8" s="50"/>
      <c r="E8" s="9"/>
      <c r="F8" s="9"/>
      <c r="G8" s="44"/>
      <c r="H8" s="5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4.4" x14ac:dyDescent="0.3">
      <c r="A9" s="42">
        <f>riassuntoOreProgetto!A7</f>
        <v>44508</v>
      </c>
      <c r="B9" s="50" t="s">
        <v>77</v>
      </c>
      <c r="C9" s="9" t="s">
        <v>157</v>
      </c>
      <c r="D9" s="50" t="s">
        <v>158</v>
      </c>
      <c r="E9" s="9">
        <v>3</v>
      </c>
      <c r="F9" s="9">
        <v>1</v>
      </c>
      <c r="G9" s="44"/>
      <c r="H9" s="52">
        <v>3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4.4" x14ac:dyDescent="0.3">
      <c r="A10" s="42">
        <f>riassuntoOreProgetto!A8</f>
        <v>44509</v>
      </c>
      <c r="B10" s="50" t="s">
        <v>77</v>
      </c>
      <c r="C10" s="9" t="s">
        <v>157</v>
      </c>
      <c r="D10" s="50" t="s">
        <v>158</v>
      </c>
      <c r="E10" s="9">
        <v>1</v>
      </c>
      <c r="F10" s="9">
        <v>0</v>
      </c>
      <c r="G10" s="44"/>
      <c r="H10" s="52">
        <v>1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4.4" x14ac:dyDescent="0.3">
      <c r="A11" s="42">
        <f>riassuntoOreProgetto!A9</f>
        <v>44510</v>
      </c>
      <c r="B11" s="9"/>
      <c r="C11" s="9"/>
      <c r="D11" s="9"/>
      <c r="E11" s="9"/>
      <c r="F11" s="9"/>
      <c r="G11" s="44"/>
      <c r="H11" s="5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4.4" x14ac:dyDescent="0.3">
      <c r="A12" s="42">
        <f>riassuntoOreProgetto!A10</f>
        <v>44511</v>
      </c>
      <c r="B12" s="9" t="s">
        <v>77</v>
      </c>
      <c r="C12" s="9" t="s">
        <v>159</v>
      </c>
      <c r="D12" s="9" t="s">
        <v>160</v>
      </c>
      <c r="E12" s="55">
        <v>1</v>
      </c>
      <c r="F12" s="9">
        <v>0</v>
      </c>
      <c r="G12" s="44"/>
      <c r="H12" s="52">
        <v>1</v>
      </c>
      <c r="I12" s="20"/>
      <c r="J12" s="56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4.4" x14ac:dyDescent="0.3">
      <c r="A13" s="42">
        <f>riassuntoOreProgetto!A11</f>
        <v>44512</v>
      </c>
      <c r="B13" s="9" t="s">
        <v>77</v>
      </c>
      <c r="C13" s="9" t="s">
        <v>159</v>
      </c>
      <c r="D13" s="9" t="s">
        <v>160</v>
      </c>
      <c r="E13" s="55">
        <v>1.5</v>
      </c>
      <c r="F13" s="9">
        <v>0</v>
      </c>
      <c r="G13" s="44"/>
      <c r="H13" s="52">
        <v>1.5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4.4" x14ac:dyDescent="0.3">
      <c r="A14" s="42">
        <f>riassuntoOreProgetto!A12</f>
        <v>44513</v>
      </c>
      <c r="B14" s="9"/>
      <c r="C14" s="9"/>
      <c r="D14" s="9"/>
      <c r="E14" s="9"/>
      <c r="F14" s="9"/>
      <c r="G14" s="44"/>
      <c r="H14" s="5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4.4" x14ac:dyDescent="0.3">
      <c r="A15" s="42">
        <f>riassuntoOreProgetto!A13</f>
        <v>44514</v>
      </c>
      <c r="B15" s="9"/>
      <c r="C15" s="9"/>
      <c r="D15" s="9"/>
      <c r="E15" s="43"/>
      <c r="F15" s="9"/>
      <c r="G15" s="44"/>
      <c r="H15" s="5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4.4" x14ac:dyDescent="0.3">
      <c r="A16" s="42">
        <f>riassuntoOreProgetto!A14</f>
        <v>44515</v>
      </c>
      <c r="B16" s="9" t="s">
        <v>77</v>
      </c>
      <c r="C16" s="9" t="s">
        <v>161</v>
      </c>
      <c r="D16" s="9" t="s">
        <v>85</v>
      </c>
      <c r="E16" s="43">
        <v>2</v>
      </c>
      <c r="F16" s="9">
        <v>1</v>
      </c>
      <c r="G16" s="44"/>
      <c r="H16" s="52">
        <v>2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4.4" x14ac:dyDescent="0.3">
      <c r="A17" s="42">
        <f>riassuntoOreProgetto!A15</f>
        <v>44516</v>
      </c>
      <c r="B17" s="9" t="s">
        <v>77</v>
      </c>
      <c r="C17" s="9" t="s">
        <v>161</v>
      </c>
      <c r="D17" s="9" t="s">
        <v>85</v>
      </c>
      <c r="E17" s="9">
        <v>1</v>
      </c>
      <c r="F17" s="9">
        <v>0</v>
      </c>
      <c r="G17" s="44"/>
      <c r="H17" s="52">
        <v>1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4.4" x14ac:dyDescent="0.3">
      <c r="A18" s="42">
        <f>riassuntoOreProgetto!A16</f>
        <v>44517</v>
      </c>
      <c r="B18" s="9"/>
      <c r="C18" s="9"/>
      <c r="D18" s="9"/>
      <c r="E18" s="9"/>
      <c r="F18" s="9"/>
      <c r="G18" s="44"/>
      <c r="H18" s="5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4.4" x14ac:dyDescent="0.3">
      <c r="A19" s="42">
        <f>riassuntoOreProgetto!A17</f>
        <v>44518</v>
      </c>
      <c r="B19" s="9"/>
      <c r="C19" s="9"/>
      <c r="D19" s="9"/>
      <c r="E19" s="9"/>
      <c r="F19" s="9"/>
      <c r="G19" s="44"/>
      <c r="H19" s="5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4.4" x14ac:dyDescent="0.3">
      <c r="A20" s="42">
        <f>riassuntoOreProgetto!A18</f>
        <v>44519</v>
      </c>
      <c r="B20" s="9" t="s">
        <v>77</v>
      </c>
      <c r="C20" s="9" t="s">
        <v>162</v>
      </c>
      <c r="D20" s="9" t="s">
        <v>163</v>
      </c>
      <c r="E20" s="55">
        <v>1</v>
      </c>
      <c r="F20" s="9">
        <v>0</v>
      </c>
      <c r="G20" s="44"/>
      <c r="H20" s="52">
        <v>1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 x14ac:dyDescent="0.3">
      <c r="A21" s="42">
        <f>riassuntoOreProgetto!A19</f>
        <v>44520</v>
      </c>
      <c r="B21" s="9" t="s">
        <v>77</v>
      </c>
      <c r="C21" s="9" t="s">
        <v>162</v>
      </c>
      <c r="D21" s="9" t="s">
        <v>164</v>
      </c>
      <c r="E21" s="55" t="s">
        <v>128</v>
      </c>
      <c r="F21" s="9">
        <v>0</v>
      </c>
      <c r="G21" s="44"/>
      <c r="H21" s="52">
        <v>0.5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 x14ac:dyDescent="0.3">
      <c r="A22" s="42">
        <f>riassuntoOreProgetto!A20</f>
        <v>44521</v>
      </c>
      <c r="B22" s="9"/>
      <c r="C22" s="9"/>
      <c r="D22" s="9"/>
      <c r="E22" s="9"/>
      <c r="F22" s="9"/>
      <c r="G22" s="44"/>
      <c r="H22" s="5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 x14ac:dyDescent="0.3">
      <c r="A23" s="42">
        <f>riassuntoOreProgetto!A21</f>
        <v>44522</v>
      </c>
      <c r="B23" s="9" t="s">
        <v>77</v>
      </c>
      <c r="C23" s="9" t="s">
        <v>162</v>
      </c>
      <c r="D23" s="9" t="s">
        <v>165</v>
      </c>
      <c r="E23" s="9" t="s">
        <v>166</v>
      </c>
      <c r="F23" s="9">
        <v>1</v>
      </c>
      <c r="G23" s="44"/>
      <c r="H23" s="52">
        <v>1.5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 x14ac:dyDescent="0.3">
      <c r="A24" s="42">
        <f>riassuntoOreProgetto!A22</f>
        <v>44523</v>
      </c>
      <c r="B24" s="9"/>
      <c r="C24" s="9"/>
      <c r="D24" s="9"/>
      <c r="E24" s="9"/>
      <c r="F24" s="9"/>
      <c r="G24" s="44"/>
      <c r="H24" s="5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 x14ac:dyDescent="0.3">
      <c r="A25" s="42">
        <f>riassuntoOreProgetto!A23</f>
        <v>44524</v>
      </c>
      <c r="B25" s="9"/>
      <c r="C25" s="9"/>
      <c r="D25" s="9"/>
      <c r="E25" s="9"/>
      <c r="F25" s="9"/>
      <c r="G25" s="44"/>
      <c r="H25" s="5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 x14ac:dyDescent="0.3">
      <c r="A26" s="42">
        <f>riassuntoOreProgetto!A24</f>
        <v>44525</v>
      </c>
      <c r="B26" s="9"/>
      <c r="C26" s="9"/>
      <c r="D26" s="9"/>
      <c r="E26" s="9"/>
      <c r="F26" s="9"/>
      <c r="G26" s="44"/>
      <c r="H26" s="5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 x14ac:dyDescent="0.3">
      <c r="A27" s="42">
        <f>riassuntoOreProgetto!A25</f>
        <v>44526</v>
      </c>
      <c r="B27" s="9" t="s">
        <v>77</v>
      </c>
      <c r="C27" s="9" t="s">
        <v>167</v>
      </c>
      <c r="D27" s="9" t="s">
        <v>168</v>
      </c>
      <c r="E27" s="55" t="s">
        <v>128</v>
      </c>
      <c r="F27" s="9">
        <v>0</v>
      </c>
      <c r="G27" s="44"/>
      <c r="H27" s="52">
        <v>0.5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 x14ac:dyDescent="0.3">
      <c r="A28" s="42">
        <f>riassuntoOreProgetto!A26</f>
        <v>44527</v>
      </c>
      <c r="B28" s="9" t="s">
        <v>77</v>
      </c>
      <c r="C28" s="9" t="s">
        <v>169</v>
      </c>
      <c r="D28" s="9" t="s">
        <v>170</v>
      </c>
      <c r="E28" s="9">
        <v>2</v>
      </c>
      <c r="F28" s="9">
        <v>0</v>
      </c>
      <c r="G28" s="44"/>
      <c r="H28" s="52">
        <v>2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 x14ac:dyDescent="0.3">
      <c r="A29" s="42">
        <f>riassuntoOreProgetto!A27</f>
        <v>44528</v>
      </c>
      <c r="B29" s="9" t="s">
        <v>77</v>
      </c>
      <c r="C29" s="9" t="s">
        <v>169</v>
      </c>
      <c r="D29" s="9" t="s">
        <v>171</v>
      </c>
      <c r="E29" s="9">
        <v>1</v>
      </c>
      <c r="F29" s="9">
        <v>0</v>
      </c>
      <c r="G29" s="44"/>
      <c r="H29" s="52">
        <v>1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 x14ac:dyDescent="0.3">
      <c r="A30" s="42">
        <f>riassuntoOreProgetto!A28</f>
        <v>44529</v>
      </c>
      <c r="B30" s="9"/>
      <c r="C30" s="9"/>
      <c r="D30" s="9"/>
      <c r="E30" s="9"/>
      <c r="F30" s="9"/>
      <c r="G30" s="44"/>
      <c r="H30" s="5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 x14ac:dyDescent="0.3">
      <c r="A31" s="42">
        <f>riassuntoOreProgetto!A29</f>
        <v>44530</v>
      </c>
      <c r="B31" s="9" t="s">
        <v>92</v>
      </c>
      <c r="C31" s="9" t="s">
        <v>172</v>
      </c>
      <c r="D31" s="9" t="s">
        <v>173</v>
      </c>
      <c r="E31" s="9">
        <v>1</v>
      </c>
      <c r="F31" s="9">
        <v>0</v>
      </c>
      <c r="G31" s="44"/>
      <c r="H31" s="52">
        <v>1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 x14ac:dyDescent="0.3">
      <c r="A32" s="42">
        <f>riassuntoOreProgetto!A30</f>
        <v>44531</v>
      </c>
      <c r="B32" s="9" t="s">
        <v>92</v>
      </c>
      <c r="C32" s="9" t="s">
        <v>172</v>
      </c>
      <c r="D32" s="9" t="s">
        <v>174</v>
      </c>
      <c r="E32" s="9">
        <v>1</v>
      </c>
      <c r="F32" s="9">
        <v>0</v>
      </c>
      <c r="G32" s="44"/>
      <c r="H32" s="52">
        <v>1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 x14ac:dyDescent="0.3">
      <c r="A33" s="42">
        <f>riassuntoOreProgetto!A31</f>
        <v>44532</v>
      </c>
      <c r="B33" s="9" t="s">
        <v>92</v>
      </c>
      <c r="C33" s="9" t="s">
        <v>172</v>
      </c>
      <c r="D33" s="9" t="s">
        <v>175</v>
      </c>
      <c r="E33" s="9" t="s">
        <v>128</v>
      </c>
      <c r="F33" s="9">
        <v>0</v>
      </c>
      <c r="G33" s="44"/>
      <c r="H33" s="52">
        <v>0.5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 x14ac:dyDescent="0.3">
      <c r="A34" s="42">
        <f>riassuntoOreProgetto!A32</f>
        <v>44533</v>
      </c>
      <c r="B34" s="9" t="s">
        <v>176</v>
      </c>
      <c r="C34" s="9" t="s">
        <v>177</v>
      </c>
      <c r="D34" s="9" t="s">
        <v>178</v>
      </c>
      <c r="E34" s="9" t="s">
        <v>128</v>
      </c>
      <c r="F34" s="9">
        <v>0</v>
      </c>
      <c r="G34" s="44"/>
      <c r="H34" s="52">
        <v>0.5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 x14ac:dyDescent="0.3">
      <c r="A35" s="42">
        <f>riassuntoOreProgetto!A33</f>
        <v>44534</v>
      </c>
      <c r="B35" s="9" t="s">
        <v>176</v>
      </c>
      <c r="C35" s="9" t="s">
        <v>177</v>
      </c>
      <c r="D35" s="9" t="s">
        <v>179</v>
      </c>
      <c r="E35" s="9">
        <v>1</v>
      </c>
      <c r="F35" s="9">
        <v>0</v>
      </c>
      <c r="G35" s="44"/>
      <c r="H35" s="52">
        <v>1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 x14ac:dyDescent="0.3">
      <c r="A36" s="42">
        <f>riassuntoOreProgetto!A34</f>
        <v>44535</v>
      </c>
      <c r="B36" s="9" t="s">
        <v>176</v>
      </c>
      <c r="C36" s="9" t="s">
        <v>177</v>
      </c>
      <c r="D36" s="9" t="s">
        <v>180</v>
      </c>
      <c r="E36" s="9">
        <v>1</v>
      </c>
      <c r="F36" s="9">
        <v>0</v>
      </c>
      <c r="G36" s="44"/>
      <c r="H36" s="52">
        <v>1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 x14ac:dyDescent="0.3">
      <c r="A37" s="42">
        <f>riassuntoOreProgetto!A35</f>
        <v>44536</v>
      </c>
      <c r="B37" s="9"/>
      <c r="C37" s="9"/>
      <c r="D37" s="9"/>
      <c r="E37" s="9"/>
      <c r="F37" s="9"/>
      <c r="G37" s="44"/>
      <c r="H37" s="5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customHeight="1" x14ac:dyDescent="0.3">
      <c r="A38" s="42">
        <f>riassuntoOreProgetto!A36</f>
        <v>44537</v>
      </c>
      <c r="B38" s="9"/>
      <c r="C38" s="9"/>
      <c r="D38" s="9"/>
      <c r="E38" s="9"/>
      <c r="F38" s="9"/>
      <c r="G38" s="44"/>
      <c r="H38" s="5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 x14ac:dyDescent="0.3">
      <c r="A39" s="42">
        <f>riassuntoOreProgetto!A37</f>
        <v>44538</v>
      </c>
      <c r="B39" s="9" t="s">
        <v>141</v>
      </c>
      <c r="C39" s="9" t="s">
        <v>181</v>
      </c>
      <c r="D39" s="9" t="s">
        <v>182</v>
      </c>
      <c r="E39" s="9">
        <v>1</v>
      </c>
      <c r="F39" s="9">
        <v>0</v>
      </c>
      <c r="G39" s="44"/>
      <c r="H39" s="52">
        <v>1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.75" customHeight="1" x14ac:dyDescent="0.3">
      <c r="A40" s="42">
        <f>riassuntoOreProgetto!A38</f>
        <v>44539</v>
      </c>
      <c r="B40" s="9" t="s">
        <v>141</v>
      </c>
      <c r="C40" s="9" t="s">
        <v>181</v>
      </c>
      <c r="D40" s="9" t="s">
        <v>183</v>
      </c>
      <c r="E40" s="9">
        <v>2</v>
      </c>
      <c r="F40" s="9">
        <v>0</v>
      </c>
      <c r="G40" s="44"/>
      <c r="H40" s="52">
        <v>2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 x14ac:dyDescent="0.3">
      <c r="A41" s="42">
        <f>riassuntoOreProgetto!A39</f>
        <v>44540</v>
      </c>
      <c r="B41" s="9"/>
      <c r="C41" s="9"/>
      <c r="D41" s="9"/>
      <c r="E41" s="9"/>
      <c r="F41" s="9"/>
      <c r="G41" s="44"/>
      <c r="H41" s="5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customHeight="1" x14ac:dyDescent="0.3">
      <c r="A42" s="42">
        <f>riassuntoOreProgetto!A40</f>
        <v>44541</v>
      </c>
      <c r="B42" s="9"/>
      <c r="C42" s="9"/>
      <c r="D42" s="9"/>
      <c r="E42" s="9"/>
      <c r="F42" s="9"/>
      <c r="G42" s="44"/>
      <c r="H42" s="5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 x14ac:dyDescent="0.3">
      <c r="A43" s="42">
        <f>riassuntoOreProgetto!A41</f>
        <v>44542</v>
      </c>
      <c r="B43" s="9"/>
      <c r="C43" s="9"/>
      <c r="D43" s="9"/>
      <c r="E43" s="9"/>
      <c r="F43" s="9"/>
      <c r="G43" s="44"/>
      <c r="H43" s="5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customHeight="1" x14ac:dyDescent="0.3">
      <c r="A44" s="42">
        <f>riassuntoOreProgetto!A42</f>
        <v>44543</v>
      </c>
      <c r="B44" s="9" t="s">
        <v>99</v>
      </c>
      <c r="C44" s="9" t="s">
        <v>102</v>
      </c>
      <c r="D44" s="9" t="s">
        <v>184</v>
      </c>
      <c r="E44" s="9">
        <v>1</v>
      </c>
      <c r="F44" s="9">
        <v>0</v>
      </c>
      <c r="G44" s="44"/>
      <c r="H44" s="52">
        <v>1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.75" customHeight="1" x14ac:dyDescent="0.3">
      <c r="A45" s="42">
        <f>riassuntoOreProgetto!A43</f>
        <v>44544</v>
      </c>
      <c r="B45" s="9" t="s">
        <v>99</v>
      </c>
      <c r="C45" s="9" t="s">
        <v>102</v>
      </c>
      <c r="D45" s="9" t="s">
        <v>185</v>
      </c>
      <c r="E45" s="9">
        <v>1</v>
      </c>
      <c r="F45" s="9">
        <v>0</v>
      </c>
      <c r="G45" s="44"/>
      <c r="H45" s="52">
        <v>1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.75" customHeight="1" x14ac:dyDescent="0.3">
      <c r="A46" s="42">
        <f>riassuntoOreProgetto!A44</f>
        <v>44545</v>
      </c>
      <c r="B46" s="9"/>
      <c r="C46" s="9"/>
      <c r="D46" s="9"/>
      <c r="E46" s="9"/>
      <c r="F46" s="9"/>
      <c r="G46" s="44"/>
      <c r="H46" s="5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 x14ac:dyDescent="0.3">
      <c r="A47" s="42">
        <f>riassuntoOreProgetto!A45</f>
        <v>44546</v>
      </c>
      <c r="B47" s="9"/>
      <c r="C47" s="9"/>
      <c r="D47" s="9"/>
      <c r="E47" s="9"/>
      <c r="F47" s="9"/>
      <c r="G47" s="44"/>
      <c r="H47" s="5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 x14ac:dyDescent="0.3">
      <c r="A48" s="42">
        <f>riassuntoOreProgetto!A46</f>
        <v>44547</v>
      </c>
      <c r="B48" s="9"/>
      <c r="C48" s="9"/>
      <c r="D48" s="9"/>
      <c r="E48" s="9"/>
      <c r="F48" s="9"/>
      <c r="G48" s="44"/>
      <c r="H48" s="5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customHeight="1" x14ac:dyDescent="0.3">
      <c r="A49" s="42">
        <f>riassuntoOreProgetto!A47</f>
        <v>44548</v>
      </c>
      <c r="B49" s="9"/>
      <c r="C49" s="9"/>
      <c r="D49" s="9"/>
      <c r="E49" s="9"/>
      <c r="F49" s="9"/>
      <c r="G49" s="44"/>
      <c r="H49" s="5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.75" customHeight="1" x14ac:dyDescent="0.3">
      <c r="A50" s="42">
        <f>riassuntoOreProgetto!A48</f>
        <v>44549</v>
      </c>
      <c r="B50" s="9"/>
      <c r="C50" s="9"/>
      <c r="D50" s="9"/>
      <c r="E50" s="9"/>
      <c r="F50" s="9"/>
      <c r="G50" s="44"/>
      <c r="H50" s="5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.75" customHeight="1" x14ac:dyDescent="0.3">
      <c r="A51" s="42">
        <f>riassuntoOreProgetto!A49</f>
        <v>44550</v>
      </c>
      <c r="B51" s="9"/>
      <c r="C51" s="9"/>
      <c r="D51" s="9"/>
      <c r="E51" s="9"/>
      <c r="F51" s="9"/>
      <c r="G51" s="44"/>
      <c r="H51" s="5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.75" customHeight="1" x14ac:dyDescent="0.3">
      <c r="A52" s="42">
        <f>riassuntoOreProgetto!A50</f>
        <v>44551</v>
      </c>
      <c r="B52" s="9"/>
      <c r="C52" s="9"/>
      <c r="D52" s="9"/>
      <c r="E52" s="9"/>
      <c r="F52" s="9"/>
      <c r="G52" s="44"/>
      <c r="H52" s="5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.75" customHeight="1" x14ac:dyDescent="0.3">
      <c r="A53" s="42">
        <f>riassuntoOreProgetto!A51</f>
        <v>44552</v>
      </c>
      <c r="B53" s="9"/>
      <c r="C53" s="9"/>
      <c r="D53" s="9"/>
      <c r="E53" s="9"/>
      <c r="F53" s="9"/>
      <c r="G53" s="44"/>
      <c r="H53" s="5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.75" customHeight="1" x14ac:dyDescent="0.3">
      <c r="A54" s="42">
        <f>riassuntoOreProgetto!A52</f>
        <v>44553</v>
      </c>
      <c r="B54" s="9"/>
      <c r="C54" s="9"/>
      <c r="D54" s="9"/>
      <c r="E54" s="9"/>
      <c r="F54" s="9"/>
      <c r="G54" s="44"/>
      <c r="H54" s="5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.75" customHeight="1" x14ac:dyDescent="0.3">
      <c r="A55" s="42">
        <f>riassuntoOreProgetto!A53</f>
        <v>44554</v>
      </c>
      <c r="B55" s="9"/>
      <c r="C55" s="9"/>
      <c r="D55" s="9"/>
      <c r="E55" s="9"/>
      <c r="F55" s="9"/>
      <c r="G55" s="44"/>
      <c r="H55" s="5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.75" customHeight="1" x14ac:dyDescent="0.3">
      <c r="A56" s="42">
        <f>riassuntoOreProgetto!A54</f>
        <v>44555</v>
      </c>
      <c r="B56" s="9"/>
      <c r="C56" s="9"/>
      <c r="D56" s="9"/>
      <c r="E56" s="9"/>
      <c r="F56" s="9"/>
      <c r="G56" s="44"/>
      <c r="H56" s="5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.75" customHeight="1" x14ac:dyDescent="0.3">
      <c r="A57" s="42">
        <f>riassuntoOreProgetto!A55</f>
        <v>44556</v>
      </c>
      <c r="B57" s="9"/>
      <c r="C57" s="9"/>
      <c r="D57" s="9"/>
      <c r="E57" s="9"/>
      <c r="F57" s="9"/>
      <c r="G57" s="44"/>
      <c r="H57" s="5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.75" customHeight="1" x14ac:dyDescent="0.3">
      <c r="A58" s="42">
        <f>riassuntoOreProgetto!A56</f>
        <v>44557</v>
      </c>
      <c r="B58" s="9" t="s">
        <v>104</v>
      </c>
      <c r="C58" s="9" t="s">
        <v>186</v>
      </c>
      <c r="D58" s="9" t="s">
        <v>187</v>
      </c>
      <c r="E58" s="9">
        <v>1.5</v>
      </c>
      <c r="F58" s="9">
        <v>0</v>
      </c>
      <c r="G58" s="44"/>
      <c r="H58" s="52">
        <v>1.5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5.75" customHeight="1" x14ac:dyDescent="0.3">
      <c r="A59" s="42">
        <f>riassuntoOreProgetto!A57</f>
        <v>44558</v>
      </c>
      <c r="B59" s="9" t="s">
        <v>104</v>
      </c>
      <c r="C59" s="9" t="s">
        <v>186</v>
      </c>
      <c r="D59" s="9" t="s">
        <v>187</v>
      </c>
      <c r="E59" s="9">
        <v>1.5</v>
      </c>
      <c r="F59" s="9">
        <v>0</v>
      </c>
      <c r="G59" s="44"/>
      <c r="H59" s="52">
        <v>1.5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5.75" customHeight="1" x14ac:dyDescent="0.3">
      <c r="A60" s="42">
        <f>riassuntoOreProgetto!A58</f>
        <v>44559</v>
      </c>
      <c r="B60" s="9" t="s">
        <v>104</v>
      </c>
      <c r="C60" s="9" t="s">
        <v>188</v>
      </c>
      <c r="D60" s="9" t="s">
        <v>189</v>
      </c>
      <c r="E60" s="9">
        <v>1</v>
      </c>
      <c r="F60" s="9">
        <v>0</v>
      </c>
      <c r="G60" s="44"/>
      <c r="H60" s="52">
        <v>1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.75" customHeight="1" x14ac:dyDescent="0.3">
      <c r="A61" s="42">
        <f>riassuntoOreProgetto!A59</f>
        <v>44560</v>
      </c>
      <c r="B61" s="9" t="s">
        <v>104</v>
      </c>
      <c r="C61" s="9" t="s">
        <v>188</v>
      </c>
      <c r="D61" s="9" t="s">
        <v>189</v>
      </c>
      <c r="E61" s="9">
        <v>1.5</v>
      </c>
      <c r="F61" s="9">
        <v>0</v>
      </c>
      <c r="G61" s="44"/>
      <c r="H61" s="52">
        <v>1.5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5.75" customHeight="1" x14ac:dyDescent="0.3">
      <c r="A62" s="42">
        <f>riassuntoOreProgetto!A60</f>
        <v>44561</v>
      </c>
      <c r="B62" s="9"/>
      <c r="C62" s="9"/>
      <c r="D62" s="9"/>
      <c r="E62" s="9"/>
      <c r="F62" s="9"/>
      <c r="G62" s="44"/>
      <c r="H62" s="5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5.75" customHeight="1" x14ac:dyDescent="0.3">
      <c r="A63" s="42">
        <f>riassuntoOreProgetto!A61</f>
        <v>44562</v>
      </c>
      <c r="B63" s="9"/>
      <c r="C63" s="9"/>
      <c r="D63" s="9"/>
      <c r="E63" s="9"/>
      <c r="F63" s="9"/>
      <c r="G63" s="44"/>
      <c r="H63" s="5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5.75" customHeight="1" x14ac:dyDescent="0.3">
      <c r="A64" s="42">
        <f>riassuntoOreProgetto!A62</f>
        <v>44563</v>
      </c>
      <c r="B64" s="9" t="s">
        <v>104</v>
      </c>
      <c r="C64" s="9" t="s">
        <v>190</v>
      </c>
      <c r="D64" s="9" t="s">
        <v>191</v>
      </c>
      <c r="E64" s="9">
        <v>1.5</v>
      </c>
      <c r="F64" s="9">
        <v>0</v>
      </c>
      <c r="G64" s="44"/>
      <c r="H64" s="52">
        <v>1.5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5.75" customHeight="1" x14ac:dyDescent="0.3">
      <c r="A65" s="42">
        <f>riassuntoOreProgetto!A63</f>
        <v>44564</v>
      </c>
      <c r="B65" s="9" t="s">
        <v>104</v>
      </c>
      <c r="C65" s="9" t="s">
        <v>113</v>
      </c>
      <c r="D65" s="9" t="s">
        <v>114</v>
      </c>
      <c r="E65" s="43">
        <v>0.5</v>
      </c>
      <c r="F65" s="9">
        <v>0</v>
      </c>
      <c r="G65" s="44"/>
      <c r="H65" s="52">
        <v>0.5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5.75" customHeight="1" x14ac:dyDescent="0.3">
      <c r="A66" s="42">
        <f>riassuntoOreProgetto!A64</f>
        <v>44565</v>
      </c>
      <c r="B66" s="9" t="s">
        <v>104</v>
      </c>
      <c r="C66" s="9" t="s">
        <v>115</v>
      </c>
      <c r="D66" s="9" t="s">
        <v>116</v>
      </c>
      <c r="E66" s="43">
        <v>1.5</v>
      </c>
      <c r="F66" s="9">
        <v>0</v>
      </c>
      <c r="G66" s="44"/>
      <c r="H66" s="52">
        <v>1.5</v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5.75" customHeight="1" x14ac:dyDescent="0.3">
      <c r="A67" s="42">
        <f>riassuntoOreProgetto!A65</f>
        <v>44566</v>
      </c>
      <c r="B67" s="9" t="s">
        <v>104</v>
      </c>
      <c r="C67" s="9" t="s">
        <v>117</v>
      </c>
      <c r="D67" s="9" t="s">
        <v>118</v>
      </c>
      <c r="E67" s="43">
        <v>2</v>
      </c>
      <c r="F67" s="9">
        <v>0</v>
      </c>
      <c r="G67" s="44"/>
      <c r="H67" s="52">
        <v>2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5.75" customHeight="1" x14ac:dyDescent="0.3">
      <c r="A68" s="42">
        <f>riassuntoOreProgetto!A66</f>
        <v>44567</v>
      </c>
      <c r="B68" s="9" t="s">
        <v>104</v>
      </c>
      <c r="C68" s="9" t="s">
        <v>119</v>
      </c>
      <c r="D68" s="9" t="s">
        <v>120</v>
      </c>
      <c r="E68" s="43">
        <v>3</v>
      </c>
      <c r="F68" s="9">
        <v>0</v>
      </c>
      <c r="G68" s="44"/>
      <c r="H68" s="52">
        <v>3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5.75" customHeight="1" x14ac:dyDescent="0.3">
      <c r="A69" s="42">
        <f>riassuntoOreProgetto!A67</f>
        <v>44568</v>
      </c>
      <c r="B69" s="9" t="s">
        <v>104</v>
      </c>
      <c r="C69" s="9" t="s">
        <v>121</v>
      </c>
      <c r="D69" s="9" t="s">
        <v>122</v>
      </c>
      <c r="E69" s="43">
        <v>1</v>
      </c>
      <c r="F69" s="9">
        <v>0</v>
      </c>
      <c r="G69" s="44"/>
      <c r="H69" s="52">
        <v>1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5.75" customHeight="1" x14ac:dyDescent="0.3">
      <c r="A70" s="42">
        <f>riassuntoOreProgetto!A68</f>
        <v>44569</v>
      </c>
      <c r="B70" s="9" t="s">
        <v>104</v>
      </c>
      <c r="C70" s="9" t="s">
        <v>123</v>
      </c>
      <c r="D70" s="9" t="s">
        <v>124</v>
      </c>
      <c r="E70" s="43">
        <v>1</v>
      </c>
      <c r="F70" s="9">
        <v>0</v>
      </c>
      <c r="G70" s="44"/>
      <c r="H70" s="52">
        <v>1</v>
      </c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.75" customHeight="1" x14ac:dyDescent="0.3">
      <c r="A71" s="42">
        <f>riassuntoOreProgetto!A69</f>
        <v>44570</v>
      </c>
      <c r="B71" s="9" t="s">
        <v>104</v>
      </c>
      <c r="C71" s="9"/>
      <c r="D71" s="9" t="s">
        <v>192</v>
      </c>
      <c r="E71" s="9">
        <v>0.5</v>
      </c>
      <c r="F71" s="9">
        <v>0</v>
      </c>
      <c r="G71" s="44"/>
      <c r="H71" s="52">
        <v>0.5</v>
      </c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5.75" customHeight="1" x14ac:dyDescent="0.3">
      <c r="A72" s="42">
        <f>riassuntoOreProgetto!A70</f>
        <v>44571</v>
      </c>
      <c r="B72" s="9"/>
      <c r="C72" s="9"/>
      <c r="D72" s="9"/>
      <c r="E72" s="9"/>
      <c r="F72" s="9"/>
      <c r="G72" s="44"/>
      <c r="H72" s="5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.75" customHeight="1" x14ac:dyDescent="0.3">
      <c r="A73" s="42">
        <f>riassuntoOreProgetto!A71</f>
        <v>44572</v>
      </c>
      <c r="B73" s="9"/>
      <c r="C73" s="9"/>
      <c r="D73" s="9"/>
      <c r="E73" s="9"/>
      <c r="F73" s="9"/>
      <c r="G73" s="44"/>
      <c r="H73" s="5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5.75" customHeight="1" x14ac:dyDescent="0.3">
      <c r="A74" s="42">
        <f>riassuntoOreProgetto!A72</f>
        <v>44573</v>
      </c>
      <c r="B74" s="9" t="s">
        <v>193</v>
      </c>
      <c r="C74" s="9" t="s">
        <v>194</v>
      </c>
      <c r="D74" s="9" t="s">
        <v>195</v>
      </c>
      <c r="E74" s="9">
        <v>1</v>
      </c>
      <c r="F74" s="9">
        <v>0</v>
      </c>
      <c r="G74" s="44"/>
      <c r="H74" s="52">
        <v>1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5.75" customHeight="1" x14ac:dyDescent="0.3">
      <c r="A75" s="42">
        <f>riassuntoOreProgetto!A73</f>
        <v>44574</v>
      </c>
      <c r="B75" s="9" t="s">
        <v>193</v>
      </c>
      <c r="C75" s="9" t="s">
        <v>196</v>
      </c>
      <c r="D75" s="9" t="s">
        <v>197</v>
      </c>
      <c r="E75" s="9">
        <v>1</v>
      </c>
      <c r="F75" s="9">
        <v>0</v>
      </c>
      <c r="G75" s="44"/>
      <c r="H75" s="52">
        <v>1</v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5.75" customHeight="1" x14ac:dyDescent="0.3">
      <c r="A76" s="42">
        <f>riassuntoOreProgetto!A74</f>
        <v>44575</v>
      </c>
      <c r="B76" s="9" t="s">
        <v>104</v>
      </c>
      <c r="C76" s="9" t="s">
        <v>316</v>
      </c>
      <c r="D76" s="9" t="s">
        <v>345</v>
      </c>
      <c r="E76" s="9">
        <v>1.5</v>
      </c>
      <c r="F76" s="9">
        <v>0</v>
      </c>
      <c r="G76" s="44"/>
      <c r="H76" s="52">
        <v>1.5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.75" customHeight="1" x14ac:dyDescent="0.3">
      <c r="A77" s="42">
        <f>riassuntoOreProgetto!A75</f>
        <v>44576</v>
      </c>
      <c r="B77" s="9" t="s">
        <v>104</v>
      </c>
      <c r="C77" s="9" t="s">
        <v>316</v>
      </c>
      <c r="D77" s="9" t="s">
        <v>345</v>
      </c>
      <c r="E77" s="9">
        <v>1</v>
      </c>
      <c r="F77" s="9">
        <v>0</v>
      </c>
      <c r="G77" s="44"/>
      <c r="H77" s="52">
        <v>1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.75" customHeight="1" x14ac:dyDescent="0.3">
      <c r="A78" s="42">
        <f>riassuntoOreProgetto!A76</f>
        <v>44577</v>
      </c>
      <c r="B78" s="9" t="s">
        <v>104</v>
      </c>
      <c r="C78" s="9" t="s">
        <v>316</v>
      </c>
      <c r="D78" s="9" t="s">
        <v>345</v>
      </c>
      <c r="E78" s="9">
        <v>1</v>
      </c>
      <c r="F78" s="9">
        <v>0</v>
      </c>
      <c r="G78" s="44"/>
      <c r="H78" s="52">
        <v>1</v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.75" customHeight="1" x14ac:dyDescent="0.3">
      <c r="A79" s="42">
        <f>riassuntoOreProgetto!A77</f>
        <v>44578</v>
      </c>
      <c r="B79" s="9" t="s">
        <v>104</v>
      </c>
      <c r="C79" s="9" t="s">
        <v>337</v>
      </c>
      <c r="D79" s="9" t="s">
        <v>346</v>
      </c>
      <c r="E79" s="9">
        <v>1</v>
      </c>
      <c r="F79" s="9">
        <v>0</v>
      </c>
      <c r="G79" s="44"/>
      <c r="H79" s="52">
        <v>1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5.75" customHeight="1" x14ac:dyDescent="0.3">
      <c r="A80" s="42">
        <f>riassuntoOreProgetto!A78</f>
        <v>44579</v>
      </c>
      <c r="B80" s="9" t="s">
        <v>104</v>
      </c>
      <c r="C80" s="9" t="s">
        <v>338</v>
      </c>
      <c r="D80" s="9" t="s">
        <v>339</v>
      </c>
      <c r="E80" s="9">
        <v>2</v>
      </c>
      <c r="F80" s="9">
        <v>0</v>
      </c>
      <c r="G80" s="44"/>
      <c r="H80" s="52">
        <v>2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.75" customHeight="1" x14ac:dyDescent="0.3">
      <c r="A81" s="42">
        <f>riassuntoOreProgetto!A79</f>
        <v>44580</v>
      </c>
      <c r="B81" s="9" t="s">
        <v>322</v>
      </c>
      <c r="C81" s="9" t="s">
        <v>343</v>
      </c>
      <c r="D81" s="9" t="s">
        <v>344</v>
      </c>
      <c r="E81" s="9">
        <v>1.5</v>
      </c>
      <c r="F81" s="9">
        <v>0</v>
      </c>
      <c r="G81" s="44"/>
      <c r="H81" s="52">
        <v>1.5</v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.75" customHeight="1" x14ac:dyDescent="0.3">
      <c r="A82" s="42">
        <f>riassuntoOreProgetto!A80</f>
        <v>44581</v>
      </c>
      <c r="B82" s="9" t="s">
        <v>341</v>
      </c>
      <c r="C82" s="9" t="s">
        <v>342</v>
      </c>
      <c r="D82" s="9" t="s">
        <v>340</v>
      </c>
      <c r="E82" s="9">
        <v>2.5</v>
      </c>
      <c r="F82" s="9">
        <v>0</v>
      </c>
      <c r="G82" s="44"/>
      <c r="H82" s="52">
        <v>2.5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.75" customHeight="1" x14ac:dyDescent="0.3">
      <c r="A83" s="2">
        <f>riassuntoOreProgetto!A81</f>
        <v>0</v>
      </c>
      <c r="B83" s="9"/>
      <c r="C83" s="9"/>
      <c r="D83" s="9"/>
      <c r="E83" s="9"/>
      <c r="F83" s="9"/>
      <c r="G83" s="44"/>
      <c r="H83" s="5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.75" customHeight="1" x14ac:dyDescent="0.3">
      <c r="A84" s="2">
        <f>riassuntoOreProgetto!A82</f>
        <v>0</v>
      </c>
      <c r="B84" s="9"/>
      <c r="C84" s="9"/>
      <c r="D84" s="9"/>
      <c r="E84" s="9"/>
      <c r="F84" s="9"/>
      <c r="G84" s="44"/>
      <c r="H84" s="5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.75" customHeight="1" x14ac:dyDescent="0.3">
      <c r="A85" s="2">
        <f>riassuntoOreProgetto!A83</f>
        <v>0</v>
      </c>
      <c r="B85" s="9"/>
      <c r="C85" s="9"/>
      <c r="D85" s="9"/>
      <c r="E85" s="9"/>
      <c r="F85" s="9"/>
      <c r="G85" s="44"/>
      <c r="H85" s="5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.75" customHeight="1" x14ac:dyDescent="0.3">
      <c r="A86" s="2">
        <f>riassuntoOreProgetto!A84</f>
        <v>0</v>
      </c>
      <c r="B86" s="9"/>
      <c r="C86" s="9"/>
      <c r="D86" s="9"/>
      <c r="E86" s="9"/>
      <c r="F86" s="9"/>
      <c r="G86" s="44"/>
      <c r="H86" s="52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.75" customHeight="1" x14ac:dyDescent="0.3">
      <c r="A87" s="2">
        <f>riassuntoOreProgetto!A85</f>
        <v>0</v>
      </c>
      <c r="B87" s="9"/>
      <c r="C87" s="9"/>
      <c r="D87" s="9"/>
      <c r="E87" s="9"/>
      <c r="F87" s="9"/>
      <c r="G87" s="44"/>
      <c r="H87" s="52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.75" customHeight="1" x14ac:dyDescent="0.3">
      <c r="A88" s="2">
        <f>riassuntoOreProgetto!A86</f>
        <v>0</v>
      </c>
      <c r="B88" s="9"/>
      <c r="C88" s="9"/>
      <c r="D88" s="9"/>
      <c r="E88" s="9"/>
      <c r="F88" s="9"/>
      <c r="G88" s="44"/>
      <c r="H88" s="52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.75" customHeight="1" x14ac:dyDescent="0.3">
      <c r="A89" s="2">
        <f>riassuntoOreProgetto!A87</f>
        <v>0</v>
      </c>
      <c r="B89" s="9"/>
      <c r="C89" s="9"/>
      <c r="D89" s="9"/>
      <c r="E89" s="9"/>
      <c r="F89" s="9"/>
      <c r="G89" s="44"/>
      <c r="H89" s="52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customHeight="1" x14ac:dyDescent="0.3">
      <c r="A90" s="2">
        <f>riassuntoOreProgetto!A88</f>
        <v>0</v>
      </c>
      <c r="B90" s="9"/>
      <c r="C90" s="9"/>
      <c r="D90" s="9"/>
      <c r="E90" s="9"/>
      <c r="F90" s="9"/>
      <c r="G90" s="44"/>
      <c r="H90" s="52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.75" customHeight="1" x14ac:dyDescent="0.3">
      <c r="A91" s="2">
        <f>riassuntoOreProgetto!A89</f>
        <v>0</v>
      </c>
      <c r="B91" s="9"/>
      <c r="C91" s="9"/>
      <c r="D91" s="9"/>
      <c r="E91" s="9"/>
      <c r="F91" s="9"/>
      <c r="G91" s="44"/>
      <c r="H91" s="52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 x14ac:dyDescent="0.3">
      <c r="A92" s="2">
        <f>riassuntoOreProgetto!A90</f>
        <v>0</v>
      </c>
      <c r="B92" s="9"/>
      <c r="C92" s="9"/>
      <c r="D92" s="9"/>
      <c r="E92" s="9"/>
      <c r="F92" s="9"/>
      <c r="G92" s="44"/>
      <c r="H92" s="52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.75" customHeight="1" x14ac:dyDescent="0.3">
      <c r="A93" s="2">
        <f>riassuntoOreProgetto!A91</f>
        <v>0</v>
      </c>
      <c r="B93" s="9"/>
      <c r="C93" s="9"/>
      <c r="D93" s="9"/>
      <c r="E93" s="9"/>
      <c r="F93" s="9"/>
      <c r="G93" s="44"/>
      <c r="H93" s="52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customHeight="1" x14ac:dyDescent="0.3">
      <c r="A94" s="2">
        <f>riassuntoOreProgetto!A92</f>
        <v>0</v>
      </c>
      <c r="B94" s="9"/>
      <c r="C94" s="9"/>
      <c r="D94" s="9"/>
      <c r="E94" s="9"/>
      <c r="F94" s="9"/>
      <c r="G94" s="44"/>
      <c r="H94" s="52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.75" customHeight="1" x14ac:dyDescent="0.3">
      <c r="A95" s="2">
        <f>riassuntoOreProgetto!A93</f>
        <v>0</v>
      </c>
      <c r="B95" s="9"/>
      <c r="C95" s="9"/>
      <c r="D95" s="9"/>
      <c r="E95" s="9"/>
      <c r="F95" s="9"/>
      <c r="G95" s="44"/>
      <c r="H95" s="52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.75" customHeight="1" x14ac:dyDescent="0.3">
      <c r="A96" s="2">
        <f>riassuntoOreProgetto!A94</f>
        <v>0</v>
      </c>
      <c r="B96" s="9"/>
      <c r="C96" s="9"/>
      <c r="D96" s="9"/>
      <c r="E96" s="9"/>
      <c r="F96" s="9"/>
      <c r="G96" s="44"/>
      <c r="H96" s="52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.75" customHeight="1" x14ac:dyDescent="0.3">
      <c r="A97" s="2">
        <f>riassuntoOreProgetto!A95</f>
        <v>0</v>
      </c>
      <c r="B97" s="9"/>
      <c r="C97" s="9"/>
      <c r="D97" s="9"/>
      <c r="E97" s="9"/>
      <c r="F97" s="9"/>
      <c r="G97" s="44"/>
      <c r="H97" s="52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.75" customHeight="1" x14ac:dyDescent="0.3">
      <c r="A98" s="2">
        <f>riassuntoOreProgetto!A96</f>
        <v>0</v>
      </c>
      <c r="B98" s="9"/>
      <c r="C98" s="9"/>
      <c r="D98" s="9"/>
      <c r="E98" s="9"/>
      <c r="F98" s="9"/>
      <c r="G98" s="44"/>
      <c r="H98" s="52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.75" customHeight="1" x14ac:dyDescent="0.3">
      <c r="A99" s="2">
        <f>riassuntoOreProgetto!A97</f>
        <v>0</v>
      </c>
      <c r="B99" s="9"/>
      <c r="C99" s="9"/>
      <c r="D99" s="9"/>
      <c r="E99" s="9"/>
      <c r="F99" s="9"/>
      <c r="G99" s="44"/>
      <c r="H99" s="52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.75" customHeight="1" x14ac:dyDescent="0.3">
      <c r="A100" s="2">
        <f>riassuntoOreProgetto!A98</f>
        <v>0</v>
      </c>
      <c r="B100" s="9"/>
      <c r="C100" s="9"/>
      <c r="D100" s="9"/>
      <c r="E100" s="9"/>
      <c r="F100" s="9"/>
      <c r="G100" s="44"/>
      <c r="H100" s="52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.75" customHeight="1" x14ac:dyDescent="0.3">
      <c r="A101" s="2">
        <f>riassuntoOreProgetto!A99</f>
        <v>0</v>
      </c>
      <c r="B101" s="9"/>
      <c r="C101" s="9"/>
      <c r="D101" s="9"/>
      <c r="E101" s="9"/>
      <c r="F101" s="9"/>
      <c r="G101" s="44"/>
      <c r="H101" s="52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.75" customHeight="1" x14ac:dyDescent="0.3">
      <c r="A102" s="19"/>
      <c r="B102" s="19"/>
      <c r="C102" s="19"/>
      <c r="D102" s="19"/>
      <c r="E102" s="19"/>
      <c r="F102" s="19"/>
      <c r="G102" s="19"/>
      <c r="H102" s="19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.75" customHeight="1" x14ac:dyDescent="0.3">
      <c r="A103" s="20"/>
      <c r="B103" s="20"/>
      <c r="C103" s="20"/>
      <c r="D103" s="20"/>
      <c r="E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.75" customHeight="1" x14ac:dyDescent="0.3">
      <c r="A104" s="20"/>
      <c r="B104" s="20"/>
      <c r="C104" s="20"/>
      <c r="D104" s="20"/>
      <c r="E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.75" customHeight="1" x14ac:dyDescent="0.3">
      <c r="A105" s="20"/>
      <c r="B105" s="20"/>
      <c r="C105" s="20"/>
      <c r="D105" s="20"/>
      <c r="E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.75" customHeight="1" x14ac:dyDescent="0.3">
      <c r="A106" s="20"/>
      <c r="B106" s="20"/>
      <c r="C106" s="20"/>
      <c r="D106" s="20"/>
      <c r="E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.75" customHeight="1" x14ac:dyDescent="0.3">
      <c r="A107" s="20"/>
      <c r="B107" s="20"/>
      <c r="C107" s="20"/>
      <c r="D107" s="20"/>
      <c r="E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.75" customHeight="1" x14ac:dyDescent="0.3">
      <c r="A108" s="20"/>
      <c r="B108" s="20"/>
      <c r="C108" s="20"/>
      <c r="D108" s="20"/>
      <c r="E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5.75" customHeight="1" x14ac:dyDescent="0.3">
      <c r="A109" s="20"/>
      <c r="B109" s="20"/>
      <c r="C109" s="20"/>
      <c r="D109" s="20"/>
      <c r="E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.75" customHeight="1" x14ac:dyDescent="0.3">
      <c r="A110" s="20"/>
      <c r="B110" s="20"/>
      <c r="C110" s="20"/>
      <c r="D110" s="20"/>
      <c r="E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.75" customHeight="1" x14ac:dyDescent="0.3">
      <c r="A111" s="20"/>
      <c r="B111" s="20"/>
      <c r="C111" s="20"/>
      <c r="D111" s="20"/>
      <c r="E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.75" customHeight="1" x14ac:dyDescent="0.3">
      <c r="A112" s="20"/>
      <c r="B112" s="20"/>
      <c r="C112" s="20"/>
      <c r="D112" s="20"/>
      <c r="E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.75" customHeight="1" x14ac:dyDescent="0.3">
      <c r="A113" s="20"/>
      <c r="B113" s="20"/>
      <c r="C113" s="20"/>
      <c r="D113" s="20"/>
      <c r="E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.75" customHeight="1" x14ac:dyDescent="0.3">
      <c r="A114" s="20"/>
      <c r="B114" s="20"/>
      <c r="C114" s="20"/>
      <c r="D114" s="20"/>
      <c r="E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.75" customHeight="1" x14ac:dyDescent="0.3">
      <c r="A115" s="20"/>
      <c r="B115" s="20"/>
      <c r="C115" s="20"/>
      <c r="D115" s="20"/>
      <c r="E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.75" customHeight="1" x14ac:dyDescent="0.3">
      <c r="A116" s="20"/>
      <c r="B116" s="20"/>
      <c r="C116" s="20"/>
      <c r="D116" s="20"/>
      <c r="E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.75" customHeight="1" x14ac:dyDescent="0.3">
      <c r="A117" s="20"/>
      <c r="B117" s="20"/>
      <c r="C117" s="20"/>
      <c r="D117" s="20"/>
      <c r="E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.75" customHeight="1" x14ac:dyDescent="0.3">
      <c r="A118" s="20"/>
      <c r="B118" s="20"/>
      <c r="C118" s="20"/>
      <c r="D118" s="20"/>
      <c r="E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.75" customHeight="1" x14ac:dyDescent="0.3">
      <c r="A119" s="20"/>
      <c r="B119" s="20"/>
      <c r="C119" s="20"/>
      <c r="D119" s="20"/>
      <c r="E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.75" customHeight="1" x14ac:dyDescent="0.3">
      <c r="A120" s="20"/>
      <c r="B120" s="20"/>
      <c r="C120" s="20"/>
      <c r="D120" s="20"/>
      <c r="E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.75" customHeight="1" x14ac:dyDescent="0.3">
      <c r="A121" s="20"/>
      <c r="B121" s="20"/>
      <c r="C121" s="20"/>
      <c r="D121" s="20"/>
      <c r="E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.75" customHeight="1" x14ac:dyDescent="0.3">
      <c r="A122" s="20"/>
      <c r="B122" s="20"/>
      <c r="C122" s="20"/>
      <c r="D122" s="20"/>
      <c r="E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.75" customHeight="1" x14ac:dyDescent="0.3">
      <c r="A123" s="20"/>
      <c r="B123" s="20"/>
      <c r="C123" s="20"/>
      <c r="D123" s="20"/>
      <c r="E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customHeight="1" x14ac:dyDescent="0.3">
      <c r="A124" s="20"/>
      <c r="B124" s="20"/>
      <c r="C124" s="20"/>
      <c r="D124" s="20"/>
      <c r="E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.75" customHeight="1" x14ac:dyDescent="0.3">
      <c r="A125" s="20"/>
      <c r="B125" s="20"/>
      <c r="C125" s="20"/>
      <c r="D125" s="20"/>
      <c r="E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.75" customHeight="1" x14ac:dyDescent="0.3">
      <c r="A126" s="20"/>
      <c r="B126" s="20"/>
      <c r="C126" s="20"/>
      <c r="D126" s="20"/>
      <c r="E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.75" customHeight="1" x14ac:dyDescent="0.3">
      <c r="A127" s="20"/>
      <c r="B127" s="20"/>
      <c r="C127" s="20"/>
      <c r="D127" s="20"/>
      <c r="E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customHeight="1" x14ac:dyDescent="0.3">
      <c r="A128" s="20"/>
      <c r="B128" s="20"/>
      <c r="C128" s="20"/>
      <c r="D128" s="20"/>
      <c r="E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.75" customHeight="1" x14ac:dyDescent="0.3">
      <c r="A129" s="20"/>
      <c r="B129" s="20"/>
      <c r="C129" s="20"/>
      <c r="D129" s="20"/>
      <c r="E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.75" customHeight="1" x14ac:dyDescent="0.3">
      <c r="A130" s="20"/>
      <c r="B130" s="20"/>
      <c r="C130" s="20"/>
      <c r="D130" s="20"/>
      <c r="E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.75" customHeight="1" x14ac:dyDescent="0.3">
      <c r="A131" s="20"/>
      <c r="B131" s="20"/>
      <c r="C131" s="20"/>
      <c r="D131" s="20"/>
      <c r="E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customHeight="1" x14ac:dyDescent="0.3">
      <c r="A132" s="20"/>
      <c r="B132" s="20"/>
      <c r="C132" s="20"/>
      <c r="D132" s="20"/>
      <c r="E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.75" customHeight="1" x14ac:dyDescent="0.3">
      <c r="A133" s="20"/>
      <c r="B133" s="20"/>
      <c r="C133" s="20"/>
      <c r="D133" s="20"/>
      <c r="E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.75" customHeight="1" x14ac:dyDescent="0.3">
      <c r="A134" s="20"/>
      <c r="B134" s="20"/>
      <c r="C134" s="20"/>
      <c r="D134" s="20"/>
      <c r="E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.75" customHeight="1" x14ac:dyDescent="0.3">
      <c r="A135" s="20"/>
      <c r="B135" s="20"/>
      <c r="C135" s="20"/>
      <c r="D135" s="20"/>
      <c r="E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.75" customHeight="1" x14ac:dyDescent="0.3">
      <c r="A136" s="20"/>
      <c r="B136" s="20"/>
      <c r="C136" s="20"/>
      <c r="D136" s="20"/>
      <c r="E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.75" customHeight="1" x14ac:dyDescent="0.3">
      <c r="A137" s="20"/>
      <c r="B137" s="20"/>
      <c r="C137" s="20"/>
      <c r="D137" s="20"/>
      <c r="E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.75" customHeight="1" x14ac:dyDescent="0.3">
      <c r="A138" s="20"/>
      <c r="B138" s="20"/>
      <c r="C138" s="20"/>
      <c r="D138" s="20"/>
      <c r="E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.75" customHeight="1" x14ac:dyDescent="0.3">
      <c r="A139" s="20"/>
      <c r="B139" s="20"/>
      <c r="C139" s="20"/>
      <c r="D139" s="20"/>
      <c r="E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.75" customHeight="1" x14ac:dyDescent="0.3">
      <c r="A140" s="20"/>
      <c r="B140" s="20"/>
      <c r="C140" s="20"/>
      <c r="D140" s="20"/>
      <c r="E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.75" customHeight="1" x14ac:dyDescent="0.3">
      <c r="A141" s="20"/>
      <c r="B141" s="20"/>
      <c r="C141" s="20"/>
      <c r="D141" s="20"/>
      <c r="E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.75" customHeight="1" x14ac:dyDescent="0.3">
      <c r="A142" s="20"/>
      <c r="B142" s="20"/>
      <c r="C142" s="20"/>
      <c r="D142" s="20"/>
      <c r="E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.75" customHeight="1" x14ac:dyDescent="0.3">
      <c r="A143" s="20"/>
      <c r="B143" s="20"/>
      <c r="C143" s="20"/>
      <c r="D143" s="20"/>
      <c r="E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.75" customHeight="1" x14ac:dyDescent="0.3">
      <c r="A144" s="20"/>
      <c r="B144" s="20"/>
      <c r="C144" s="20"/>
      <c r="D144" s="20"/>
      <c r="E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.75" customHeight="1" x14ac:dyDescent="0.3">
      <c r="A145" s="20"/>
      <c r="B145" s="20"/>
      <c r="C145" s="20"/>
      <c r="D145" s="20"/>
      <c r="E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.75" customHeight="1" x14ac:dyDescent="0.3">
      <c r="A146" s="20"/>
      <c r="B146" s="20"/>
      <c r="C146" s="20"/>
      <c r="D146" s="20"/>
      <c r="E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.75" customHeight="1" x14ac:dyDescent="0.3">
      <c r="A147" s="20"/>
      <c r="B147" s="20"/>
      <c r="C147" s="20"/>
      <c r="D147" s="20"/>
      <c r="E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.75" customHeight="1" x14ac:dyDescent="0.3">
      <c r="A148" s="20"/>
      <c r="B148" s="20"/>
      <c r="C148" s="20"/>
      <c r="D148" s="20"/>
      <c r="E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.75" customHeight="1" x14ac:dyDescent="0.3">
      <c r="A149" s="20"/>
      <c r="B149" s="20"/>
      <c r="C149" s="20"/>
      <c r="D149" s="20"/>
      <c r="E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5.75" customHeight="1" x14ac:dyDescent="0.3">
      <c r="A150" s="20"/>
      <c r="B150" s="20"/>
      <c r="C150" s="20"/>
      <c r="D150" s="20"/>
      <c r="E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5.75" customHeight="1" x14ac:dyDescent="0.3">
      <c r="A151" s="20"/>
      <c r="B151" s="20"/>
      <c r="C151" s="20"/>
      <c r="D151" s="20"/>
      <c r="E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.75" customHeight="1" x14ac:dyDescent="0.3">
      <c r="A152" s="20"/>
      <c r="B152" s="20"/>
      <c r="C152" s="20"/>
      <c r="D152" s="20"/>
      <c r="E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.75" customHeight="1" x14ac:dyDescent="0.3">
      <c r="A153" s="20"/>
      <c r="B153" s="20"/>
      <c r="C153" s="20"/>
      <c r="D153" s="20"/>
      <c r="E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customHeight="1" x14ac:dyDescent="0.3">
      <c r="A154" s="20"/>
      <c r="B154" s="20"/>
      <c r="C154" s="20"/>
      <c r="D154" s="20"/>
      <c r="E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customHeight="1" x14ac:dyDescent="0.3">
      <c r="A155" s="20"/>
      <c r="B155" s="20"/>
      <c r="C155" s="20"/>
      <c r="D155" s="20"/>
      <c r="E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customHeight="1" x14ac:dyDescent="0.3">
      <c r="A156" s="20"/>
      <c r="B156" s="20"/>
      <c r="C156" s="20"/>
      <c r="D156" s="20"/>
      <c r="E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 x14ac:dyDescent="0.3">
      <c r="A157" s="20"/>
      <c r="B157" s="20"/>
      <c r="C157" s="20"/>
      <c r="D157" s="20"/>
      <c r="E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.75" customHeight="1" x14ac:dyDescent="0.3">
      <c r="A158" s="20"/>
      <c r="B158" s="20"/>
      <c r="C158" s="20"/>
      <c r="D158" s="20"/>
      <c r="E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.75" customHeight="1" x14ac:dyDescent="0.3">
      <c r="A159" s="20"/>
      <c r="B159" s="20"/>
      <c r="C159" s="20"/>
      <c r="D159" s="20"/>
      <c r="E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.75" customHeight="1" x14ac:dyDescent="0.3">
      <c r="A160" s="20"/>
      <c r="B160" s="20"/>
      <c r="C160" s="20"/>
      <c r="D160" s="20"/>
      <c r="E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.75" customHeight="1" x14ac:dyDescent="0.3">
      <c r="A161" s="20"/>
      <c r="B161" s="20"/>
      <c r="C161" s="20"/>
      <c r="D161" s="20"/>
      <c r="E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.75" customHeight="1" x14ac:dyDescent="0.3">
      <c r="A162" s="20"/>
      <c r="B162" s="20"/>
      <c r="C162" s="20"/>
      <c r="D162" s="20"/>
      <c r="E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.75" customHeight="1" x14ac:dyDescent="0.3">
      <c r="A163" s="20"/>
      <c r="B163" s="20"/>
      <c r="C163" s="20"/>
      <c r="D163" s="20"/>
      <c r="E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.75" customHeight="1" x14ac:dyDescent="0.3">
      <c r="A164" s="20"/>
      <c r="B164" s="20"/>
      <c r="C164" s="20"/>
      <c r="D164" s="20"/>
      <c r="E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.75" customHeight="1" x14ac:dyDescent="0.3">
      <c r="A165" s="20"/>
      <c r="B165" s="20"/>
      <c r="C165" s="20"/>
      <c r="D165" s="20"/>
      <c r="E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.75" customHeight="1" x14ac:dyDescent="0.3">
      <c r="A166" s="20"/>
      <c r="B166" s="20"/>
      <c r="C166" s="20"/>
      <c r="D166" s="20"/>
      <c r="E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.75" customHeight="1" x14ac:dyDescent="0.3">
      <c r="A167" s="20"/>
      <c r="B167" s="20"/>
      <c r="C167" s="20"/>
      <c r="D167" s="20"/>
      <c r="E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.75" customHeight="1" x14ac:dyDescent="0.3">
      <c r="A168" s="20"/>
      <c r="B168" s="20"/>
      <c r="C168" s="20"/>
      <c r="D168" s="20"/>
      <c r="E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5.75" customHeight="1" x14ac:dyDescent="0.3">
      <c r="A169" s="20"/>
      <c r="B169" s="20"/>
      <c r="C169" s="20"/>
      <c r="D169" s="20"/>
      <c r="E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.75" customHeight="1" x14ac:dyDescent="0.3">
      <c r="A170" s="20"/>
      <c r="B170" s="20"/>
      <c r="C170" s="20"/>
      <c r="D170" s="20"/>
      <c r="E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.75" customHeight="1" x14ac:dyDescent="0.3">
      <c r="A171" s="20"/>
      <c r="B171" s="20"/>
      <c r="C171" s="20"/>
      <c r="D171" s="20"/>
      <c r="E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.75" customHeight="1" x14ac:dyDescent="0.3">
      <c r="A172" s="20"/>
      <c r="B172" s="20"/>
      <c r="C172" s="20"/>
      <c r="D172" s="20"/>
      <c r="E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.75" customHeight="1" x14ac:dyDescent="0.3">
      <c r="A173" s="20"/>
      <c r="B173" s="20"/>
      <c r="C173" s="20"/>
      <c r="D173" s="20"/>
      <c r="E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.75" customHeight="1" x14ac:dyDescent="0.3">
      <c r="A174" s="20"/>
      <c r="B174" s="20"/>
      <c r="C174" s="20"/>
      <c r="D174" s="20"/>
      <c r="E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.75" customHeight="1" x14ac:dyDescent="0.3">
      <c r="A175" s="20"/>
      <c r="B175" s="20"/>
      <c r="C175" s="20"/>
      <c r="D175" s="20"/>
      <c r="E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.75" customHeight="1" x14ac:dyDescent="0.3">
      <c r="A176" s="20"/>
      <c r="B176" s="20"/>
      <c r="C176" s="20"/>
      <c r="D176" s="20"/>
      <c r="E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5.75" customHeight="1" x14ac:dyDescent="0.3">
      <c r="A177" s="20"/>
      <c r="B177" s="20"/>
      <c r="C177" s="20"/>
      <c r="D177" s="20"/>
      <c r="E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.75" customHeight="1" x14ac:dyDescent="0.3">
      <c r="A178" s="20"/>
      <c r="B178" s="20"/>
      <c r="C178" s="20"/>
      <c r="D178" s="20"/>
      <c r="E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5.75" customHeight="1" x14ac:dyDescent="0.3">
      <c r="A179" s="20"/>
      <c r="B179" s="20"/>
      <c r="C179" s="20"/>
      <c r="D179" s="20"/>
      <c r="E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5.75" customHeight="1" x14ac:dyDescent="0.3">
      <c r="A180" s="20"/>
      <c r="B180" s="20"/>
      <c r="C180" s="20"/>
      <c r="D180" s="20"/>
      <c r="E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5.75" customHeight="1" x14ac:dyDescent="0.3">
      <c r="A181" s="20"/>
      <c r="B181" s="20"/>
      <c r="C181" s="20"/>
      <c r="D181" s="20"/>
      <c r="E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5.75" customHeight="1" x14ac:dyDescent="0.3">
      <c r="A182" s="20"/>
      <c r="B182" s="20"/>
      <c r="C182" s="20"/>
      <c r="D182" s="20"/>
      <c r="E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5.75" customHeight="1" x14ac:dyDescent="0.3">
      <c r="A183" s="20"/>
      <c r="B183" s="20"/>
      <c r="C183" s="20"/>
      <c r="D183" s="20"/>
      <c r="E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5.75" customHeight="1" x14ac:dyDescent="0.3">
      <c r="A184" s="20"/>
      <c r="B184" s="20"/>
      <c r="C184" s="20"/>
      <c r="D184" s="20"/>
      <c r="E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5.75" customHeight="1" x14ac:dyDescent="0.3">
      <c r="A185" s="20"/>
      <c r="B185" s="20"/>
      <c r="C185" s="20"/>
      <c r="D185" s="20"/>
      <c r="E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5.75" customHeight="1" x14ac:dyDescent="0.3">
      <c r="A186" s="20"/>
      <c r="B186" s="20"/>
      <c r="C186" s="20"/>
      <c r="D186" s="20"/>
      <c r="E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5.75" customHeight="1" x14ac:dyDescent="0.3">
      <c r="A187" s="20"/>
      <c r="B187" s="20"/>
      <c r="C187" s="20"/>
      <c r="D187" s="20"/>
      <c r="E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5.75" customHeight="1" x14ac:dyDescent="0.3">
      <c r="A188" s="20"/>
      <c r="B188" s="20"/>
      <c r="C188" s="20"/>
      <c r="D188" s="20"/>
      <c r="E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5.75" customHeight="1" x14ac:dyDescent="0.3">
      <c r="A189" s="20"/>
      <c r="B189" s="20"/>
      <c r="C189" s="20"/>
      <c r="D189" s="20"/>
      <c r="E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5.75" customHeight="1" x14ac:dyDescent="0.3">
      <c r="A190" s="20"/>
      <c r="B190" s="20"/>
      <c r="C190" s="20"/>
      <c r="D190" s="20"/>
      <c r="E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5.75" customHeight="1" x14ac:dyDescent="0.3">
      <c r="A191" s="20"/>
      <c r="B191" s="20"/>
      <c r="C191" s="20"/>
      <c r="D191" s="20"/>
      <c r="E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.75" customHeight="1" x14ac:dyDescent="0.3">
      <c r="A192" s="20"/>
      <c r="B192" s="20"/>
      <c r="C192" s="20"/>
      <c r="D192" s="20"/>
      <c r="E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5.75" customHeight="1" x14ac:dyDescent="0.3">
      <c r="A193" s="20"/>
      <c r="B193" s="20"/>
      <c r="C193" s="20"/>
      <c r="D193" s="20"/>
      <c r="E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5.75" customHeight="1" x14ac:dyDescent="0.3">
      <c r="A194" s="20"/>
      <c r="B194" s="20"/>
      <c r="C194" s="20"/>
      <c r="D194" s="20"/>
      <c r="E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5.75" customHeight="1" x14ac:dyDescent="0.3">
      <c r="A195" s="20"/>
      <c r="B195" s="20"/>
      <c r="C195" s="20"/>
      <c r="D195" s="20"/>
      <c r="E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5.75" customHeight="1" x14ac:dyDescent="0.3">
      <c r="A196" s="20"/>
      <c r="B196" s="20"/>
      <c r="C196" s="20"/>
      <c r="D196" s="20"/>
      <c r="E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.75" customHeight="1" x14ac:dyDescent="0.3">
      <c r="A197" s="20"/>
      <c r="B197" s="20"/>
      <c r="C197" s="20"/>
      <c r="D197" s="20"/>
      <c r="E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5.75" customHeight="1" x14ac:dyDescent="0.3">
      <c r="A198" s="20"/>
      <c r="B198" s="20"/>
      <c r="C198" s="20"/>
      <c r="D198" s="20"/>
      <c r="E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5.75" customHeight="1" x14ac:dyDescent="0.3">
      <c r="A199" s="20"/>
      <c r="B199" s="20"/>
      <c r="C199" s="20"/>
      <c r="D199" s="20"/>
      <c r="E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5.75" customHeight="1" x14ac:dyDescent="0.3">
      <c r="A200" s="20"/>
      <c r="B200" s="20"/>
      <c r="C200" s="20"/>
      <c r="D200" s="20"/>
      <c r="E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5.75" customHeight="1" x14ac:dyDescent="0.3">
      <c r="A201" s="20"/>
      <c r="B201" s="20"/>
      <c r="C201" s="20"/>
      <c r="D201" s="20"/>
      <c r="E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5.75" customHeight="1" x14ac:dyDescent="0.3">
      <c r="A202" s="20"/>
      <c r="B202" s="20"/>
      <c r="C202" s="20"/>
      <c r="D202" s="20"/>
      <c r="E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.75" customHeight="1" x14ac:dyDescent="0.3">
      <c r="A203" s="20"/>
      <c r="B203" s="20"/>
      <c r="C203" s="20"/>
      <c r="D203" s="20"/>
      <c r="E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.75" customHeight="1" x14ac:dyDescent="0.3">
      <c r="A204" s="20"/>
      <c r="B204" s="20"/>
      <c r="C204" s="20"/>
      <c r="D204" s="20"/>
      <c r="E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.75" customHeight="1" x14ac:dyDescent="0.3">
      <c r="A205" s="20"/>
      <c r="B205" s="20"/>
      <c r="C205" s="20"/>
      <c r="D205" s="20"/>
      <c r="E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.75" customHeight="1" x14ac:dyDescent="0.3">
      <c r="A206" s="20"/>
      <c r="B206" s="20"/>
      <c r="C206" s="20"/>
      <c r="D206" s="20"/>
      <c r="E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5.75" customHeight="1" x14ac:dyDescent="0.3">
      <c r="A207" s="20"/>
      <c r="B207" s="20"/>
      <c r="C207" s="20"/>
      <c r="D207" s="20"/>
      <c r="E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.75" customHeight="1" x14ac:dyDescent="0.3">
      <c r="A208" s="20"/>
      <c r="B208" s="20"/>
      <c r="C208" s="20"/>
      <c r="D208" s="20"/>
      <c r="E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.75" customHeight="1" x14ac:dyDescent="0.3">
      <c r="A209" s="20"/>
      <c r="B209" s="20"/>
      <c r="C209" s="20"/>
      <c r="D209" s="20"/>
      <c r="E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.75" customHeight="1" x14ac:dyDescent="0.3">
      <c r="A210" s="20"/>
      <c r="B210" s="20"/>
      <c r="C210" s="20"/>
      <c r="D210" s="20"/>
      <c r="E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5.75" customHeight="1" x14ac:dyDescent="0.3">
      <c r="A211" s="20"/>
      <c r="B211" s="20"/>
      <c r="C211" s="20"/>
      <c r="D211" s="20"/>
      <c r="E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5.75" customHeight="1" x14ac:dyDescent="0.3">
      <c r="A212" s="20"/>
      <c r="B212" s="20"/>
      <c r="C212" s="20"/>
      <c r="D212" s="20"/>
      <c r="E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5.75" customHeight="1" x14ac:dyDescent="0.3">
      <c r="A213" s="20"/>
      <c r="B213" s="20"/>
      <c r="C213" s="20"/>
      <c r="D213" s="20"/>
      <c r="E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.75" customHeight="1" x14ac:dyDescent="0.3">
      <c r="A214" s="20"/>
      <c r="B214" s="20"/>
      <c r="C214" s="20"/>
      <c r="D214" s="20"/>
      <c r="E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.75" customHeight="1" x14ac:dyDescent="0.3">
      <c r="A215" s="20"/>
      <c r="B215" s="20"/>
      <c r="C215" s="20"/>
      <c r="D215" s="20"/>
      <c r="E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.75" customHeight="1" x14ac:dyDescent="0.3">
      <c r="A216" s="20"/>
      <c r="B216" s="20"/>
      <c r="C216" s="20"/>
      <c r="D216" s="20"/>
      <c r="E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.75" customHeight="1" x14ac:dyDescent="0.3">
      <c r="A217" s="20"/>
      <c r="B217" s="20"/>
      <c r="C217" s="20"/>
      <c r="D217" s="20"/>
      <c r="E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.75" customHeight="1" x14ac:dyDescent="0.3">
      <c r="A218" s="20"/>
      <c r="B218" s="20"/>
      <c r="C218" s="20"/>
      <c r="D218" s="20"/>
      <c r="E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.75" customHeight="1" x14ac:dyDescent="0.3">
      <c r="A219" s="20"/>
      <c r="B219" s="20"/>
      <c r="C219" s="20"/>
      <c r="D219" s="20"/>
      <c r="E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.75" customHeight="1" x14ac:dyDescent="0.3">
      <c r="A220" s="20"/>
      <c r="B220" s="20"/>
      <c r="C220" s="20"/>
      <c r="D220" s="20"/>
      <c r="E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.75" customHeight="1" x14ac:dyDescent="0.3">
      <c r="A221" s="20"/>
      <c r="B221" s="20"/>
      <c r="C221" s="20"/>
      <c r="D221" s="20"/>
      <c r="E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.75" customHeight="1" x14ac:dyDescent="0.3">
      <c r="A222" s="20"/>
      <c r="B222" s="20"/>
      <c r="C222" s="20"/>
      <c r="D222" s="20"/>
      <c r="E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.75" customHeight="1" x14ac:dyDescent="0.3">
      <c r="A223" s="20"/>
      <c r="B223" s="20"/>
      <c r="C223" s="20"/>
      <c r="D223" s="20"/>
      <c r="E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.75" customHeight="1" x14ac:dyDescent="0.3">
      <c r="A224" s="20"/>
      <c r="B224" s="20"/>
      <c r="C224" s="20"/>
      <c r="D224" s="20"/>
      <c r="E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.75" customHeight="1" x14ac:dyDescent="0.3">
      <c r="A225" s="20"/>
      <c r="B225" s="20"/>
      <c r="C225" s="20"/>
      <c r="D225" s="20"/>
      <c r="E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.75" customHeight="1" x14ac:dyDescent="0.3">
      <c r="A226" s="20"/>
      <c r="B226" s="20"/>
      <c r="C226" s="20"/>
      <c r="D226" s="20"/>
      <c r="E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.75" customHeight="1" x14ac:dyDescent="0.3">
      <c r="A227" s="20"/>
      <c r="B227" s="20"/>
      <c r="C227" s="20"/>
      <c r="D227" s="20"/>
      <c r="E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.75" customHeight="1" x14ac:dyDescent="0.3">
      <c r="A228" s="20"/>
      <c r="B228" s="20"/>
      <c r="C228" s="20"/>
      <c r="D228" s="20"/>
      <c r="E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.75" customHeight="1" x14ac:dyDescent="0.3">
      <c r="A229" s="20"/>
      <c r="B229" s="20"/>
      <c r="C229" s="20"/>
      <c r="D229" s="20"/>
      <c r="E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.75" customHeight="1" x14ac:dyDescent="0.3">
      <c r="A230" s="20"/>
      <c r="B230" s="20"/>
      <c r="C230" s="20"/>
      <c r="D230" s="20"/>
      <c r="E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.75" customHeight="1" x14ac:dyDescent="0.3">
      <c r="A231" s="20"/>
      <c r="B231" s="20"/>
      <c r="C231" s="20"/>
      <c r="D231" s="20"/>
      <c r="E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.75" customHeight="1" x14ac:dyDescent="0.3">
      <c r="A232" s="20"/>
      <c r="B232" s="20"/>
      <c r="C232" s="20"/>
      <c r="D232" s="20"/>
      <c r="E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5.75" customHeight="1" x14ac:dyDescent="0.3">
      <c r="A233" s="20"/>
      <c r="B233" s="20"/>
      <c r="C233" s="20"/>
      <c r="D233" s="20"/>
      <c r="E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.75" customHeight="1" x14ac:dyDescent="0.3">
      <c r="A234" s="20"/>
      <c r="B234" s="20"/>
      <c r="C234" s="20"/>
      <c r="D234" s="20"/>
      <c r="E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.75" customHeight="1" x14ac:dyDescent="0.3">
      <c r="A235" s="20"/>
      <c r="B235" s="20"/>
      <c r="C235" s="20"/>
      <c r="D235" s="20"/>
      <c r="E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.75" customHeight="1" x14ac:dyDescent="0.3">
      <c r="A236" s="20"/>
      <c r="B236" s="20"/>
      <c r="C236" s="20"/>
      <c r="D236" s="20"/>
      <c r="E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.75" customHeight="1" x14ac:dyDescent="0.3">
      <c r="A237" s="20"/>
      <c r="B237" s="20"/>
      <c r="C237" s="20"/>
      <c r="D237" s="20"/>
      <c r="E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.75" customHeight="1" x14ac:dyDescent="0.3">
      <c r="A238" s="20"/>
      <c r="B238" s="20"/>
      <c r="C238" s="20"/>
      <c r="D238" s="20"/>
      <c r="E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.75" customHeight="1" x14ac:dyDescent="0.3">
      <c r="A239" s="20"/>
      <c r="B239" s="20"/>
      <c r="C239" s="20"/>
      <c r="D239" s="20"/>
      <c r="E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.75" customHeight="1" x14ac:dyDescent="0.3">
      <c r="A240" s="20"/>
      <c r="B240" s="20"/>
      <c r="C240" s="20"/>
      <c r="D240" s="20"/>
      <c r="E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.75" customHeight="1" x14ac:dyDescent="0.3">
      <c r="A241" s="20"/>
      <c r="B241" s="20"/>
      <c r="C241" s="20"/>
      <c r="D241" s="20"/>
      <c r="E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.75" customHeight="1" x14ac:dyDescent="0.3">
      <c r="A242" s="20"/>
      <c r="B242" s="20"/>
      <c r="C242" s="20"/>
      <c r="D242" s="20"/>
      <c r="E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.75" customHeight="1" x14ac:dyDescent="0.3">
      <c r="A243" s="20"/>
      <c r="B243" s="20"/>
      <c r="C243" s="20"/>
      <c r="D243" s="20"/>
      <c r="E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.75" customHeight="1" x14ac:dyDescent="0.3">
      <c r="A244" s="20"/>
      <c r="B244" s="20"/>
      <c r="C244" s="20"/>
      <c r="D244" s="20"/>
      <c r="E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.75" customHeight="1" x14ac:dyDescent="0.3">
      <c r="A245" s="20"/>
      <c r="B245" s="20"/>
      <c r="C245" s="20"/>
      <c r="D245" s="20"/>
      <c r="E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.75" customHeight="1" x14ac:dyDescent="0.3">
      <c r="A246" s="20"/>
      <c r="B246" s="20"/>
      <c r="C246" s="20"/>
      <c r="D246" s="20"/>
      <c r="E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.75" customHeight="1" x14ac:dyDescent="0.3">
      <c r="A247" s="20"/>
      <c r="B247" s="20"/>
      <c r="C247" s="20"/>
      <c r="D247" s="20"/>
      <c r="E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.75" customHeight="1" x14ac:dyDescent="0.3">
      <c r="A248" s="20"/>
      <c r="B248" s="20"/>
      <c r="C248" s="20"/>
      <c r="D248" s="20"/>
      <c r="E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.75" customHeight="1" x14ac:dyDescent="0.3">
      <c r="A249" s="20"/>
      <c r="B249" s="20"/>
      <c r="C249" s="20"/>
      <c r="D249" s="20"/>
      <c r="E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.75" customHeight="1" x14ac:dyDescent="0.3">
      <c r="A250" s="20"/>
      <c r="B250" s="20"/>
      <c r="C250" s="20"/>
      <c r="D250" s="20"/>
      <c r="E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.75" customHeight="1" x14ac:dyDescent="0.3">
      <c r="A251" s="20"/>
      <c r="B251" s="20"/>
      <c r="C251" s="20"/>
      <c r="D251" s="20"/>
      <c r="E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.75" customHeight="1" x14ac:dyDescent="0.3">
      <c r="A252" s="20"/>
      <c r="B252" s="20"/>
      <c r="C252" s="20"/>
      <c r="D252" s="20"/>
      <c r="E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.75" customHeight="1" x14ac:dyDescent="0.3">
      <c r="A253" s="20"/>
      <c r="B253" s="20"/>
      <c r="C253" s="20"/>
      <c r="D253" s="20"/>
      <c r="E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.75" customHeight="1" x14ac:dyDescent="0.3">
      <c r="A254" s="20"/>
      <c r="B254" s="20"/>
      <c r="C254" s="20"/>
      <c r="D254" s="20"/>
      <c r="E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.75" customHeight="1" x14ac:dyDescent="0.3">
      <c r="A255" s="20"/>
      <c r="B255" s="20"/>
      <c r="C255" s="20"/>
      <c r="D255" s="20"/>
      <c r="E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.75" customHeight="1" x14ac:dyDescent="0.3">
      <c r="A256" s="20"/>
      <c r="B256" s="20"/>
      <c r="C256" s="20"/>
      <c r="D256" s="20"/>
      <c r="E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.75" customHeight="1" x14ac:dyDescent="0.3">
      <c r="A257" s="20"/>
      <c r="B257" s="20"/>
      <c r="C257" s="20"/>
      <c r="D257" s="20"/>
      <c r="E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.75" customHeight="1" x14ac:dyDescent="0.3">
      <c r="A258" s="20"/>
      <c r="B258" s="20"/>
      <c r="C258" s="20"/>
      <c r="D258" s="20"/>
      <c r="E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.75" customHeight="1" x14ac:dyDescent="0.3">
      <c r="A259" s="20"/>
      <c r="B259" s="20"/>
      <c r="C259" s="20"/>
      <c r="D259" s="20"/>
      <c r="E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.75" customHeight="1" x14ac:dyDescent="0.3">
      <c r="A260" s="20"/>
      <c r="B260" s="20"/>
      <c r="C260" s="20"/>
      <c r="D260" s="20"/>
      <c r="E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.75" customHeight="1" x14ac:dyDescent="0.3">
      <c r="A261" s="20"/>
      <c r="B261" s="20"/>
      <c r="C261" s="20"/>
      <c r="D261" s="20"/>
      <c r="E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.75" customHeight="1" x14ac:dyDescent="0.3">
      <c r="A262" s="20"/>
      <c r="B262" s="20"/>
      <c r="C262" s="20"/>
      <c r="D262" s="20"/>
      <c r="E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.75" customHeight="1" x14ac:dyDescent="0.3">
      <c r="A263" s="20"/>
      <c r="B263" s="20"/>
      <c r="C263" s="20"/>
      <c r="D263" s="20"/>
      <c r="E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.75" customHeight="1" x14ac:dyDescent="0.3">
      <c r="A264" s="20"/>
      <c r="B264" s="20"/>
      <c r="C264" s="20"/>
      <c r="D264" s="20"/>
      <c r="E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.75" customHeight="1" x14ac:dyDescent="0.3">
      <c r="A265" s="20"/>
      <c r="B265" s="20"/>
      <c r="C265" s="20"/>
      <c r="D265" s="20"/>
      <c r="E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.75" customHeight="1" x14ac:dyDescent="0.3">
      <c r="A266" s="20"/>
      <c r="B266" s="20"/>
      <c r="C266" s="20"/>
      <c r="D266" s="20"/>
      <c r="E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.75" customHeight="1" x14ac:dyDescent="0.3">
      <c r="A267" s="20"/>
      <c r="B267" s="20"/>
      <c r="C267" s="20"/>
      <c r="D267" s="20"/>
      <c r="E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.75" customHeight="1" x14ac:dyDescent="0.3">
      <c r="A268" s="20"/>
      <c r="B268" s="20"/>
      <c r="C268" s="20"/>
      <c r="D268" s="20"/>
      <c r="E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.75" customHeight="1" x14ac:dyDescent="0.3">
      <c r="A269" s="20"/>
      <c r="B269" s="20"/>
      <c r="C269" s="20"/>
      <c r="D269" s="20"/>
      <c r="E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.75" customHeight="1" x14ac:dyDescent="0.3">
      <c r="A270" s="20"/>
      <c r="B270" s="20"/>
      <c r="C270" s="20"/>
      <c r="D270" s="20"/>
      <c r="E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.75" customHeight="1" x14ac:dyDescent="0.3">
      <c r="A271" s="20"/>
      <c r="B271" s="20"/>
      <c r="C271" s="20"/>
      <c r="D271" s="20"/>
      <c r="E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.75" customHeight="1" x14ac:dyDescent="0.3">
      <c r="A272" s="20"/>
      <c r="B272" s="20"/>
      <c r="C272" s="20"/>
      <c r="D272" s="20"/>
      <c r="E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.75" customHeight="1" x14ac:dyDescent="0.3">
      <c r="A273" s="20"/>
      <c r="B273" s="20"/>
      <c r="C273" s="20"/>
      <c r="D273" s="20"/>
      <c r="E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.75" customHeight="1" x14ac:dyDescent="0.3">
      <c r="A274" s="20"/>
      <c r="B274" s="20"/>
      <c r="C274" s="20"/>
      <c r="D274" s="20"/>
      <c r="E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.75" customHeight="1" x14ac:dyDescent="0.3">
      <c r="A275" s="20"/>
      <c r="B275" s="20"/>
      <c r="C275" s="20"/>
      <c r="D275" s="20"/>
      <c r="E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.75" customHeight="1" x14ac:dyDescent="0.3">
      <c r="A276" s="20"/>
      <c r="B276" s="20"/>
      <c r="C276" s="20"/>
      <c r="D276" s="20"/>
      <c r="E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.75" customHeight="1" x14ac:dyDescent="0.3">
      <c r="A277" s="20"/>
      <c r="B277" s="20"/>
      <c r="C277" s="20"/>
      <c r="D277" s="20"/>
      <c r="E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.75" customHeight="1" x14ac:dyDescent="0.3">
      <c r="A278" s="20"/>
      <c r="B278" s="20"/>
      <c r="C278" s="20"/>
      <c r="D278" s="20"/>
      <c r="E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.75" customHeight="1" x14ac:dyDescent="0.3">
      <c r="A279" s="20"/>
      <c r="B279" s="20"/>
      <c r="C279" s="20"/>
      <c r="D279" s="20"/>
      <c r="E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.75" customHeight="1" x14ac:dyDescent="0.3">
      <c r="A280" s="20"/>
      <c r="B280" s="20"/>
      <c r="C280" s="20"/>
      <c r="D280" s="20"/>
      <c r="E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.75" customHeight="1" x14ac:dyDescent="0.3">
      <c r="A281" s="20"/>
      <c r="B281" s="20"/>
      <c r="C281" s="20"/>
      <c r="D281" s="20"/>
      <c r="E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.75" customHeight="1" x14ac:dyDescent="0.3">
      <c r="A282" s="20"/>
      <c r="B282" s="20"/>
      <c r="C282" s="20"/>
      <c r="D282" s="20"/>
      <c r="E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.75" customHeight="1" x14ac:dyDescent="0.3">
      <c r="A283" s="20"/>
      <c r="B283" s="20"/>
      <c r="C283" s="20"/>
      <c r="D283" s="20"/>
      <c r="E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.75" customHeight="1" x14ac:dyDescent="0.3">
      <c r="A284" s="20"/>
      <c r="B284" s="20"/>
      <c r="C284" s="20"/>
      <c r="D284" s="20"/>
      <c r="E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5.75" customHeight="1" x14ac:dyDescent="0.3">
      <c r="A285" s="20"/>
      <c r="B285" s="20"/>
      <c r="C285" s="20"/>
      <c r="D285" s="20"/>
      <c r="E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.75" customHeight="1" x14ac:dyDescent="0.3">
      <c r="A286" s="20"/>
      <c r="B286" s="20"/>
      <c r="C286" s="20"/>
      <c r="D286" s="20"/>
      <c r="E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5.75" customHeight="1" x14ac:dyDescent="0.3">
      <c r="A287" s="20"/>
      <c r="B287" s="20"/>
      <c r="C287" s="20"/>
      <c r="D287" s="20"/>
      <c r="E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.75" customHeight="1" x14ac:dyDescent="0.3">
      <c r="A288" s="20"/>
      <c r="B288" s="20"/>
      <c r="C288" s="20"/>
      <c r="D288" s="20"/>
      <c r="E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5.75" customHeight="1" x14ac:dyDescent="0.3">
      <c r="A289" s="20"/>
      <c r="B289" s="20"/>
      <c r="C289" s="20"/>
      <c r="D289" s="20"/>
      <c r="E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5.75" customHeight="1" x14ac:dyDescent="0.3">
      <c r="A290" s="20"/>
      <c r="B290" s="20"/>
      <c r="C290" s="20"/>
      <c r="D290" s="20"/>
      <c r="E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5.75" customHeight="1" x14ac:dyDescent="0.3">
      <c r="A291" s="20"/>
      <c r="B291" s="20"/>
      <c r="C291" s="20"/>
      <c r="D291" s="20"/>
      <c r="E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5.75" customHeight="1" x14ac:dyDescent="0.3">
      <c r="A292" s="20"/>
      <c r="B292" s="20"/>
      <c r="C292" s="20"/>
      <c r="D292" s="20"/>
      <c r="E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5.75" customHeight="1" x14ac:dyDescent="0.3">
      <c r="A293" s="20"/>
      <c r="B293" s="20"/>
      <c r="C293" s="20"/>
      <c r="D293" s="20"/>
      <c r="E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5.75" customHeight="1" x14ac:dyDescent="0.3">
      <c r="A294" s="20"/>
      <c r="B294" s="20"/>
      <c r="C294" s="20"/>
      <c r="D294" s="20"/>
      <c r="E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5.75" customHeight="1" x14ac:dyDescent="0.3">
      <c r="A295" s="20"/>
      <c r="B295" s="20"/>
      <c r="C295" s="20"/>
      <c r="D295" s="20"/>
      <c r="E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5.75" customHeight="1" x14ac:dyDescent="0.3">
      <c r="A296" s="20"/>
      <c r="B296" s="20"/>
      <c r="C296" s="20"/>
      <c r="D296" s="20"/>
      <c r="E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.75" customHeight="1" x14ac:dyDescent="0.3">
      <c r="A297" s="20"/>
      <c r="B297" s="20"/>
      <c r="C297" s="20"/>
      <c r="D297" s="20"/>
      <c r="E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5.75" customHeight="1" x14ac:dyDescent="0.3">
      <c r="A298" s="20"/>
      <c r="B298" s="20"/>
      <c r="C298" s="20"/>
      <c r="D298" s="20"/>
      <c r="E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5.75" customHeight="1" x14ac:dyDescent="0.3">
      <c r="A299" s="20"/>
      <c r="B299" s="20"/>
      <c r="C299" s="20"/>
      <c r="D299" s="20"/>
      <c r="E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5.75" customHeight="1" x14ac:dyDescent="0.3">
      <c r="A300" s="20"/>
      <c r="B300" s="20"/>
      <c r="C300" s="20"/>
      <c r="D300" s="20"/>
      <c r="E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.75" customHeight="1" x14ac:dyDescent="0.3">
      <c r="A301" s="20"/>
      <c r="B301" s="20"/>
      <c r="C301" s="20"/>
      <c r="D301" s="20"/>
      <c r="E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.75" customHeight="1" x14ac:dyDescent="0.3">
      <c r="A302" s="20"/>
      <c r="B302" s="20"/>
      <c r="C302" s="20"/>
      <c r="D302" s="20"/>
      <c r="E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5.75" customHeight="1" x14ac:dyDescent="0.3">
      <c r="A303" s="20"/>
      <c r="B303" s="20"/>
      <c r="C303" s="20"/>
      <c r="D303" s="20"/>
      <c r="E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5.75" customHeight="1" x14ac:dyDescent="0.3">
      <c r="A304" s="20"/>
      <c r="B304" s="20"/>
      <c r="C304" s="20"/>
      <c r="D304" s="20"/>
      <c r="E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.75" customHeight="1" x14ac:dyDescent="0.3">
      <c r="A305" s="20"/>
      <c r="B305" s="20"/>
      <c r="C305" s="20"/>
      <c r="D305" s="20"/>
      <c r="E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5.75" customHeight="1" x14ac:dyDescent="0.3">
      <c r="A306" s="20"/>
      <c r="B306" s="20"/>
      <c r="C306" s="20"/>
      <c r="D306" s="20"/>
      <c r="E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.75" customHeight="1" x14ac:dyDescent="0.3">
      <c r="A307" s="20"/>
      <c r="B307" s="20"/>
      <c r="C307" s="20"/>
      <c r="D307" s="20"/>
      <c r="E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5.75" customHeight="1" x14ac:dyDescent="0.3">
      <c r="A308" s="20"/>
      <c r="B308" s="20"/>
      <c r="C308" s="20"/>
      <c r="D308" s="20"/>
      <c r="E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5.75" customHeight="1" x14ac:dyDescent="0.3">
      <c r="A309" s="20"/>
      <c r="B309" s="20"/>
      <c r="C309" s="20"/>
      <c r="D309" s="20"/>
      <c r="E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5.75" customHeight="1" x14ac:dyDescent="0.3">
      <c r="A310" s="20"/>
      <c r="B310" s="20"/>
      <c r="C310" s="20"/>
      <c r="D310" s="20"/>
      <c r="E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5.75" customHeight="1" x14ac:dyDescent="0.3">
      <c r="A311" s="20"/>
      <c r="B311" s="20"/>
      <c r="C311" s="20"/>
      <c r="D311" s="20"/>
      <c r="E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.75" customHeight="1" x14ac:dyDescent="0.3">
      <c r="A312" s="20"/>
      <c r="B312" s="20"/>
      <c r="C312" s="20"/>
      <c r="D312" s="20"/>
      <c r="E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.75" customHeight="1" x14ac:dyDescent="0.3">
      <c r="A313" s="20"/>
      <c r="B313" s="20"/>
      <c r="C313" s="20"/>
      <c r="D313" s="20"/>
      <c r="E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5.75" customHeight="1" x14ac:dyDescent="0.3">
      <c r="A314" s="20"/>
      <c r="B314" s="20"/>
      <c r="C314" s="20"/>
      <c r="D314" s="20"/>
      <c r="E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5.75" customHeight="1" x14ac:dyDescent="0.3">
      <c r="A315" s="20"/>
      <c r="B315" s="20"/>
      <c r="C315" s="20"/>
      <c r="D315" s="20"/>
      <c r="E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5.75" customHeight="1" x14ac:dyDescent="0.3">
      <c r="A316" s="20"/>
      <c r="B316" s="20"/>
      <c r="C316" s="20"/>
      <c r="D316" s="20"/>
      <c r="E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5.75" customHeight="1" x14ac:dyDescent="0.3">
      <c r="A317" s="20"/>
      <c r="B317" s="20"/>
      <c r="C317" s="20"/>
      <c r="D317" s="20"/>
      <c r="E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5.75" customHeight="1" x14ac:dyDescent="0.3">
      <c r="A318" s="20"/>
      <c r="B318" s="20"/>
      <c r="C318" s="20"/>
      <c r="D318" s="20"/>
      <c r="E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5.75" customHeight="1" x14ac:dyDescent="0.3">
      <c r="A319" s="20"/>
      <c r="B319" s="20"/>
      <c r="C319" s="20"/>
      <c r="D319" s="20"/>
      <c r="E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5.75" customHeight="1" x14ac:dyDescent="0.3">
      <c r="A320" s="20"/>
      <c r="B320" s="20"/>
      <c r="C320" s="20"/>
      <c r="D320" s="20"/>
      <c r="E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.75" customHeight="1" x14ac:dyDescent="0.3">
      <c r="A321" s="20"/>
      <c r="B321" s="20"/>
      <c r="C321" s="20"/>
      <c r="D321" s="20"/>
      <c r="E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5.75" customHeight="1" x14ac:dyDescent="0.3">
      <c r="A322" s="20"/>
      <c r="B322" s="20"/>
      <c r="C322" s="20"/>
      <c r="D322" s="20"/>
      <c r="E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5.75" customHeight="1" x14ac:dyDescent="0.3">
      <c r="A323" s="20"/>
      <c r="B323" s="20"/>
      <c r="C323" s="20"/>
      <c r="D323" s="20"/>
      <c r="E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.75" customHeight="1" x14ac:dyDescent="0.3">
      <c r="A324" s="20"/>
      <c r="B324" s="20"/>
      <c r="C324" s="20"/>
      <c r="D324" s="20"/>
      <c r="E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5.75" customHeight="1" x14ac:dyDescent="0.3">
      <c r="A325" s="20"/>
      <c r="B325" s="20"/>
      <c r="C325" s="20"/>
      <c r="D325" s="20"/>
      <c r="E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5.75" customHeight="1" x14ac:dyDescent="0.3">
      <c r="A326" s="20"/>
      <c r="B326" s="20"/>
      <c r="C326" s="20"/>
      <c r="D326" s="20"/>
      <c r="E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5.75" customHeight="1" x14ac:dyDescent="0.3">
      <c r="A327" s="20"/>
      <c r="B327" s="20"/>
      <c r="C327" s="20"/>
      <c r="D327" s="20"/>
      <c r="E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5.75" customHeight="1" x14ac:dyDescent="0.3">
      <c r="A328" s="20"/>
      <c r="B328" s="20"/>
      <c r="C328" s="20"/>
      <c r="D328" s="20"/>
      <c r="E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.75" customHeight="1" x14ac:dyDescent="0.3">
      <c r="A329" s="20"/>
      <c r="B329" s="20"/>
      <c r="C329" s="20"/>
      <c r="D329" s="20"/>
      <c r="E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5.75" customHeight="1" x14ac:dyDescent="0.3">
      <c r="A330" s="20"/>
      <c r="B330" s="20"/>
      <c r="C330" s="20"/>
      <c r="D330" s="20"/>
      <c r="E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5.75" customHeight="1" x14ac:dyDescent="0.3">
      <c r="A331" s="20"/>
      <c r="B331" s="20"/>
      <c r="C331" s="20"/>
      <c r="D331" s="20"/>
      <c r="E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5.75" customHeight="1" x14ac:dyDescent="0.3">
      <c r="A332" s="20"/>
      <c r="B332" s="20"/>
      <c r="C332" s="20"/>
      <c r="D332" s="20"/>
      <c r="E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5.75" customHeight="1" x14ac:dyDescent="0.3">
      <c r="A333" s="20"/>
      <c r="B333" s="20"/>
      <c r="C333" s="20"/>
      <c r="D333" s="20"/>
      <c r="E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5.75" customHeight="1" x14ac:dyDescent="0.3">
      <c r="A334" s="20"/>
      <c r="B334" s="20"/>
      <c r="C334" s="20"/>
      <c r="D334" s="20"/>
      <c r="E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5.75" customHeight="1" x14ac:dyDescent="0.3">
      <c r="A335" s="20"/>
      <c r="B335" s="20"/>
      <c r="C335" s="20"/>
      <c r="D335" s="20"/>
      <c r="E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5.75" customHeight="1" x14ac:dyDescent="0.3">
      <c r="A336" s="20"/>
      <c r="B336" s="20"/>
      <c r="C336" s="20"/>
      <c r="D336" s="20"/>
      <c r="E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5.75" customHeight="1" x14ac:dyDescent="0.3">
      <c r="A337" s="20"/>
      <c r="B337" s="20"/>
      <c r="C337" s="20"/>
      <c r="D337" s="20"/>
      <c r="E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5.75" customHeight="1" x14ac:dyDescent="0.3">
      <c r="A338" s="20"/>
      <c r="B338" s="20"/>
      <c r="C338" s="20"/>
      <c r="D338" s="20"/>
      <c r="E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5.75" customHeight="1" x14ac:dyDescent="0.3">
      <c r="A339" s="20"/>
      <c r="B339" s="20"/>
      <c r="C339" s="20"/>
      <c r="D339" s="20"/>
      <c r="E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5.75" customHeight="1" x14ac:dyDescent="0.3">
      <c r="A340" s="20"/>
      <c r="B340" s="20"/>
      <c r="C340" s="20"/>
      <c r="D340" s="20"/>
      <c r="E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5.75" customHeight="1" x14ac:dyDescent="0.3">
      <c r="A341" s="20"/>
      <c r="B341" s="20"/>
      <c r="C341" s="20"/>
      <c r="D341" s="20"/>
      <c r="E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5.75" customHeight="1" x14ac:dyDescent="0.3">
      <c r="A342" s="20"/>
      <c r="B342" s="20"/>
      <c r="C342" s="20"/>
      <c r="D342" s="20"/>
      <c r="E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.75" customHeight="1" x14ac:dyDescent="0.3">
      <c r="A343" s="20"/>
      <c r="B343" s="20"/>
      <c r="C343" s="20"/>
      <c r="D343" s="20"/>
      <c r="E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5.75" customHeight="1" x14ac:dyDescent="0.3">
      <c r="A344" s="20"/>
      <c r="B344" s="20"/>
      <c r="C344" s="20"/>
      <c r="D344" s="20"/>
      <c r="E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5.75" customHeight="1" x14ac:dyDescent="0.3">
      <c r="A345" s="20"/>
      <c r="B345" s="20"/>
      <c r="C345" s="20"/>
      <c r="D345" s="20"/>
      <c r="E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.75" customHeight="1" x14ac:dyDescent="0.3">
      <c r="A346" s="20"/>
      <c r="B346" s="20"/>
      <c r="C346" s="20"/>
      <c r="D346" s="20"/>
      <c r="E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5.75" customHeight="1" x14ac:dyDescent="0.3">
      <c r="A347" s="20"/>
      <c r="B347" s="20"/>
      <c r="C347" s="20"/>
      <c r="D347" s="20"/>
      <c r="E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5.75" customHeight="1" x14ac:dyDescent="0.3">
      <c r="A348" s="20"/>
      <c r="B348" s="20"/>
      <c r="C348" s="20"/>
      <c r="D348" s="20"/>
      <c r="E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5.75" customHeight="1" x14ac:dyDescent="0.3">
      <c r="A349" s="20"/>
      <c r="B349" s="20"/>
      <c r="C349" s="20"/>
      <c r="D349" s="20"/>
      <c r="E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5.75" customHeight="1" x14ac:dyDescent="0.3">
      <c r="A350" s="20"/>
      <c r="B350" s="20"/>
      <c r="C350" s="20"/>
      <c r="D350" s="20"/>
      <c r="E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5.75" customHeight="1" x14ac:dyDescent="0.3">
      <c r="A351" s="20"/>
      <c r="B351" s="20"/>
      <c r="C351" s="20"/>
      <c r="D351" s="20"/>
      <c r="E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5.75" customHeight="1" x14ac:dyDescent="0.3">
      <c r="A352" s="20"/>
      <c r="B352" s="20"/>
      <c r="C352" s="20"/>
      <c r="D352" s="20"/>
      <c r="E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5.75" customHeight="1" x14ac:dyDescent="0.3">
      <c r="A353" s="20"/>
      <c r="B353" s="20"/>
      <c r="C353" s="20"/>
      <c r="D353" s="20"/>
      <c r="E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5.75" customHeight="1" x14ac:dyDescent="0.3">
      <c r="A354" s="20"/>
      <c r="B354" s="20"/>
      <c r="C354" s="20"/>
      <c r="D354" s="20"/>
      <c r="E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5.75" customHeight="1" x14ac:dyDescent="0.3">
      <c r="A355" s="20"/>
      <c r="B355" s="20"/>
      <c r="C355" s="20"/>
      <c r="D355" s="20"/>
      <c r="E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5.75" customHeight="1" x14ac:dyDescent="0.3">
      <c r="A356" s="20"/>
      <c r="B356" s="20"/>
      <c r="C356" s="20"/>
      <c r="D356" s="20"/>
      <c r="E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.75" customHeight="1" x14ac:dyDescent="0.3">
      <c r="A357" s="20"/>
      <c r="B357" s="20"/>
      <c r="C357" s="20"/>
      <c r="D357" s="20"/>
      <c r="E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5.75" customHeight="1" x14ac:dyDescent="0.3">
      <c r="A358" s="20"/>
      <c r="B358" s="20"/>
      <c r="C358" s="20"/>
      <c r="D358" s="20"/>
      <c r="E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5.75" customHeight="1" x14ac:dyDescent="0.3">
      <c r="A359" s="20"/>
      <c r="B359" s="20"/>
      <c r="C359" s="20"/>
      <c r="D359" s="20"/>
      <c r="E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5.75" customHeight="1" x14ac:dyDescent="0.3">
      <c r="A360" s="20"/>
      <c r="B360" s="20"/>
      <c r="C360" s="20"/>
      <c r="D360" s="20"/>
      <c r="E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5.75" customHeight="1" x14ac:dyDescent="0.3">
      <c r="A361" s="20"/>
      <c r="B361" s="20"/>
      <c r="C361" s="20"/>
      <c r="D361" s="20"/>
      <c r="E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5.75" customHeight="1" x14ac:dyDescent="0.3">
      <c r="A362" s="20"/>
      <c r="B362" s="20"/>
      <c r="C362" s="20"/>
      <c r="D362" s="20"/>
      <c r="E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5.75" customHeight="1" x14ac:dyDescent="0.3">
      <c r="A363" s="20"/>
      <c r="B363" s="20"/>
      <c r="C363" s="20"/>
      <c r="D363" s="20"/>
      <c r="E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5.75" customHeight="1" x14ac:dyDescent="0.3">
      <c r="A364" s="20"/>
      <c r="B364" s="20"/>
      <c r="C364" s="20"/>
      <c r="D364" s="20"/>
      <c r="E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5.75" customHeight="1" x14ac:dyDescent="0.3">
      <c r="A365" s="20"/>
      <c r="B365" s="20"/>
      <c r="C365" s="20"/>
      <c r="D365" s="20"/>
      <c r="E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5.75" customHeight="1" x14ac:dyDescent="0.3">
      <c r="A366" s="20"/>
      <c r="B366" s="20"/>
      <c r="C366" s="20"/>
      <c r="D366" s="20"/>
      <c r="E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5.75" customHeight="1" x14ac:dyDescent="0.3">
      <c r="A367" s="20"/>
      <c r="B367" s="20"/>
      <c r="C367" s="20"/>
      <c r="D367" s="20"/>
      <c r="E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5.75" customHeight="1" x14ac:dyDescent="0.3">
      <c r="A368" s="20"/>
      <c r="B368" s="20"/>
      <c r="C368" s="20"/>
      <c r="D368" s="20"/>
      <c r="E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5.75" customHeight="1" x14ac:dyDescent="0.3">
      <c r="A369" s="20"/>
      <c r="B369" s="20"/>
      <c r="C369" s="20"/>
      <c r="D369" s="20"/>
      <c r="E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5.75" customHeight="1" x14ac:dyDescent="0.3">
      <c r="A370" s="20"/>
      <c r="B370" s="20"/>
      <c r="C370" s="20"/>
      <c r="D370" s="20"/>
      <c r="E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5.75" customHeight="1" x14ac:dyDescent="0.3">
      <c r="A371" s="20"/>
      <c r="B371" s="20"/>
      <c r="C371" s="20"/>
      <c r="D371" s="20"/>
      <c r="E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5.75" customHeight="1" x14ac:dyDescent="0.3">
      <c r="A372" s="20"/>
      <c r="B372" s="20"/>
      <c r="C372" s="20"/>
      <c r="D372" s="20"/>
      <c r="E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5.75" customHeight="1" x14ac:dyDescent="0.3">
      <c r="A373" s="20"/>
      <c r="B373" s="20"/>
      <c r="C373" s="20"/>
      <c r="D373" s="20"/>
      <c r="E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5.75" customHeight="1" x14ac:dyDescent="0.3">
      <c r="A374" s="20"/>
      <c r="B374" s="20"/>
      <c r="C374" s="20"/>
      <c r="D374" s="20"/>
      <c r="E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5.75" customHeight="1" x14ac:dyDescent="0.3">
      <c r="A375" s="20"/>
      <c r="B375" s="20"/>
      <c r="C375" s="20"/>
      <c r="D375" s="20"/>
      <c r="E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5.75" customHeight="1" x14ac:dyDescent="0.3">
      <c r="A376" s="20"/>
      <c r="B376" s="20"/>
      <c r="C376" s="20"/>
      <c r="D376" s="20"/>
      <c r="E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5.75" customHeight="1" x14ac:dyDescent="0.3">
      <c r="A377" s="20"/>
      <c r="B377" s="20"/>
      <c r="C377" s="20"/>
      <c r="D377" s="20"/>
      <c r="E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5.75" customHeight="1" x14ac:dyDescent="0.3">
      <c r="A378" s="20"/>
      <c r="B378" s="20"/>
      <c r="C378" s="20"/>
      <c r="D378" s="20"/>
      <c r="E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5.75" customHeight="1" x14ac:dyDescent="0.3">
      <c r="A379" s="20"/>
      <c r="B379" s="20"/>
      <c r="C379" s="20"/>
      <c r="D379" s="20"/>
      <c r="E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5.75" customHeight="1" x14ac:dyDescent="0.3">
      <c r="A380" s="20"/>
      <c r="B380" s="20"/>
      <c r="C380" s="20"/>
      <c r="D380" s="20"/>
      <c r="E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5.75" customHeight="1" x14ac:dyDescent="0.3">
      <c r="A381" s="20"/>
      <c r="B381" s="20"/>
      <c r="C381" s="20"/>
      <c r="D381" s="20"/>
      <c r="E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5.75" customHeight="1" x14ac:dyDescent="0.3">
      <c r="A382" s="20"/>
      <c r="B382" s="20"/>
      <c r="C382" s="20"/>
      <c r="D382" s="20"/>
      <c r="E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5.75" customHeight="1" x14ac:dyDescent="0.3">
      <c r="A383" s="20"/>
      <c r="B383" s="20"/>
      <c r="C383" s="20"/>
      <c r="D383" s="20"/>
      <c r="E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5.75" customHeight="1" x14ac:dyDescent="0.3">
      <c r="A384" s="20"/>
      <c r="B384" s="20"/>
      <c r="C384" s="20"/>
      <c r="D384" s="20"/>
      <c r="E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5.75" customHeight="1" x14ac:dyDescent="0.3">
      <c r="A385" s="20"/>
      <c r="B385" s="20"/>
      <c r="C385" s="20"/>
      <c r="D385" s="20"/>
      <c r="E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5.75" customHeight="1" x14ac:dyDescent="0.3">
      <c r="A386" s="20"/>
      <c r="B386" s="20"/>
      <c r="C386" s="20"/>
      <c r="D386" s="20"/>
      <c r="E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5.75" customHeight="1" x14ac:dyDescent="0.3">
      <c r="A387" s="20"/>
      <c r="B387" s="20"/>
      <c r="C387" s="20"/>
      <c r="D387" s="20"/>
      <c r="E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5.75" customHeight="1" x14ac:dyDescent="0.3">
      <c r="A388" s="20"/>
      <c r="B388" s="20"/>
      <c r="C388" s="20"/>
      <c r="D388" s="20"/>
      <c r="E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5.75" customHeight="1" x14ac:dyDescent="0.3">
      <c r="A389" s="20"/>
      <c r="B389" s="20"/>
      <c r="C389" s="20"/>
      <c r="D389" s="20"/>
      <c r="E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5.75" customHeight="1" x14ac:dyDescent="0.3">
      <c r="A390" s="20"/>
      <c r="B390" s="20"/>
      <c r="C390" s="20"/>
      <c r="D390" s="20"/>
      <c r="E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5.75" customHeight="1" x14ac:dyDescent="0.3">
      <c r="A391" s="20"/>
      <c r="B391" s="20"/>
      <c r="C391" s="20"/>
      <c r="D391" s="20"/>
      <c r="E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5.75" customHeight="1" x14ac:dyDescent="0.3">
      <c r="A392" s="20"/>
      <c r="B392" s="20"/>
      <c r="C392" s="20"/>
      <c r="D392" s="20"/>
      <c r="E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5.75" customHeight="1" x14ac:dyDescent="0.3">
      <c r="A393" s="20"/>
      <c r="B393" s="20"/>
      <c r="C393" s="20"/>
      <c r="D393" s="20"/>
      <c r="E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5.75" customHeight="1" x14ac:dyDescent="0.3">
      <c r="A394" s="20"/>
      <c r="B394" s="20"/>
      <c r="C394" s="20"/>
      <c r="D394" s="20"/>
      <c r="E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5.75" customHeight="1" x14ac:dyDescent="0.3">
      <c r="A395" s="20"/>
      <c r="B395" s="20"/>
      <c r="C395" s="20"/>
      <c r="D395" s="20"/>
      <c r="E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5.75" customHeight="1" x14ac:dyDescent="0.3">
      <c r="A396" s="20"/>
      <c r="B396" s="20"/>
      <c r="C396" s="20"/>
      <c r="D396" s="20"/>
      <c r="E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5.75" customHeight="1" x14ac:dyDescent="0.3">
      <c r="A397" s="20"/>
      <c r="B397" s="20"/>
      <c r="C397" s="20"/>
      <c r="D397" s="20"/>
      <c r="E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5.75" customHeight="1" x14ac:dyDescent="0.3">
      <c r="A398" s="20"/>
      <c r="B398" s="20"/>
      <c r="C398" s="20"/>
      <c r="D398" s="20"/>
      <c r="E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5.75" customHeight="1" x14ac:dyDescent="0.3">
      <c r="A399" s="20"/>
      <c r="B399" s="20"/>
      <c r="C399" s="20"/>
      <c r="D399" s="20"/>
      <c r="E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5.75" customHeight="1" x14ac:dyDescent="0.3">
      <c r="A400" s="20"/>
      <c r="B400" s="20"/>
      <c r="C400" s="20"/>
      <c r="D400" s="20"/>
      <c r="E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5.75" customHeight="1" x14ac:dyDescent="0.3">
      <c r="A401" s="20"/>
      <c r="B401" s="20"/>
      <c r="C401" s="20"/>
      <c r="D401" s="20"/>
      <c r="E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5.75" customHeight="1" x14ac:dyDescent="0.3">
      <c r="A402" s="20"/>
      <c r="B402" s="20"/>
      <c r="C402" s="20"/>
      <c r="D402" s="20"/>
      <c r="E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5.75" customHeight="1" x14ac:dyDescent="0.3">
      <c r="A403" s="20"/>
      <c r="B403" s="20"/>
      <c r="C403" s="20"/>
      <c r="D403" s="20"/>
      <c r="E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5.75" customHeight="1" x14ac:dyDescent="0.3">
      <c r="A404" s="20"/>
      <c r="B404" s="20"/>
      <c r="C404" s="20"/>
      <c r="D404" s="20"/>
      <c r="E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5.75" customHeight="1" x14ac:dyDescent="0.3">
      <c r="A405" s="20"/>
      <c r="B405" s="20"/>
      <c r="C405" s="20"/>
      <c r="D405" s="20"/>
      <c r="E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5.75" customHeight="1" x14ac:dyDescent="0.3">
      <c r="A406" s="20"/>
      <c r="B406" s="20"/>
      <c r="C406" s="20"/>
      <c r="D406" s="20"/>
      <c r="E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5.75" customHeight="1" x14ac:dyDescent="0.3">
      <c r="A407" s="20"/>
      <c r="B407" s="20"/>
      <c r="C407" s="20"/>
      <c r="D407" s="20"/>
      <c r="E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5.75" customHeight="1" x14ac:dyDescent="0.3">
      <c r="A408" s="20"/>
      <c r="B408" s="20"/>
      <c r="C408" s="20"/>
      <c r="D408" s="20"/>
      <c r="E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5.75" customHeight="1" x14ac:dyDescent="0.3">
      <c r="A409" s="20"/>
      <c r="B409" s="20"/>
      <c r="C409" s="20"/>
      <c r="D409" s="20"/>
      <c r="E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5.75" customHeight="1" x14ac:dyDescent="0.3">
      <c r="A410" s="20"/>
      <c r="B410" s="20"/>
      <c r="C410" s="20"/>
      <c r="D410" s="20"/>
      <c r="E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5.75" customHeight="1" x14ac:dyDescent="0.3">
      <c r="A411" s="20"/>
      <c r="B411" s="20"/>
      <c r="C411" s="20"/>
      <c r="D411" s="20"/>
      <c r="E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5.75" customHeight="1" x14ac:dyDescent="0.3">
      <c r="A412" s="20"/>
      <c r="B412" s="20"/>
      <c r="C412" s="20"/>
      <c r="D412" s="20"/>
      <c r="E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5.75" customHeight="1" x14ac:dyDescent="0.3">
      <c r="A413" s="20"/>
      <c r="B413" s="20"/>
      <c r="C413" s="20"/>
      <c r="D413" s="20"/>
      <c r="E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5.75" customHeight="1" x14ac:dyDescent="0.3">
      <c r="A414" s="20"/>
      <c r="B414" s="20"/>
      <c r="C414" s="20"/>
      <c r="D414" s="20"/>
      <c r="E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5.75" customHeight="1" x14ac:dyDescent="0.3">
      <c r="A415" s="20"/>
      <c r="B415" s="20"/>
      <c r="C415" s="20"/>
      <c r="D415" s="20"/>
      <c r="E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5.75" customHeight="1" x14ac:dyDescent="0.3">
      <c r="A416" s="20"/>
      <c r="B416" s="20"/>
      <c r="C416" s="20"/>
      <c r="D416" s="20"/>
      <c r="E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5.75" customHeight="1" x14ac:dyDescent="0.3">
      <c r="A417" s="20"/>
      <c r="B417" s="20"/>
      <c r="C417" s="20"/>
      <c r="D417" s="20"/>
      <c r="E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5.75" customHeight="1" x14ac:dyDescent="0.3">
      <c r="A418" s="20"/>
      <c r="B418" s="20"/>
      <c r="C418" s="20"/>
      <c r="D418" s="20"/>
      <c r="E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5.75" customHeight="1" x14ac:dyDescent="0.3">
      <c r="A419" s="20"/>
      <c r="B419" s="20"/>
      <c r="C419" s="20"/>
      <c r="D419" s="20"/>
      <c r="E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5.75" customHeight="1" x14ac:dyDescent="0.3">
      <c r="A420" s="20"/>
      <c r="B420" s="20"/>
      <c r="C420" s="20"/>
      <c r="D420" s="20"/>
      <c r="E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5.75" customHeight="1" x14ac:dyDescent="0.3">
      <c r="A421" s="20"/>
      <c r="B421" s="20"/>
      <c r="C421" s="20"/>
      <c r="D421" s="20"/>
      <c r="E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5.75" customHeight="1" x14ac:dyDescent="0.3">
      <c r="A422" s="20"/>
      <c r="B422" s="20"/>
      <c r="C422" s="20"/>
      <c r="D422" s="20"/>
      <c r="E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5.75" customHeight="1" x14ac:dyDescent="0.3">
      <c r="A423" s="20"/>
      <c r="B423" s="20"/>
      <c r="C423" s="20"/>
      <c r="D423" s="20"/>
      <c r="E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5.75" customHeight="1" x14ac:dyDescent="0.3">
      <c r="A424" s="20"/>
      <c r="B424" s="20"/>
      <c r="C424" s="20"/>
      <c r="D424" s="20"/>
      <c r="E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5.75" customHeight="1" x14ac:dyDescent="0.3">
      <c r="A425" s="20"/>
      <c r="B425" s="20"/>
      <c r="C425" s="20"/>
      <c r="D425" s="20"/>
      <c r="E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5.75" customHeight="1" x14ac:dyDescent="0.3">
      <c r="A426" s="20"/>
      <c r="B426" s="20"/>
      <c r="C426" s="20"/>
      <c r="D426" s="20"/>
      <c r="E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5.75" customHeight="1" x14ac:dyDescent="0.3">
      <c r="A427" s="20"/>
      <c r="B427" s="20"/>
      <c r="C427" s="20"/>
      <c r="D427" s="20"/>
      <c r="E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5.75" customHeight="1" x14ac:dyDescent="0.3">
      <c r="A428" s="20"/>
      <c r="B428" s="20"/>
      <c r="C428" s="20"/>
      <c r="D428" s="20"/>
      <c r="E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5.75" customHeight="1" x14ac:dyDescent="0.3">
      <c r="A429" s="20"/>
      <c r="B429" s="20"/>
      <c r="C429" s="20"/>
      <c r="D429" s="20"/>
      <c r="E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5.75" customHeight="1" x14ac:dyDescent="0.3">
      <c r="A430" s="20"/>
      <c r="B430" s="20"/>
      <c r="C430" s="20"/>
      <c r="D430" s="20"/>
      <c r="E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5.75" customHeight="1" x14ac:dyDescent="0.3">
      <c r="A431" s="20"/>
      <c r="B431" s="20"/>
      <c r="C431" s="20"/>
      <c r="D431" s="20"/>
      <c r="E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5.75" customHeight="1" x14ac:dyDescent="0.3">
      <c r="A432" s="20"/>
      <c r="B432" s="20"/>
      <c r="C432" s="20"/>
      <c r="D432" s="20"/>
      <c r="E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5.75" customHeight="1" x14ac:dyDescent="0.3">
      <c r="A433" s="20"/>
      <c r="B433" s="20"/>
      <c r="C433" s="20"/>
      <c r="D433" s="20"/>
      <c r="E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5.75" customHeight="1" x14ac:dyDescent="0.3">
      <c r="A434" s="20"/>
      <c r="B434" s="20"/>
      <c r="C434" s="20"/>
      <c r="D434" s="20"/>
      <c r="E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5.75" customHeight="1" x14ac:dyDescent="0.3">
      <c r="A435" s="20"/>
      <c r="B435" s="20"/>
      <c r="C435" s="20"/>
      <c r="D435" s="20"/>
      <c r="E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5.75" customHeight="1" x14ac:dyDescent="0.3">
      <c r="A436" s="20"/>
      <c r="B436" s="20"/>
      <c r="C436" s="20"/>
      <c r="D436" s="20"/>
      <c r="E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5.75" customHeight="1" x14ac:dyDescent="0.3">
      <c r="A437" s="20"/>
      <c r="B437" s="20"/>
      <c r="C437" s="20"/>
      <c r="D437" s="20"/>
      <c r="E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5.75" customHeight="1" x14ac:dyDescent="0.3">
      <c r="A438" s="20"/>
      <c r="B438" s="20"/>
      <c r="C438" s="20"/>
      <c r="D438" s="20"/>
      <c r="E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5.75" customHeight="1" x14ac:dyDescent="0.3">
      <c r="A439" s="20"/>
      <c r="B439" s="20"/>
      <c r="C439" s="20"/>
      <c r="D439" s="20"/>
      <c r="E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5.75" customHeight="1" x14ac:dyDescent="0.3">
      <c r="A440" s="20"/>
      <c r="B440" s="20"/>
      <c r="C440" s="20"/>
      <c r="D440" s="20"/>
      <c r="E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5.75" customHeight="1" x14ac:dyDescent="0.3">
      <c r="A441" s="20"/>
      <c r="B441" s="20"/>
      <c r="C441" s="20"/>
      <c r="D441" s="20"/>
      <c r="E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5.75" customHeight="1" x14ac:dyDescent="0.3">
      <c r="A442" s="20"/>
      <c r="B442" s="20"/>
      <c r="C442" s="20"/>
      <c r="D442" s="20"/>
      <c r="E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5.75" customHeight="1" x14ac:dyDescent="0.3">
      <c r="A443" s="20"/>
      <c r="B443" s="20"/>
      <c r="C443" s="20"/>
      <c r="D443" s="20"/>
      <c r="E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5.75" customHeight="1" x14ac:dyDescent="0.3">
      <c r="A444" s="20"/>
      <c r="B444" s="20"/>
      <c r="C444" s="20"/>
      <c r="D444" s="20"/>
      <c r="E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5.75" customHeight="1" x14ac:dyDescent="0.3">
      <c r="A445" s="20"/>
      <c r="B445" s="20"/>
      <c r="C445" s="20"/>
      <c r="D445" s="20"/>
      <c r="E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5.75" customHeight="1" x14ac:dyDescent="0.3">
      <c r="A446" s="20"/>
      <c r="B446" s="20"/>
      <c r="C446" s="20"/>
      <c r="D446" s="20"/>
      <c r="E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5.75" customHeight="1" x14ac:dyDescent="0.3">
      <c r="A447" s="20"/>
      <c r="B447" s="20"/>
      <c r="C447" s="20"/>
      <c r="D447" s="20"/>
      <c r="E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5.75" customHeight="1" x14ac:dyDescent="0.3">
      <c r="A448" s="20"/>
      <c r="B448" s="20"/>
      <c r="C448" s="20"/>
      <c r="D448" s="20"/>
      <c r="E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5.75" customHeight="1" x14ac:dyDescent="0.3">
      <c r="A449" s="20"/>
      <c r="B449" s="20"/>
      <c r="C449" s="20"/>
      <c r="D449" s="20"/>
      <c r="E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5.75" customHeight="1" x14ac:dyDescent="0.3">
      <c r="A450" s="20"/>
      <c r="B450" s="20"/>
      <c r="C450" s="20"/>
      <c r="D450" s="20"/>
      <c r="E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5.75" customHeight="1" x14ac:dyDescent="0.3">
      <c r="A451" s="20"/>
      <c r="B451" s="20"/>
      <c r="C451" s="20"/>
      <c r="D451" s="20"/>
      <c r="E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5.75" customHeight="1" x14ac:dyDescent="0.3">
      <c r="A452" s="20"/>
      <c r="B452" s="20"/>
      <c r="C452" s="20"/>
      <c r="D452" s="20"/>
      <c r="E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5.75" customHeight="1" x14ac:dyDescent="0.3">
      <c r="A453" s="20"/>
      <c r="B453" s="20"/>
      <c r="C453" s="20"/>
      <c r="D453" s="20"/>
      <c r="E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5.75" customHeight="1" x14ac:dyDescent="0.3">
      <c r="A454" s="20"/>
      <c r="B454" s="20"/>
      <c r="C454" s="20"/>
      <c r="D454" s="20"/>
      <c r="E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5.75" customHeight="1" x14ac:dyDescent="0.3">
      <c r="A455" s="20"/>
      <c r="B455" s="20"/>
      <c r="C455" s="20"/>
      <c r="D455" s="20"/>
      <c r="E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5.75" customHeight="1" x14ac:dyDescent="0.3">
      <c r="A456" s="20"/>
      <c r="B456" s="20"/>
      <c r="C456" s="20"/>
      <c r="D456" s="20"/>
      <c r="E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5.75" customHeight="1" x14ac:dyDescent="0.3">
      <c r="A457" s="20"/>
      <c r="B457" s="20"/>
      <c r="C457" s="20"/>
      <c r="D457" s="20"/>
      <c r="E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5.75" customHeight="1" x14ac:dyDescent="0.3">
      <c r="A458" s="20"/>
      <c r="B458" s="20"/>
      <c r="C458" s="20"/>
      <c r="D458" s="20"/>
      <c r="E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5.75" customHeight="1" x14ac:dyDescent="0.3">
      <c r="A459" s="20"/>
      <c r="B459" s="20"/>
      <c r="C459" s="20"/>
      <c r="D459" s="20"/>
      <c r="E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5.75" customHeight="1" x14ac:dyDescent="0.3">
      <c r="A460" s="20"/>
      <c r="B460" s="20"/>
      <c r="C460" s="20"/>
      <c r="D460" s="20"/>
      <c r="E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5.75" customHeight="1" x14ac:dyDescent="0.3">
      <c r="A461" s="20"/>
      <c r="B461" s="20"/>
      <c r="C461" s="20"/>
      <c r="D461" s="20"/>
      <c r="E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5.75" customHeight="1" x14ac:dyDescent="0.3">
      <c r="A462" s="20"/>
      <c r="B462" s="20"/>
      <c r="C462" s="20"/>
      <c r="D462" s="20"/>
      <c r="E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5.75" customHeight="1" x14ac:dyDescent="0.3">
      <c r="A463" s="20"/>
      <c r="B463" s="20"/>
      <c r="C463" s="20"/>
      <c r="D463" s="20"/>
      <c r="E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5.75" customHeight="1" x14ac:dyDescent="0.3">
      <c r="A464" s="20"/>
      <c r="B464" s="20"/>
      <c r="C464" s="20"/>
      <c r="D464" s="20"/>
      <c r="E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5.75" customHeight="1" x14ac:dyDescent="0.3">
      <c r="A465" s="20"/>
      <c r="B465" s="20"/>
      <c r="C465" s="20"/>
      <c r="D465" s="20"/>
      <c r="E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5.75" customHeight="1" x14ac:dyDescent="0.3">
      <c r="A466" s="20"/>
      <c r="B466" s="20"/>
      <c r="C466" s="20"/>
      <c r="D466" s="20"/>
      <c r="E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5.75" customHeight="1" x14ac:dyDescent="0.3">
      <c r="A467" s="20"/>
      <c r="B467" s="20"/>
      <c r="C467" s="20"/>
      <c r="D467" s="20"/>
      <c r="E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5.75" customHeight="1" x14ac:dyDescent="0.3">
      <c r="A468" s="20"/>
      <c r="B468" s="20"/>
      <c r="C468" s="20"/>
      <c r="D468" s="20"/>
      <c r="E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5.75" customHeight="1" x14ac:dyDescent="0.3">
      <c r="A469" s="20"/>
      <c r="B469" s="20"/>
      <c r="C469" s="20"/>
      <c r="D469" s="20"/>
      <c r="E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5.75" customHeight="1" x14ac:dyDescent="0.3">
      <c r="A470" s="20"/>
      <c r="B470" s="20"/>
      <c r="C470" s="20"/>
      <c r="D470" s="20"/>
      <c r="E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5.75" customHeight="1" x14ac:dyDescent="0.3">
      <c r="A471" s="20"/>
      <c r="B471" s="20"/>
      <c r="C471" s="20"/>
      <c r="D471" s="20"/>
      <c r="E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5.75" customHeight="1" x14ac:dyDescent="0.3">
      <c r="A472" s="20"/>
      <c r="B472" s="20"/>
      <c r="C472" s="20"/>
      <c r="D472" s="20"/>
      <c r="E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5.75" customHeight="1" x14ac:dyDescent="0.3">
      <c r="A473" s="20"/>
      <c r="B473" s="20"/>
      <c r="C473" s="20"/>
      <c r="D473" s="20"/>
      <c r="E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5.75" customHeight="1" x14ac:dyDescent="0.3">
      <c r="A474" s="20"/>
      <c r="B474" s="20"/>
      <c r="C474" s="20"/>
      <c r="D474" s="20"/>
      <c r="E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5.75" customHeight="1" x14ac:dyDescent="0.3">
      <c r="A475" s="20"/>
      <c r="B475" s="20"/>
      <c r="C475" s="20"/>
      <c r="D475" s="20"/>
      <c r="E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5.75" customHeight="1" x14ac:dyDescent="0.3">
      <c r="A476" s="20"/>
      <c r="B476" s="20"/>
      <c r="C476" s="20"/>
      <c r="D476" s="20"/>
      <c r="E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5.75" customHeight="1" x14ac:dyDescent="0.3">
      <c r="A477" s="20"/>
      <c r="B477" s="20"/>
      <c r="C477" s="20"/>
      <c r="D477" s="20"/>
      <c r="E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5.75" customHeight="1" x14ac:dyDescent="0.3">
      <c r="A478" s="20"/>
      <c r="B478" s="20"/>
      <c r="C478" s="20"/>
      <c r="D478" s="20"/>
      <c r="E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5.75" customHeight="1" x14ac:dyDescent="0.3">
      <c r="A479" s="20"/>
      <c r="B479" s="20"/>
      <c r="C479" s="20"/>
      <c r="D479" s="20"/>
      <c r="E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5.75" customHeight="1" x14ac:dyDescent="0.3">
      <c r="A480" s="20"/>
      <c r="B480" s="20"/>
      <c r="C480" s="20"/>
      <c r="D480" s="20"/>
      <c r="E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5.75" customHeight="1" x14ac:dyDescent="0.3">
      <c r="A481" s="20"/>
      <c r="B481" s="20"/>
      <c r="C481" s="20"/>
      <c r="D481" s="20"/>
      <c r="E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5.75" customHeight="1" x14ac:dyDescent="0.3">
      <c r="A482" s="20"/>
      <c r="B482" s="20"/>
      <c r="C482" s="20"/>
      <c r="D482" s="20"/>
      <c r="E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5.75" customHeight="1" x14ac:dyDescent="0.3">
      <c r="A483" s="20"/>
      <c r="B483" s="20"/>
      <c r="C483" s="20"/>
      <c r="D483" s="20"/>
      <c r="E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5.75" customHeight="1" x14ac:dyDescent="0.3">
      <c r="A484" s="20"/>
      <c r="B484" s="20"/>
      <c r="C484" s="20"/>
      <c r="D484" s="20"/>
      <c r="E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5.75" customHeight="1" x14ac:dyDescent="0.3">
      <c r="A485" s="20"/>
      <c r="B485" s="20"/>
      <c r="C485" s="20"/>
      <c r="D485" s="20"/>
      <c r="E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5.75" customHeight="1" x14ac:dyDescent="0.3">
      <c r="A486" s="20"/>
      <c r="B486" s="20"/>
      <c r="C486" s="20"/>
      <c r="D486" s="20"/>
      <c r="E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5.75" customHeight="1" x14ac:dyDescent="0.3">
      <c r="A487" s="20"/>
      <c r="B487" s="20"/>
      <c r="C487" s="20"/>
      <c r="D487" s="20"/>
      <c r="E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5.75" customHeight="1" x14ac:dyDescent="0.3">
      <c r="A488" s="20"/>
      <c r="B488" s="20"/>
      <c r="C488" s="20"/>
      <c r="D488" s="20"/>
      <c r="E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5.75" customHeight="1" x14ac:dyDescent="0.3">
      <c r="A489" s="20"/>
      <c r="B489" s="20"/>
      <c r="C489" s="20"/>
      <c r="D489" s="20"/>
      <c r="E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5.75" customHeight="1" x14ac:dyDescent="0.3">
      <c r="A490" s="20"/>
      <c r="B490" s="20"/>
      <c r="C490" s="20"/>
      <c r="D490" s="20"/>
      <c r="E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5.75" customHeight="1" x14ac:dyDescent="0.3">
      <c r="A491" s="20"/>
      <c r="B491" s="20"/>
      <c r="C491" s="20"/>
      <c r="D491" s="20"/>
      <c r="E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5.75" customHeight="1" x14ac:dyDescent="0.3">
      <c r="A492" s="20"/>
      <c r="B492" s="20"/>
      <c r="C492" s="20"/>
      <c r="D492" s="20"/>
      <c r="E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5.75" customHeight="1" x14ac:dyDescent="0.3">
      <c r="A493" s="20"/>
      <c r="B493" s="20"/>
      <c r="C493" s="20"/>
      <c r="D493" s="20"/>
      <c r="E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5.75" customHeight="1" x14ac:dyDescent="0.3">
      <c r="A494" s="20"/>
      <c r="B494" s="20"/>
      <c r="C494" s="20"/>
      <c r="D494" s="20"/>
      <c r="E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5.75" customHeight="1" x14ac:dyDescent="0.3">
      <c r="A495" s="20"/>
      <c r="B495" s="20"/>
      <c r="C495" s="20"/>
      <c r="D495" s="20"/>
      <c r="E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5.75" customHeight="1" x14ac:dyDescent="0.3">
      <c r="A496" s="20"/>
      <c r="B496" s="20"/>
      <c r="C496" s="20"/>
      <c r="D496" s="20"/>
      <c r="E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5.75" customHeight="1" x14ac:dyDescent="0.3">
      <c r="A497" s="20"/>
      <c r="B497" s="20"/>
      <c r="C497" s="20"/>
      <c r="D497" s="20"/>
      <c r="E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5.75" customHeight="1" x14ac:dyDescent="0.3">
      <c r="A498" s="20"/>
      <c r="B498" s="20"/>
      <c r="C498" s="20"/>
      <c r="D498" s="20"/>
      <c r="E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5.75" customHeight="1" x14ac:dyDescent="0.3">
      <c r="A499" s="20"/>
      <c r="B499" s="20"/>
      <c r="C499" s="20"/>
      <c r="D499" s="20"/>
      <c r="E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5.75" customHeight="1" x14ac:dyDescent="0.3">
      <c r="A500" s="20"/>
      <c r="B500" s="20"/>
      <c r="C500" s="20"/>
      <c r="D500" s="20"/>
      <c r="E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5.75" customHeight="1" x14ac:dyDescent="0.3">
      <c r="A501" s="20"/>
      <c r="B501" s="20"/>
      <c r="C501" s="20"/>
      <c r="D501" s="20"/>
      <c r="E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5.75" customHeight="1" x14ac:dyDescent="0.3">
      <c r="A502" s="20"/>
      <c r="B502" s="20"/>
      <c r="C502" s="20"/>
      <c r="D502" s="20"/>
      <c r="E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5.75" customHeight="1" x14ac:dyDescent="0.3">
      <c r="A503" s="20"/>
      <c r="B503" s="20"/>
      <c r="C503" s="20"/>
      <c r="D503" s="20"/>
      <c r="E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5.75" customHeight="1" x14ac:dyDescent="0.3">
      <c r="A504" s="20"/>
      <c r="B504" s="20"/>
      <c r="C504" s="20"/>
      <c r="D504" s="20"/>
      <c r="E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5.75" customHeight="1" x14ac:dyDescent="0.3">
      <c r="A505" s="20"/>
      <c r="B505" s="20"/>
      <c r="C505" s="20"/>
      <c r="D505" s="20"/>
      <c r="E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5.75" customHeight="1" x14ac:dyDescent="0.3">
      <c r="A506" s="20"/>
      <c r="B506" s="20"/>
      <c r="C506" s="20"/>
      <c r="D506" s="20"/>
      <c r="E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5.75" customHeight="1" x14ac:dyDescent="0.3">
      <c r="A507" s="20"/>
      <c r="B507" s="20"/>
      <c r="C507" s="20"/>
      <c r="D507" s="20"/>
      <c r="E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5.75" customHeight="1" x14ac:dyDescent="0.3">
      <c r="A508" s="20"/>
      <c r="B508" s="20"/>
      <c r="C508" s="20"/>
      <c r="D508" s="20"/>
      <c r="E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5.75" customHeight="1" x14ac:dyDescent="0.3">
      <c r="A509" s="20"/>
      <c r="B509" s="20"/>
      <c r="C509" s="20"/>
      <c r="D509" s="20"/>
      <c r="E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5.75" customHeight="1" x14ac:dyDescent="0.3">
      <c r="A510" s="20"/>
      <c r="B510" s="20"/>
      <c r="C510" s="20"/>
      <c r="D510" s="20"/>
      <c r="E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5.75" customHeight="1" x14ac:dyDescent="0.3">
      <c r="A511" s="20"/>
      <c r="B511" s="20"/>
      <c r="C511" s="20"/>
      <c r="D511" s="20"/>
      <c r="E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5.75" customHeight="1" x14ac:dyDescent="0.3">
      <c r="A512" s="20"/>
      <c r="B512" s="20"/>
      <c r="C512" s="20"/>
      <c r="D512" s="20"/>
      <c r="E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5.75" customHeight="1" x14ac:dyDescent="0.3">
      <c r="A513" s="20"/>
      <c r="B513" s="20"/>
      <c r="C513" s="20"/>
      <c r="D513" s="20"/>
      <c r="E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5.75" customHeight="1" x14ac:dyDescent="0.3">
      <c r="A514" s="20"/>
      <c r="B514" s="20"/>
      <c r="C514" s="20"/>
      <c r="D514" s="20"/>
      <c r="E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5.75" customHeight="1" x14ac:dyDescent="0.3">
      <c r="A515" s="20"/>
      <c r="B515" s="20"/>
      <c r="C515" s="20"/>
      <c r="D515" s="20"/>
      <c r="E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5.75" customHeight="1" x14ac:dyDescent="0.3">
      <c r="A516" s="20"/>
      <c r="B516" s="20"/>
      <c r="C516" s="20"/>
      <c r="D516" s="20"/>
      <c r="E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5.75" customHeight="1" x14ac:dyDescent="0.3">
      <c r="A517" s="20"/>
      <c r="B517" s="20"/>
      <c r="C517" s="20"/>
      <c r="D517" s="20"/>
      <c r="E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5.75" customHeight="1" x14ac:dyDescent="0.3">
      <c r="A518" s="20"/>
      <c r="B518" s="20"/>
      <c r="C518" s="20"/>
      <c r="D518" s="20"/>
      <c r="E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5.75" customHeight="1" x14ac:dyDescent="0.3">
      <c r="A519" s="20"/>
      <c r="B519" s="20"/>
      <c r="C519" s="20"/>
      <c r="D519" s="20"/>
      <c r="E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5.75" customHeight="1" x14ac:dyDescent="0.3">
      <c r="A520" s="20"/>
      <c r="B520" s="20"/>
      <c r="C520" s="20"/>
      <c r="D520" s="20"/>
      <c r="E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5.75" customHeight="1" x14ac:dyDescent="0.3">
      <c r="A521" s="20"/>
      <c r="B521" s="20"/>
      <c r="C521" s="20"/>
      <c r="D521" s="20"/>
      <c r="E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5.75" customHeight="1" x14ac:dyDescent="0.3">
      <c r="A522" s="20"/>
      <c r="B522" s="20"/>
      <c r="C522" s="20"/>
      <c r="D522" s="20"/>
      <c r="E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5.75" customHeight="1" x14ac:dyDescent="0.3">
      <c r="A523" s="20"/>
      <c r="B523" s="20"/>
      <c r="C523" s="20"/>
      <c r="D523" s="20"/>
      <c r="E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5.75" customHeight="1" x14ac:dyDescent="0.3">
      <c r="A524" s="20"/>
      <c r="B524" s="20"/>
      <c r="C524" s="20"/>
      <c r="D524" s="20"/>
      <c r="E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5.75" customHeight="1" x14ac:dyDescent="0.3">
      <c r="A525" s="20"/>
      <c r="B525" s="20"/>
      <c r="C525" s="20"/>
      <c r="D525" s="20"/>
      <c r="E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5.75" customHeight="1" x14ac:dyDescent="0.3">
      <c r="A526" s="20"/>
      <c r="B526" s="20"/>
      <c r="C526" s="20"/>
      <c r="D526" s="20"/>
      <c r="E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5.75" customHeight="1" x14ac:dyDescent="0.3">
      <c r="A527" s="20"/>
      <c r="B527" s="20"/>
      <c r="C527" s="20"/>
      <c r="D527" s="20"/>
      <c r="E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5.75" customHeight="1" x14ac:dyDescent="0.3">
      <c r="A528" s="20"/>
      <c r="B528" s="20"/>
      <c r="C528" s="20"/>
      <c r="D528" s="20"/>
      <c r="E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5.75" customHeight="1" x14ac:dyDescent="0.3">
      <c r="A529" s="20"/>
      <c r="B529" s="20"/>
      <c r="C529" s="20"/>
      <c r="D529" s="20"/>
      <c r="E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5.75" customHeight="1" x14ac:dyDescent="0.3">
      <c r="A530" s="20"/>
      <c r="B530" s="20"/>
      <c r="C530" s="20"/>
      <c r="D530" s="20"/>
      <c r="E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5.75" customHeight="1" x14ac:dyDescent="0.3">
      <c r="A531" s="20"/>
      <c r="B531" s="20"/>
      <c r="C531" s="20"/>
      <c r="D531" s="20"/>
      <c r="E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5.75" customHeight="1" x14ac:dyDescent="0.3">
      <c r="A532" s="20"/>
      <c r="B532" s="20"/>
      <c r="C532" s="20"/>
      <c r="D532" s="20"/>
      <c r="E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5.75" customHeight="1" x14ac:dyDescent="0.3">
      <c r="A533" s="20"/>
      <c r="B533" s="20"/>
      <c r="C533" s="20"/>
      <c r="D533" s="20"/>
      <c r="E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5.75" customHeight="1" x14ac:dyDescent="0.3">
      <c r="A534" s="20"/>
      <c r="B534" s="20"/>
      <c r="C534" s="20"/>
      <c r="D534" s="20"/>
      <c r="E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5.75" customHeight="1" x14ac:dyDescent="0.3">
      <c r="A535" s="20"/>
      <c r="B535" s="20"/>
      <c r="C535" s="20"/>
      <c r="D535" s="20"/>
      <c r="E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5.75" customHeight="1" x14ac:dyDescent="0.3">
      <c r="A536" s="20"/>
      <c r="B536" s="20"/>
      <c r="C536" s="20"/>
      <c r="D536" s="20"/>
      <c r="E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5.75" customHeight="1" x14ac:dyDescent="0.3">
      <c r="A537" s="20"/>
      <c r="B537" s="20"/>
      <c r="C537" s="20"/>
      <c r="D537" s="20"/>
      <c r="E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5.75" customHeight="1" x14ac:dyDescent="0.3">
      <c r="A538" s="20"/>
      <c r="B538" s="20"/>
      <c r="C538" s="20"/>
      <c r="D538" s="20"/>
      <c r="E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5.75" customHeight="1" x14ac:dyDescent="0.3">
      <c r="A539" s="20"/>
      <c r="B539" s="20"/>
      <c r="C539" s="20"/>
      <c r="D539" s="20"/>
      <c r="E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5.75" customHeight="1" x14ac:dyDescent="0.3">
      <c r="A540" s="20"/>
      <c r="B540" s="20"/>
      <c r="C540" s="20"/>
      <c r="D540" s="20"/>
      <c r="E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5.75" customHeight="1" x14ac:dyDescent="0.3">
      <c r="A541" s="20"/>
      <c r="B541" s="20"/>
      <c r="C541" s="20"/>
      <c r="D541" s="20"/>
      <c r="E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5.75" customHeight="1" x14ac:dyDescent="0.3">
      <c r="A542" s="20"/>
      <c r="B542" s="20"/>
      <c r="C542" s="20"/>
      <c r="D542" s="20"/>
      <c r="E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5.75" customHeight="1" x14ac:dyDescent="0.3">
      <c r="A543" s="20"/>
      <c r="B543" s="20"/>
      <c r="C543" s="20"/>
      <c r="D543" s="20"/>
      <c r="E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5.75" customHeight="1" x14ac:dyDescent="0.3">
      <c r="A544" s="20"/>
      <c r="B544" s="20"/>
      <c r="C544" s="20"/>
      <c r="D544" s="20"/>
      <c r="E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5.75" customHeight="1" x14ac:dyDescent="0.3">
      <c r="A545" s="20"/>
      <c r="B545" s="20"/>
      <c r="C545" s="20"/>
      <c r="D545" s="20"/>
      <c r="E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5.75" customHeight="1" x14ac:dyDescent="0.3">
      <c r="A546" s="20"/>
      <c r="B546" s="20"/>
      <c r="C546" s="20"/>
      <c r="D546" s="20"/>
      <c r="E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5.75" customHeight="1" x14ac:dyDescent="0.3">
      <c r="A547" s="20"/>
      <c r="B547" s="20"/>
      <c r="C547" s="20"/>
      <c r="D547" s="20"/>
      <c r="E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5.75" customHeight="1" x14ac:dyDescent="0.3">
      <c r="A548" s="20"/>
      <c r="B548" s="20"/>
      <c r="C548" s="20"/>
      <c r="D548" s="20"/>
      <c r="E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5.75" customHeight="1" x14ac:dyDescent="0.3">
      <c r="A549" s="20"/>
      <c r="B549" s="20"/>
      <c r="C549" s="20"/>
      <c r="D549" s="20"/>
      <c r="E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5.75" customHeight="1" x14ac:dyDescent="0.3">
      <c r="A550" s="20"/>
      <c r="B550" s="20"/>
      <c r="C550" s="20"/>
      <c r="D550" s="20"/>
      <c r="E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5.75" customHeight="1" x14ac:dyDescent="0.3">
      <c r="A551" s="20"/>
      <c r="B551" s="20"/>
      <c r="C551" s="20"/>
      <c r="D551" s="20"/>
      <c r="E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5.75" customHeight="1" x14ac:dyDescent="0.3">
      <c r="A552" s="20"/>
      <c r="B552" s="20"/>
      <c r="C552" s="20"/>
      <c r="D552" s="20"/>
      <c r="E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5.75" customHeight="1" x14ac:dyDescent="0.3">
      <c r="A553" s="20"/>
      <c r="B553" s="20"/>
      <c r="C553" s="20"/>
      <c r="D553" s="20"/>
      <c r="E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5.75" customHeight="1" x14ac:dyDescent="0.3">
      <c r="A554" s="20"/>
      <c r="B554" s="20"/>
      <c r="C554" s="20"/>
      <c r="D554" s="20"/>
      <c r="E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5.75" customHeight="1" x14ac:dyDescent="0.3">
      <c r="A555" s="20"/>
      <c r="B555" s="20"/>
      <c r="C555" s="20"/>
      <c r="D555" s="20"/>
      <c r="E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5.75" customHeight="1" x14ac:dyDescent="0.3">
      <c r="A556" s="20"/>
      <c r="B556" s="20"/>
      <c r="C556" s="20"/>
      <c r="D556" s="20"/>
      <c r="E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5.75" customHeight="1" x14ac:dyDescent="0.3">
      <c r="A557" s="20"/>
      <c r="B557" s="20"/>
      <c r="C557" s="20"/>
      <c r="D557" s="20"/>
      <c r="E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5.75" customHeight="1" x14ac:dyDescent="0.3">
      <c r="A558" s="20"/>
      <c r="B558" s="20"/>
      <c r="C558" s="20"/>
      <c r="D558" s="20"/>
      <c r="E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5.75" customHeight="1" x14ac:dyDescent="0.3">
      <c r="A559" s="20"/>
      <c r="B559" s="20"/>
      <c r="C559" s="20"/>
      <c r="D559" s="20"/>
      <c r="E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5.75" customHeight="1" x14ac:dyDescent="0.3">
      <c r="A560" s="20"/>
      <c r="B560" s="20"/>
      <c r="C560" s="20"/>
      <c r="D560" s="20"/>
      <c r="E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5.75" customHeight="1" x14ac:dyDescent="0.3">
      <c r="A561" s="20"/>
      <c r="B561" s="20"/>
      <c r="C561" s="20"/>
      <c r="D561" s="20"/>
      <c r="E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5.75" customHeight="1" x14ac:dyDescent="0.3">
      <c r="A562" s="20"/>
      <c r="B562" s="20"/>
      <c r="C562" s="20"/>
      <c r="D562" s="20"/>
      <c r="E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5.75" customHeight="1" x14ac:dyDescent="0.3">
      <c r="A563" s="20"/>
      <c r="B563" s="20"/>
      <c r="C563" s="20"/>
      <c r="D563" s="20"/>
      <c r="E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5.75" customHeight="1" x14ac:dyDescent="0.3">
      <c r="A564" s="20"/>
      <c r="B564" s="20"/>
      <c r="C564" s="20"/>
      <c r="D564" s="20"/>
      <c r="E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5.75" customHeight="1" x14ac:dyDescent="0.3">
      <c r="A565" s="20"/>
      <c r="B565" s="20"/>
      <c r="C565" s="20"/>
      <c r="D565" s="20"/>
      <c r="E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5.75" customHeight="1" x14ac:dyDescent="0.3">
      <c r="A566" s="20"/>
      <c r="B566" s="20"/>
      <c r="C566" s="20"/>
      <c r="D566" s="20"/>
      <c r="E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5.75" customHeight="1" x14ac:dyDescent="0.3">
      <c r="A567" s="20"/>
      <c r="B567" s="20"/>
      <c r="C567" s="20"/>
      <c r="D567" s="20"/>
      <c r="E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5.75" customHeight="1" x14ac:dyDescent="0.3">
      <c r="A568" s="20"/>
      <c r="B568" s="20"/>
      <c r="C568" s="20"/>
      <c r="D568" s="20"/>
      <c r="E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5.75" customHeight="1" x14ac:dyDescent="0.3">
      <c r="A569" s="20"/>
      <c r="B569" s="20"/>
      <c r="C569" s="20"/>
      <c r="D569" s="20"/>
      <c r="E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5.75" customHeight="1" x14ac:dyDescent="0.3">
      <c r="A570" s="20"/>
      <c r="B570" s="20"/>
      <c r="C570" s="20"/>
      <c r="D570" s="20"/>
      <c r="E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5.75" customHeight="1" x14ac:dyDescent="0.3">
      <c r="A571" s="20"/>
      <c r="B571" s="20"/>
      <c r="C571" s="20"/>
      <c r="D571" s="20"/>
      <c r="E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5.75" customHeight="1" x14ac:dyDescent="0.3">
      <c r="A572" s="20"/>
      <c r="B572" s="20"/>
      <c r="C572" s="20"/>
      <c r="D572" s="20"/>
      <c r="E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5.75" customHeight="1" x14ac:dyDescent="0.3">
      <c r="A573" s="20"/>
      <c r="B573" s="20"/>
      <c r="C573" s="20"/>
      <c r="D573" s="20"/>
      <c r="E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5.75" customHeight="1" x14ac:dyDescent="0.3">
      <c r="A574" s="20"/>
      <c r="B574" s="20"/>
      <c r="C574" s="20"/>
      <c r="D574" s="20"/>
      <c r="E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5.75" customHeight="1" x14ac:dyDescent="0.3">
      <c r="A575" s="20"/>
      <c r="B575" s="20"/>
      <c r="C575" s="20"/>
      <c r="D575" s="20"/>
      <c r="E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5.75" customHeight="1" x14ac:dyDescent="0.3">
      <c r="A576" s="20"/>
      <c r="B576" s="20"/>
      <c r="C576" s="20"/>
      <c r="D576" s="20"/>
      <c r="E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5.75" customHeight="1" x14ac:dyDescent="0.3">
      <c r="A577" s="20"/>
      <c r="B577" s="20"/>
      <c r="C577" s="20"/>
      <c r="D577" s="20"/>
      <c r="E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5.75" customHeight="1" x14ac:dyDescent="0.3">
      <c r="A578" s="20"/>
      <c r="B578" s="20"/>
      <c r="C578" s="20"/>
      <c r="D578" s="20"/>
      <c r="E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5.75" customHeight="1" x14ac:dyDescent="0.3">
      <c r="A579" s="20"/>
      <c r="B579" s="20"/>
      <c r="C579" s="20"/>
      <c r="D579" s="20"/>
      <c r="E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5.75" customHeight="1" x14ac:dyDescent="0.3">
      <c r="A580" s="20"/>
      <c r="B580" s="20"/>
      <c r="C580" s="20"/>
      <c r="D580" s="20"/>
      <c r="E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5.75" customHeight="1" x14ac:dyDescent="0.3">
      <c r="A581" s="20"/>
      <c r="B581" s="20"/>
      <c r="C581" s="20"/>
      <c r="D581" s="20"/>
      <c r="E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5.75" customHeight="1" x14ac:dyDescent="0.3">
      <c r="A582" s="20"/>
      <c r="B582" s="20"/>
      <c r="C582" s="20"/>
      <c r="D582" s="20"/>
      <c r="E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5.75" customHeight="1" x14ac:dyDescent="0.3">
      <c r="A583" s="20"/>
      <c r="B583" s="20"/>
      <c r="C583" s="20"/>
      <c r="D583" s="20"/>
      <c r="E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5.75" customHeight="1" x14ac:dyDescent="0.3">
      <c r="A584" s="20"/>
      <c r="B584" s="20"/>
      <c r="C584" s="20"/>
      <c r="D584" s="20"/>
      <c r="E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5.75" customHeight="1" x14ac:dyDescent="0.3">
      <c r="A585" s="20"/>
      <c r="B585" s="20"/>
      <c r="C585" s="20"/>
      <c r="D585" s="20"/>
      <c r="E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5.75" customHeight="1" x14ac:dyDescent="0.3">
      <c r="A586" s="20"/>
      <c r="B586" s="20"/>
      <c r="C586" s="20"/>
      <c r="D586" s="20"/>
      <c r="E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5.75" customHeight="1" x14ac:dyDescent="0.3">
      <c r="A587" s="20"/>
      <c r="B587" s="20"/>
      <c r="C587" s="20"/>
      <c r="D587" s="20"/>
      <c r="E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5.75" customHeight="1" x14ac:dyDescent="0.3">
      <c r="A588" s="20"/>
      <c r="B588" s="20"/>
      <c r="C588" s="20"/>
      <c r="D588" s="20"/>
      <c r="E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5.75" customHeight="1" x14ac:dyDescent="0.3">
      <c r="A589" s="20"/>
      <c r="B589" s="20"/>
      <c r="C589" s="20"/>
      <c r="D589" s="20"/>
      <c r="E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5.75" customHeight="1" x14ac:dyDescent="0.3">
      <c r="A590" s="20"/>
      <c r="B590" s="20"/>
      <c r="C590" s="20"/>
      <c r="D590" s="20"/>
      <c r="E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5.75" customHeight="1" x14ac:dyDescent="0.3">
      <c r="A591" s="20"/>
      <c r="B591" s="20"/>
      <c r="C591" s="20"/>
      <c r="D591" s="20"/>
      <c r="E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5.75" customHeight="1" x14ac:dyDescent="0.3">
      <c r="A592" s="20"/>
      <c r="B592" s="20"/>
      <c r="C592" s="20"/>
      <c r="D592" s="20"/>
      <c r="E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5.75" customHeight="1" x14ac:dyDescent="0.3">
      <c r="A593" s="20"/>
      <c r="B593" s="20"/>
      <c r="C593" s="20"/>
      <c r="D593" s="20"/>
      <c r="E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5.75" customHeight="1" x14ac:dyDescent="0.3">
      <c r="A594" s="20"/>
      <c r="B594" s="20"/>
      <c r="C594" s="20"/>
      <c r="D594" s="20"/>
      <c r="E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5.75" customHeight="1" x14ac:dyDescent="0.3">
      <c r="A595" s="20"/>
      <c r="B595" s="20"/>
      <c r="C595" s="20"/>
      <c r="D595" s="20"/>
      <c r="E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5.75" customHeight="1" x14ac:dyDescent="0.3">
      <c r="A596" s="20"/>
      <c r="B596" s="20"/>
      <c r="C596" s="20"/>
      <c r="D596" s="20"/>
      <c r="E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5.75" customHeight="1" x14ac:dyDescent="0.3">
      <c r="A597" s="20"/>
      <c r="B597" s="20"/>
      <c r="C597" s="20"/>
      <c r="D597" s="20"/>
      <c r="E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5.75" customHeight="1" x14ac:dyDescent="0.3">
      <c r="A598" s="20"/>
      <c r="B598" s="20"/>
      <c r="C598" s="20"/>
      <c r="D598" s="20"/>
      <c r="E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5.75" customHeight="1" x14ac:dyDescent="0.3">
      <c r="A599" s="20"/>
      <c r="B599" s="20"/>
      <c r="C599" s="20"/>
      <c r="D599" s="20"/>
      <c r="E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5.75" customHeight="1" x14ac:dyDescent="0.3">
      <c r="A600" s="20"/>
      <c r="B600" s="20"/>
      <c r="C600" s="20"/>
      <c r="D600" s="20"/>
      <c r="E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5.75" customHeight="1" x14ac:dyDescent="0.3">
      <c r="A601" s="20"/>
      <c r="B601" s="20"/>
      <c r="C601" s="20"/>
      <c r="D601" s="20"/>
      <c r="E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5.75" customHeight="1" x14ac:dyDescent="0.3">
      <c r="A602" s="20"/>
      <c r="B602" s="20"/>
      <c r="C602" s="20"/>
      <c r="D602" s="20"/>
      <c r="E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5.75" customHeight="1" x14ac:dyDescent="0.3">
      <c r="A603" s="20"/>
      <c r="B603" s="20"/>
      <c r="C603" s="20"/>
      <c r="D603" s="20"/>
      <c r="E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5.75" customHeight="1" x14ac:dyDescent="0.3">
      <c r="A604" s="20"/>
      <c r="B604" s="20"/>
      <c r="C604" s="20"/>
      <c r="D604" s="20"/>
      <c r="E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5.75" customHeight="1" x14ac:dyDescent="0.3">
      <c r="A605" s="20"/>
      <c r="B605" s="20"/>
      <c r="C605" s="20"/>
      <c r="D605" s="20"/>
      <c r="E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5.75" customHeight="1" x14ac:dyDescent="0.3">
      <c r="A606" s="20"/>
      <c r="B606" s="20"/>
      <c r="C606" s="20"/>
      <c r="D606" s="20"/>
      <c r="E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5.75" customHeight="1" x14ac:dyDescent="0.3">
      <c r="A607" s="20"/>
      <c r="B607" s="20"/>
      <c r="C607" s="20"/>
      <c r="D607" s="20"/>
      <c r="E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5.75" customHeight="1" x14ac:dyDescent="0.3">
      <c r="A608" s="20"/>
      <c r="B608" s="20"/>
      <c r="C608" s="20"/>
      <c r="D608" s="20"/>
      <c r="E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5.75" customHeight="1" x14ac:dyDescent="0.3">
      <c r="A609" s="20"/>
      <c r="B609" s="20"/>
      <c r="C609" s="20"/>
      <c r="D609" s="20"/>
      <c r="E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5.75" customHeight="1" x14ac:dyDescent="0.3">
      <c r="A610" s="20"/>
      <c r="B610" s="20"/>
      <c r="C610" s="20"/>
      <c r="D610" s="20"/>
      <c r="E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5.75" customHeight="1" x14ac:dyDescent="0.3">
      <c r="A611" s="20"/>
      <c r="B611" s="20"/>
      <c r="C611" s="20"/>
      <c r="D611" s="20"/>
      <c r="E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5.75" customHeight="1" x14ac:dyDescent="0.3">
      <c r="A612" s="20"/>
      <c r="B612" s="20"/>
      <c r="C612" s="20"/>
      <c r="D612" s="20"/>
      <c r="E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5.75" customHeight="1" x14ac:dyDescent="0.3">
      <c r="A613" s="20"/>
      <c r="B613" s="20"/>
      <c r="C613" s="20"/>
      <c r="D613" s="20"/>
      <c r="E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5.75" customHeight="1" x14ac:dyDescent="0.3">
      <c r="A614" s="20"/>
      <c r="B614" s="20"/>
      <c r="C614" s="20"/>
      <c r="D614" s="20"/>
      <c r="E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5.75" customHeight="1" x14ac:dyDescent="0.3">
      <c r="A615" s="20"/>
      <c r="B615" s="20"/>
      <c r="C615" s="20"/>
      <c r="D615" s="20"/>
      <c r="E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5.75" customHeight="1" x14ac:dyDescent="0.3">
      <c r="A616" s="20"/>
      <c r="B616" s="20"/>
      <c r="C616" s="20"/>
      <c r="D616" s="20"/>
      <c r="E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5.75" customHeight="1" x14ac:dyDescent="0.3">
      <c r="A617" s="20"/>
      <c r="B617" s="20"/>
      <c r="C617" s="20"/>
      <c r="D617" s="20"/>
      <c r="E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5.75" customHeight="1" x14ac:dyDescent="0.3">
      <c r="A618" s="20"/>
      <c r="B618" s="20"/>
      <c r="C618" s="20"/>
      <c r="D618" s="20"/>
      <c r="E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5.75" customHeight="1" x14ac:dyDescent="0.3">
      <c r="A619" s="20"/>
      <c r="B619" s="20"/>
      <c r="C619" s="20"/>
      <c r="D619" s="20"/>
      <c r="E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5.75" customHeight="1" x14ac:dyDescent="0.3">
      <c r="A620" s="20"/>
      <c r="B620" s="20"/>
      <c r="C620" s="20"/>
      <c r="D620" s="20"/>
      <c r="E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5.75" customHeight="1" x14ac:dyDescent="0.3">
      <c r="A621" s="20"/>
      <c r="B621" s="20"/>
      <c r="C621" s="20"/>
      <c r="D621" s="20"/>
      <c r="E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5.75" customHeight="1" x14ac:dyDescent="0.3">
      <c r="A622" s="20"/>
      <c r="B622" s="20"/>
      <c r="C622" s="20"/>
      <c r="D622" s="20"/>
      <c r="E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5.75" customHeight="1" x14ac:dyDescent="0.3">
      <c r="A623" s="20"/>
      <c r="B623" s="20"/>
      <c r="C623" s="20"/>
      <c r="D623" s="20"/>
      <c r="E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5.75" customHeight="1" x14ac:dyDescent="0.3">
      <c r="A624" s="20"/>
      <c r="B624" s="20"/>
      <c r="C624" s="20"/>
      <c r="D624" s="20"/>
      <c r="E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5.75" customHeight="1" x14ac:dyDescent="0.3">
      <c r="A625" s="20"/>
      <c r="B625" s="20"/>
      <c r="C625" s="20"/>
      <c r="D625" s="20"/>
      <c r="E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5.75" customHeight="1" x14ac:dyDescent="0.3">
      <c r="A626" s="20"/>
      <c r="B626" s="20"/>
      <c r="C626" s="20"/>
      <c r="D626" s="20"/>
      <c r="E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5.75" customHeight="1" x14ac:dyDescent="0.3">
      <c r="A627" s="20"/>
      <c r="B627" s="20"/>
      <c r="C627" s="20"/>
      <c r="D627" s="20"/>
      <c r="E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5.75" customHeight="1" x14ac:dyDescent="0.3">
      <c r="A628" s="20"/>
      <c r="B628" s="20"/>
      <c r="C628" s="20"/>
      <c r="D628" s="20"/>
      <c r="E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5.75" customHeight="1" x14ac:dyDescent="0.3">
      <c r="A629" s="20"/>
      <c r="B629" s="20"/>
      <c r="C629" s="20"/>
      <c r="D629" s="20"/>
      <c r="E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5.75" customHeight="1" x14ac:dyDescent="0.3">
      <c r="A630" s="20"/>
      <c r="B630" s="20"/>
      <c r="C630" s="20"/>
      <c r="D630" s="20"/>
      <c r="E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5.75" customHeight="1" x14ac:dyDescent="0.3">
      <c r="A631" s="20"/>
      <c r="B631" s="20"/>
      <c r="C631" s="20"/>
      <c r="D631" s="20"/>
      <c r="E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5.75" customHeight="1" x14ac:dyDescent="0.3">
      <c r="A632" s="20"/>
      <c r="B632" s="20"/>
      <c r="C632" s="20"/>
      <c r="D632" s="20"/>
      <c r="E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5.75" customHeight="1" x14ac:dyDescent="0.3">
      <c r="A633" s="20"/>
      <c r="B633" s="20"/>
      <c r="C633" s="20"/>
      <c r="D633" s="20"/>
      <c r="E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5.75" customHeight="1" x14ac:dyDescent="0.3">
      <c r="A634" s="20"/>
      <c r="B634" s="20"/>
      <c r="C634" s="20"/>
      <c r="D634" s="20"/>
      <c r="E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5.75" customHeight="1" x14ac:dyDescent="0.3">
      <c r="A635" s="20"/>
      <c r="B635" s="20"/>
      <c r="C635" s="20"/>
      <c r="D635" s="20"/>
      <c r="E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5.75" customHeight="1" x14ac:dyDescent="0.3">
      <c r="A636" s="20"/>
      <c r="B636" s="20"/>
      <c r="C636" s="20"/>
      <c r="D636" s="20"/>
      <c r="E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5.75" customHeight="1" x14ac:dyDescent="0.3">
      <c r="A637" s="20"/>
      <c r="B637" s="20"/>
      <c r="C637" s="20"/>
      <c r="D637" s="20"/>
      <c r="E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5.75" customHeight="1" x14ac:dyDescent="0.3">
      <c r="A638" s="20"/>
      <c r="B638" s="20"/>
      <c r="C638" s="20"/>
      <c r="D638" s="20"/>
      <c r="E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5.75" customHeight="1" x14ac:dyDescent="0.3">
      <c r="A639" s="20"/>
      <c r="B639" s="20"/>
      <c r="C639" s="20"/>
      <c r="D639" s="20"/>
      <c r="E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5.75" customHeight="1" x14ac:dyDescent="0.3">
      <c r="A640" s="20"/>
      <c r="B640" s="20"/>
      <c r="C640" s="20"/>
      <c r="D640" s="20"/>
      <c r="E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5.75" customHeight="1" x14ac:dyDescent="0.3">
      <c r="A641" s="20"/>
      <c r="B641" s="20"/>
      <c r="C641" s="20"/>
      <c r="D641" s="20"/>
      <c r="E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5.75" customHeight="1" x14ac:dyDescent="0.3">
      <c r="A642" s="20"/>
      <c r="B642" s="20"/>
      <c r="C642" s="20"/>
      <c r="D642" s="20"/>
      <c r="E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5.75" customHeight="1" x14ac:dyDescent="0.3">
      <c r="A643" s="20"/>
      <c r="B643" s="20"/>
      <c r="C643" s="20"/>
      <c r="D643" s="20"/>
      <c r="E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5.75" customHeight="1" x14ac:dyDescent="0.3">
      <c r="A644" s="20"/>
      <c r="B644" s="20"/>
      <c r="C644" s="20"/>
      <c r="D644" s="20"/>
      <c r="E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5.75" customHeight="1" x14ac:dyDescent="0.3">
      <c r="A645" s="20"/>
      <c r="B645" s="20"/>
      <c r="C645" s="20"/>
      <c r="D645" s="20"/>
      <c r="E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5.75" customHeight="1" x14ac:dyDescent="0.3">
      <c r="A646" s="20"/>
      <c r="B646" s="20"/>
      <c r="C646" s="20"/>
      <c r="D646" s="20"/>
      <c r="E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5.75" customHeight="1" x14ac:dyDescent="0.3">
      <c r="A647" s="20"/>
      <c r="B647" s="20"/>
      <c r="C647" s="20"/>
      <c r="D647" s="20"/>
      <c r="E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5.75" customHeight="1" x14ac:dyDescent="0.3">
      <c r="A648" s="20"/>
      <c r="B648" s="20"/>
      <c r="C648" s="20"/>
      <c r="D648" s="20"/>
      <c r="E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5.75" customHeight="1" x14ac:dyDescent="0.3">
      <c r="A649" s="20"/>
      <c r="B649" s="20"/>
      <c r="C649" s="20"/>
      <c r="D649" s="20"/>
      <c r="E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5.75" customHeight="1" x14ac:dyDescent="0.3">
      <c r="A650" s="20"/>
      <c r="B650" s="20"/>
      <c r="C650" s="20"/>
      <c r="D650" s="20"/>
      <c r="E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5.75" customHeight="1" x14ac:dyDescent="0.3">
      <c r="A651" s="20"/>
      <c r="B651" s="20"/>
      <c r="C651" s="20"/>
      <c r="D651" s="20"/>
      <c r="E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5.75" customHeight="1" x14ac:dyDescent="0.3">
      <c r="A652" s="20"/>
      <c r="B652" s="20"/>
      <c r="C652" s="20"/>
      <c r="D652" s="20"/>
      <c r="E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5.75" customHeight="1" x14ac:dyDescent="0.3">
      <c r="A653" s="20"/>
      <c r="B653" s="20"/>
      <c r="C653" s="20"/>
      <c r="D653" s="20"/>
      <c r="E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5.75" customHeight="1" x14ac:dyDescent="0.3">
      <c r="A654" s="20"/>
      <c r="B654" s="20"/>
      <c r="C654" s="20"/>
      <c r="D654" s="20"/>
      <c r="E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5.75" customHeight="1" x14ac:dyDescent="0.3">
      <c r="A655" s="20"/>
      <c r="B655" s="20"/>
      <c r="C655" s="20"/>
      <c r="D655" s="20"/>
      <c r="E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5.75" customHeight="1" x14ac:dyDescent="0.3">
      <c r="A656" s="20"/>
      <c r="B656" s="20"/>
      <c r="C656" s="20"/>
      <c r="D656" s="20"/>
      <c r="E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5.75" customHeight="1" x14ac:dyDescent="0.3">
      <c r="A657" s="20"/>
      <c r="B657" s="20"/>
      <c r="C657" s="20"/>
      <c r="D657" s="20"/>
      <c r="E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5.75" customHeight="1" x14ac:dyDescent="0.3">
      <c r="A658" s="20"/>
      <c r="B658" s="20"/>
      <c r="C658" s="20"/>
      <c r="D658" s="20"/>
      <c r="E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5.75" customHeight="1" x14ac:dyDescent="0.3">
      <c r="A659" s="20"/>
      <c r="B659" s="20"/>
      <c r="C659" s="20"/>
      <c r="D659" s="20"/>
      <c r="E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5.75" customHeight="1" x14ac:dyDescent="0.3">
      <c r="A660" s="20"/>
      <c r="B660" s="20"/>
      <c r="C660" s="20"/>
      <c r="D660" s="20"/>
      <c r="E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5.75" customHeight="1" x14ac:dyDescent="0.3">
      <c r="A661" s="20"/>
      <c r="B661" s="20"/>
      <c r="C661" s="20"/>
      <c r="D661" s="20"/>
      <c r="E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5.75" customHeight="1" x14ac:dyDescent="0.3">
      <c r="A662" s="20"/>
      <c r="B662" s="20"/>
      <c r="C662" s="20"/>
      <c r="D662" s="20"/>
      <c r="E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5.75" customHeight="1" x14ac:dyDescent="0.3">
      <c r="A663" s="20"/>
      <c r="B663" s="20"/>
      <c r="C663" s="20"/>
      <c r="D663" s="20"/>
      <c r="E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5.75" customHeight="1" x14ac:dyDescent="0.3">
      <c r="A664" s="20"/>
      <c r="B664" s="20"/>
      <c r="C664" s="20"/>
      <c r="D664" s="20"/>
      <c r="E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5.75" customHeight="1" x14ac:dyDescent="0.3">
      <c r="A665" s="20"/>
      <c r="B665" s="20"/>
      <c r="C665" s="20"/>
      <c r="D665" s="20"/>
      <c r="E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5.75" customHeight="1" x14ac:dyDescent="0.3">
      <c r="A666" s="20"/>
      <c r="B666" s="20"/>
      <c r="C666" s="20"/>
      <c r="D666" s="20"/>
      <c r="E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5.75" customHeight="1" x14ac:dyDescent="0.3">
      <c r="A667" s="20"/>
      <c r="B667" s="20"/>
      <c r="C667" s="20"/>
      <c r="D667" s="20"/>
      <c r="E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5.75" customHeight="1" x14ac:dyDescent="0.3">
      <c r="A668" s="20"/>
      <c r="B668" s="20"/>
      <c r="C668" s="20"/>
      <c r="D668" s="20"/>
      <c r="E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5.75" customHeight="1" x14ac:dyDescent="0.3">
      <c r="A669" s="20"/>
      <c r="B669" s="20"/>
      <c r="C669" s="20"/>
      <c r="D669" s="20"/>
      <c r="E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5.75" customHeight="1" x14ac:dyDescent="0.3">
      <c r="A670" s="20"/>
      <c r="B670" s="20"/>
      <c r="C670" s="20"/>
      <c r="D670" s="20"/>
      <c r="E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5.75" customHeight="1" x14ac:dyDescent="0.3">
      <c r="A671" s="20"/>
      <c r="B671" s="20"/>
      <c r="C671" s="20"/>
      <c r="D671" s="20"/>
      <c r="E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5.75" customHeight="1" x14ac:dyDescent="0.3">
      <c r="A672" s="20"/>
      <c r="B672" s="20"/>
      <c r="C672" s="20"/>
      <c r="D672" s="20"/>
      <c r="E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5.75" customHeight="1" x14ac:dyDescent="0.3">
      <c r="A673" s="20"/>
      <c r="B673" s="20"/>
      <c r="C673" s="20"/>
      <c r="D673" s="20"/>
      <c r="E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5.75" customHeight="1" x14ac:dyDescent="0.3">
      <c r="A674" s="20"/>
      <c r="B674" s="20"/>
      <c r="C674" s="20"/>
      <c r="D674" s="20"/>
      <c r="E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5.75" customHeight="1" x14ac:dyDescent="0.3">
      <c r="A675" s="20"/>
      <c r="B675" s="20"/>
      <c r="C675" s="20"/>
      <c r="D675" s="20"/>
      <c r="E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5.75" customHeight="1" x14ac:dyDescent="0.3">
      <c r="A676" s="20"/>
      <c r="B676" s="20"/>
      <c r="C676" s="20"/>
      <c r="D676" s="20"/>
      <c r="E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5.75" customHeight="1" x14ac:dyDescent="0.3">
      <c r="A677" s="20"/>
      <c r="B677" s="20"/>
      <c r="C677" s="20"/>
      <c r="D677" s="20"/>
      <c r="E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5.75" customHeight="1" x14ac:dyDescent="0.3">
      <c r="A678" s="20"/>
      <c r="B678" s="20"/>
      <c r="C678" s="20"/>
      <c r="D678" s="20"/>
      <c r="E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5.75" customHeight="1" x14ac:dyDescent="0.3">
      <c r="A679" s="20"/>
      <c r="B679" s="20"/>
      <c r="C679" s="20"/>
      <c r="D679" s="20"/>
      <c r="E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5.75" customHeight="1" x14ac:dyDescent="0.3">
      <c r="A680" s="20"/>
      <c r="B680" s="20"/>
      <c r="C680" s="20"/>
      <c r="D680" s="20"/>
      <c r="E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5.75" customHeight="1" x14ac:dyDescent="0.3">
      <c r="A681" s="20"/>
      <c r="B681" s="20"/>
      <c r="C681" s="20"/>
      <c r="D681" s="20"/>
      <c r="E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5.75" customHeight="1" x14ac:dyDescent="0.3">
      <c r="A682" s="20"/>
      <c r="B682" s="20"/>
      <c r="C682" s="20"/>
      <c r="D682" s="20"/>
      <c r="E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5.75" customHeight="1" x14ac:dyDescent="0.3">
      <c r="A683" s="20"/>
      <c r="B683" s="20"/>
      <c r="C683" s="20"/>
      <c r="D683" s="20"/>
      <c r="E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5.75" customHeight="1" x14ac:dyDescent="0.3">
      <c r="A684" s="20"/>
      <c r="B684" s="20"/>
      <c r="C684" s="20"/>
      <c r="D684" s="20"/>
      <c r="E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5.75" customHeight="1" x14ac:dyDescent="0.3">
      <c r="A685" s="20"/>
      <c r="B685" s="20"/>
      <c r="C685" s="20"/>
      <c r="D685" s="20"/>
      <c r="E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5.75" customHeight="1" x14ac:dyDescent="0.3">
      <c r="A686" s="20"/>
      <c r="B686" s="20"/>
      <c r="C686" s="20"/>
      <c r="D686" s="20"/>
      <c r="E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5.75" customHeight="1" x14ac:dyDescent="0.3">
      <c r="A687" s="20"/>
      <c r="B687" s="20"/>
      <c r="C687" s="20"/>
      <c r="D687" s="20"/>
      <c r="E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5.75" customHeight="1" x14ac:dyDescent="0.3">
      <c r="A688" s="20"/>
      <c r="B688" s="20"/>
      <c r="C688" s="20"/>
      <c r="D688" s="20"/>
      <c r="E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5.75" customHeight="1" x14ac:dyDescent="0.3">
      <c r="A689" s="20"/>
      <c r="B689" s="20"/>
      <c r="C689" s="20"/>
      <c r="D689" s="20"/>
      <c r="E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5.75" customHeight="1" x14ac:dyDescent="0.3">
      <c r="A690" s="20"/>
      <c r="B690" s="20"/>
      <c r="C690" s="20"/>
      <c r="D690" s="20"/>
      <c r="E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5.75" customHeight="1" x14ac:dyDescent="0.3">
      <c r="A691" s="20"/>
      <c r="B691" s="20"/>
      <c r="C691" s="20"/>
      <c r="D691" s="20"/>
      <c r="E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5.75" customHeight="1" x14ac:dyDescent="0.3">
      <c r="A692" s="20"/>
      <c r="B692" s="20"/>
      <c r="C692" s="20"/>
      <c r="D692" s="20"/>
      <c r="E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5.75" customHeight="1" x14ac:dyDescent="0.3">
      <c r="A693" s="20"/>
      <c r="B693" s="20"/>
      <c r="C693" s="20"/>
      <c r="D693" s="20"/>
      <c r="E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5.75" customHeight="1" x14ac:dyDescent="0.3">
      <c r="A694" s="20"/>
      <c r="B694" s="20"/>
      <c r="C694" s="20"/>
      <c r="D694" s="20"/>
      <c r="E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5.75" customHeight="1" x14ac:dyDescent="0.3">
      <c r="A695" s="20"/>
      <c r="B695" s="20"/>
      <c r="C695" s="20"/>
      <c r="D695" s="20"/>
      <c r="E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5.75" customHeight="1" x14ac:dyDescent="0.3">
      <c r="A696" s="20"/>
      <c r="B696" s="20"/>
      <c r="C696" s="20"/>
      <c r="D696" s="20"/>
      <c r="E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5.75" customHeight="1" x14ac:dyDescent="0.3">
      <c r="A697" s="20"/>
      <c r="B697" s="20"/>
      <c r="C697" s="20"/>
      <c r="D697" s="20"/>
      <c r="E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5.75" customHeight="1" x14ac:dyDescent="0.3">
      <c r="A698" s="20"/>
      <c r="B698" s="20"/>
      <c r="C698" s="20"/>
      <c r="D698" s="20"/>
      <c r="E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5.75" customHeight="1" x14ac:dyDescent="0.3">
      <c r="A699" s="20"/>
      <c r="B699" s="20"/>
      <c r="C699" s="20"/>
      <c r="D699" s="20"/>
      <c r="E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5.75" customHeight="1" x14ac:dyDescent="0.3">
      <c r="A700" s="20"/>
      <c r="B700" s="20"/>
      <c r="C700" s="20"/>
      <c r="D700" s="20"/>
      <c r="E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5.75" customHeight="1" x14ac:dyDescent="0.3">
      <c r="A701" s="20"/>
      <c r="B701" s="20"/>
      <c r="C701" s="20"/>
      <c r="D701" s="20"/>
      <c r="E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5.75" customHeight="1" x14ac:dyDescent="0.3">
      <c r="A702" s="20"/>
      <c r="B702" s="20"/>
      <c r="C702" s="20"/>
      <c r="D702" s="20"/>
      <c r="E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5.75" customHeight="1" x14ac:dyDescent="0.3">
      <c r="A703" s="20"/>
      <c r="B703" s="20"/>
      <c r="C703" s="20"/>
      <c r="D703" s="20"/>
      <c r="E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5.75" customHeight="1" x14ac:dyDescent="0.3">
      <c r="A704" s="20"/>
      <c r="B704" s="20"/>
      <c r="C704" s="20"/>
      <c r="D704" s="20"/>
      <c r="E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5.75" customHeight="1" x14ac:dyDescent="0.3">
      <c r="A705" s="20"/>
      <c r="B705" s="20"/>
      <c r="C705" s="20"/>
      <c r="D705" s="20"/>
      <c r="E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5.75" customHeight="1" x14ac:dyDescent="0.3">
      <c r="A706" s="20"/>
      <c r="B706" s="20"/>
      <c r="C706" s="20"/>
      <c r="D706" s="20"/>
      <c r="E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5.75" customHeight="1" x14ac:dyDescent="0.3">
      <c r="A707" s="20"/>
      <c r="B707" s="20"/>
      <c r="C707" s="20"/>
      <c r="D707" s="20"/>
      <c r="E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5.75" customHeight="1" x14ac:dyDescent="0.3">
      <c r="A708" s="20"/>
      <c r="B708" s="20"/>
      <c r="C708" s="20"/>
      <c r="D708" s="20"/>
      <c r="E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5.75" customHeight="1" x14ac:dyDescent="0.3">
      <c r="A709" s="20"/>
      <c r="B709" s="20"/>
      <c r="C709" s="20"/>
      <c r="D709" s="20"/>
      <c r="E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5.75" customHeight="1" x14ac:dyDescent="0.3">
      <c r="A710" s="20"/>
      <c r="B710" s="20"/>
      <c r="C710" s="20"/>
      <c r="D710" s="20"/>
      <c r="E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5.75" customHeight="1" x14ac:dyDescent="0.3">
      <c r="A711" s="20"/>
      <c r="B711" s="20"/>
      <c r="C711" s="20"/>
      <c r="D711" s="20"/>
      <c r="E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5.75" customHeight="1" x14ac:dyDescent="0.3">
      <c r="A712" s="20"/>
      <c r="B712" s="20"/>
      <c r="C712" s="20"/>
      <c r="D712" s="20"/>
      <c r="E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5.75" customHeight="1" x14ac:dyDescent="0.3">
      <c r="A713" s="20"/>
      <c r="B713" s="20"/>
      <c r="C713" s="20"/>
      <c r="D713" s="20"/>
      <c r="E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5.75" customHeight="1" x14ac:dyDescent="0.3">
      <c r="A714" s="20"/>
      <c r="B714" s="20"/>
      <c r="C714" s="20"/>
      <c r="D714" s="20"/>
      <c r="E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5.75" customHeight="1" x14ac:dyDescent="0.3">
      <c r="A715" s="20"/>
      <c r="B715" s="20"/>
      <c r="C715" s="20"/>
      <c r="D715" s="20"/>
      <c r="E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5.75" customHeight="1" x14ac:dyDescent="0.3">
      <c r="A716" s="20"/>
      <c r="B716" s="20"/>
      <c r="C716" s="20"/>
      <c r="D716" s="20"/>
      <c r="E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5.75" customHeight="1" x14ac:dyDescent="0.3">
      <c r="A717" s="20"/>
      <c r="B717" s="20"/>
      <c r="C717" s="20"/>
      <c r="D717" s="20"/>
      <c r="E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5.75" customHeight="1" x14ac:dyDescent="0.3">
      <c r="A718" s="20"/>
      <c r="B718" s="20"/>
      <c r="C718" s="20"/>
      <c r="D718" s="20"/>
      <c r="E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5.75" customHeight="1" x14ac:dyDescent="0.3">
      <c r="A719" s="20"/>
      <c r="B719" s="20"/>
      <c r="C719" s="20"/>
      <c r="D719" s="20"/>
      <c r="E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5.75" customHeight="1" x14ac:dyDescent="0.3">
      <c r="A720" s="20"/>
      <c r="B720" s="20"/>
      <c r="C720" s="20"/>
      <c r="D720" s="20"/>
      <c r="E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5.75" customHeight="1" x14ac:dyDescent="0.3">
      <c r="A721" s="20"/>
      <c r="B721" s="20"/>
      <c r="C721" s="20"/>
      <c r="D721" s="20"/>
      <c r="E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5.75" customHeight="1" x14ac:dyDescent="0.3">
      <c r="A722" s="20"/>
      <c r="B722" s="20"/>
      <c r="C722" s="20"/>
      <c r="D722" s="20"/>
      <c r="E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5.75" customHeight="1" x14ac:dyDescent="0.3">
      <c r="A723" s="20"/>
      <c r="B723" s="20"/>
      <c r="C723" s="20"/>
      <c r="D723" s="20"/>
      <c r="E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5.75" customHeight="1" x14ac:dyDescent="0.3">
      <c r="A724" s="20"/>
      <c r="B724" s="20"/>
      <c r="C724" s="20"/>
      <c r="D724" s="20"/>
      <c r="E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5.75" customHeight="1" x14ac:dyDescent="0.3">
      <c r="A725" s="20"/>
      <c r="B725" s="20"/>
      <c r="C725" s="20"/>
      <c r="D725" s="20"/>
      <c r="E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5.75" customHeight="1" x14ac:dyDescent="0.3">
      <c r="A726" s="20"/>
      <c r="B726" s="20"/>
      <c r="C726" s="20"/>
      <c r="D726" s="20"/>
      <c r="E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5.75" customHeight="1" x14ac:dyDescent="0.3">
      <c r="A727" s="20"/>
      <c r="B727" s="20"/>
      <c r="C727" s="20"/>
      <c r="D727" s="20"/>
      <c r="E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5.75" customHeight="1" x14ac:dyDescent="0.3">
      <c r="A728" s="20"/>
      <c r="B728" s="20"/>
      <c r="C728" s="20"/>
      <c r="D728" s="20"/>
      <c r="E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5.75" customHeight="1" x14ac:dyDescent="0.3">
      <c r="A729" s="20"/>
      <c r="B729" s="20"/>
      <c r="C729" s="20"/>
      <c r="D729" s="20"/>
      <c r="E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5.75" customHeight="1" x14ac:dyDescent="0.3">
      <c r="A730" s="20"/>
      <c r="B730" s="20"/>
      <c r="C730" s="20"/>
      <c r="D730" s="20"/>
      <c r="E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5.75" customHeight="1" x14ac:dyDescent="0.3">
      <c r="A731" s="20"/>
      <c r="B731" s="20"/>
      <c r="C731" s="20"/>
      <c r="D731" s="20"/>
      <c r="E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5.75" customHeight="1" x14ac:dyDescent="0.3">
      <c r="A732" s="20"/>
      <c r="B732" s="20"/>
      <c r="C732" s="20"/>
      <c r="D732" s="20"/>
      <c r="E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5.75" customHeight="1" x14ac:dyDescent="0.3">
      <c r="A733" s="20"/>
      <c r="B733" s="20"/>
      <c r="C733" s="20"/>
      <c r="D733" s="20"/>
      <c r="E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5.75" customHeight="1" x14ac:dyDescent="0.3">
      <c r="A734" s="20"/>
      <c r="B734" s="20"/>
      <c r="C734" s="20"/>
      <c r="D734" s="20"/>
      <c r="E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5.75" customHeight="1" x14ac:dyDescent="0.3">
      <c r="A735" s="20"/>
      <c r="B735" s="20"/>
      <c r="C735" s="20"/>
      <c r="D735" s="20"/>
      <c r="E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5.75" customHeight="1" x14ac:dyDescent="0.3">
      <c r="A736" s="20"/>
      <c r="B736" s="20"/>
      <c r="C736" s="20"/>
      <c r="D736" s="20"/>
      <c r="E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5.75" customHeight="1" x14ac:dyDescent="0.3">
      <c r="A737" s="20"/>
      <c r="B737" s="20"/>
      <c r="C737" s="20"/>
      <c r="D737" s="20"/>
      <c r="E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5.75" customHeight="1" x14ac:dyDescent="0.3">
      <c r="A738" s="20"/>
      <c r="B738" s="20"/>
      <c r="C738" s="20"/>
      <c r="D738" s="20"/>
      <c r="E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5.75" customHeight="1" x14ac:dyDescent="0.3">
      <c r="A739" s="20"/>
      <c r="B739" s="20"/>
      <c r="C739" s="20"/>
      <c r="D739" s="20"/>
      <c r="E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5.75" customHeight="1" x14ac:dyDescent="0.3">
      <c r="A740" s="20"/>
      <c r="B740" s="20"/>
      <c r="C740" s="20"/>
      <c r="D740" s="20"/>
      <c r="E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5.75" customHeight="1" x14ac:dyDescent="0.3">
      <c r="A741" s="20"/>
      <c r="B741" s="20"/>
      <c r="C741" s="20"/>
      <c r="D741" s="20"/>
      <c r="E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5.75" customHeight="1" x14ac:dyDescent="0.3">
      <c r="A742" s="20"/>
      <c r="B742" s="20"/>
      <c r="C742" s="20"/>
      <c r="D742" s="20"/>
      <c r="E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5.75" customHeight="1" x14ac:dyDescent="0.3">
      <c r="A743" s="20"/>
      <c r="B743" s="20"/>
      <c r="C743" s="20"/>
      <c r="D743" s="20"/>
      <c r="E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5.75" customHeight="1" x14ac:dyDescent="0.3">
      <c r="A744" s="20"/>
      <c r="B744" s="20"/>
      <c r="C744" s="20"/>
      <c r="D744" s="20"/>
      <c r="E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5.75" customHeight="1" x14ac:dyDescent="0.3">
      <c r="A745" s="20"/>
      <c r="B745" s="20"/>
      <c r="C745" s="20"/>
      <c r="D745" s="20"/>
      <c r="E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5.75" customHeight="1" x14ac:dyDescent="0.3">
      <c r="A746" s="20"/>
      <c r="B746" s="20"/>
      <c r="C746" s="20"/>
      <c r="D746" s="20"/>
      <c r="E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5.75" customHeight="1" x14ac:dyDescent="0.3">
      <c r="A747" s="20"/>
      <c r="B747" s="20"/>
      <c r="C747" s="20"/>
      <c r="D747" s="20"/>
      <c r="E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5.75" customHeight="1" x14ac:dyDescent="0.3">
      <c r="A748" s="20"/>
      <c r="B748" s="20"/>
      <c r="C748" s="20"/>
      <c r="D748" s="20"/>
      <c r="E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5.75" customHeight="1" x14ac:dyDescent="0.3">
      <c r="A749" s="20"/>
      <c r="B749" s="20"/>
      <c r="C749" s="20"/>
      <c r="D749" s="20"/>
      <c r="E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5.75" customHeight="1" x14ac:dyDescent="0.3">
      <c r="A750" s="20"/>
      <c r="B750" s="20"/>
      <c r="C750" s="20"/>
      <c r="D750" s="20"/>
      <c r="E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5.75" customHeight="1" x14ac:dyDescent="0.3">
      <c r="A751" s="20"/>
      <c r="B751" s="20"/>
      <c r="C751" s="20"/>
      <c r="D751" s="20"/>
      <c r="E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5.75" customHeight="1" x14ac:dyDescent="0.3">
      <c r="A752" s="20"/>
      <c r="B752" s="20"/>
      <c r="C752" s="20"/>
      <c r="D752" s="20"/>
      <c r="E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5.75" customHeight="1" x14ac:dyDescent="0.3">
      <c r="A753" s="20"/>
      <c r="B753" s="20"/>
      <c r="C753" s="20"/>
      <c r="D753" s="20"/>
      <c r="E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5.75" customHeight="1" x14ac:dyDescent="0.3">
      <c r="A754" s="20"/>
      <c r="B754" s="20"/>
      <c r="C754" s="20"/>
      <c r="D754" s="20"/>
      <c r="E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5.75" customHeight="1" x14ac:dyDescent="0.3">
      <c r="A755" s="20"/>
      <c r="B755" s="20"/>
      <c r="C755" s="20"/>
      <c r="D755" s="20"/>
      <c r="E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5.75" customHeight="1" x14ac:dyDescent="0.3">
      <c r="A756" s="20"/>
      <c r="B756" s="20"/>
      <c r="C756" s="20"/>
      <c r="D756" s="20"/>
      <c r="E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5.75" customHeight="1" x14ac:dyDescent="0.3">
      <c r="A757" s="20"/>
      <c r="B757" s="20"/>
      <c r="C757" s="20"/>
      <c r="D757" s="20"/>
      <c r="E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5.75" customHeight="1" x14ac:dyDescent="0.3">
      <c r="A758" s="20"/>
      <c r="B758" s="20"/>
      <c r="C758" s="20"/>
      <c r="D758" s="20"/>
      <c r="E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5.75" customHeight="1" x14ac:dyDescent="0.3">
      <c r="A759" s="20"/>
      <c r="B759" s="20"/>
      <c r="C759" s="20"/>
      <c r="D759" s="20"/>
      <c r="E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5.75" customHeight="1" x14ac:dyDescent="0.3">
      <c r="A760" s="20"/>
      <c r="B760" s="20"/>
      <c r="C760" s="20"/>
      <c r="D760" s="20"/>
      <c r="E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5.75" customHeight="1" x14ac:dyDescent="0.3">
      <c r="A761" s="20"/>
      <c r="B761" s="20"/>
      <c r="C761" s="20"/>
      <c r="D761" s="20"/>
      <c r="E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5.75" customHeight="1" x14ac:dyDescent="0.3">
      <c r="A762" s="20"/>
      <c r="B762" s="20"/>
      <c r="C762" s="20"/>
      <c r="D762" s="20"/>
      <c r="E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5.75" customHeight="1" x14ac:dyDescent="0.3">
      <c r="A763" s="20"/>
      <c r="B763" s="20"/>
      <c r="C763" s="20"/>
      <c r="D763" s="20"/>
      <c r="E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5.75" customHeight="1" x14ac:dyDescent="0.3">
      <c r="A764" s="20"/>
      <c r="B764" s="20"/>
      <c r="C764" s="20"/>
      <c r="D764" s="20"/>
      <c r="E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5.75" customHeight="1" x14ac:dyDescent="0.3">
      <c r="A765" s="20"/>
      <c r="B765" s="20"/>
      <c r="C765" s="20"/>
      <c r="D765" s="20"/>
      <c r="E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5.75" customHeight="1" x14ac:dyDescent="0.3">
      <c r="A766" s="20"/>
      <c r="B766" s="20"/>
      <c r="C766" s="20"/>
      <c r="D766" s="20"/>
      <c r="E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5.75" customHeight="1" x14ac:dyDescent="0.3">
      <c r="A767" s="20"/>
      <c r="B767" s="20"/>
      <c r="C767" s="20"/>
      <c r="D767" s="20"/>
      <c r="E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5.75" customHeight="1" x14ac:dyDescent="0.3">
      <c r="A768" s="20"/>
      <c r="B768" s="20"/>
      <c r="C768" s="20"/>
      <c r="D768" s="20"/>
      <c r="E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5.75" customHeight="1" x14ac:dyDescent="0.3">
      <c r="A769" s="20"/>
      <c r="B769" s="20"/>
      <c r="C769" s="20"/>
      <c r="D769" s="20"/>
      <c r="E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5.75" customHeight="1" x14ac:dyDescent="0.3">
      <c r="A770" s="20"/>
      <c r="B770" s="20"/>
      <c r="C770" s="20"/>
      <c r="D770" s="20"/>
      <c r="E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5.75" customHeight="1" x14ac:dyDescent="0.3">
      <c r="A771" s="20"/>
      <c r="B771" s="20"/>
      <c r="C771" s="20"/>
      <c r="D771" s="20"/>
      <c r="E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5.75" customHeight="1" x14ac:dyDescent="0.3">
      <c r="A772" s="20"/>
      <c r="B772" s="20"/>
      <c r="C772" s="20"/>
      <c r="D772" s="20"/>
      <c r="E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5.75" customHeight="1" x14ac:dyDescent="0.3">
      <c r="A773" s="20"/>
      <c r="B773" s="20"/>
      <c r="C773" s="20"/>
      <c r="D773" s="20"/>
      <c r="E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5.75" customHeight="1" x14ac:dyDescent="0.3">
      <c r="A774" s="20"/>
      <c r="B774" s="20"/>
      <c r="C774" s="20"/>
      <c r="D774" s="20"/>
      <c r="E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5.75" customHeight="1" x14ac:dyDescent="0.3">
      <c r="A775" s="20"/>
      <c r="B775" s="20"/>
      <c r="C775" s="20"/>
      <c r="D775" s="20"/>
      <c r="E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5.75" customHeight="1" x14ac:dyDescent="0.3">
      <c r="A776" s="20"/>
      <c r="B776" s="20"/>
      <c r="C776" s="20"/>
      <c r="D776" s="20"/>
      <c r="E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5.75" customHeight="1" x14ac:dyDescent="0.3">
      <c r="A777" s="20"/>
      <c r="B777" s="20"/>
      <c r="C777" s="20"/>
      <c r="D777" s="20"/>
      <c r="E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5.75" customHeight="1" x14ac:dyDescent="0.3">
      <c r="A778" s="20"/>
      <c r="B778" s="20"/>
      <c r="C778" s="20"/>
      <c r="D778" s="20"/>
      <c r="E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5.75" customHeight="1" x14ac:dyDescent="0.3">
      <c r="A779" s="20"/>
      <c r="B779" s="20"/>
      <c r="C779" s="20"/>
      <c r="D779" s="20"/>
      <c r="E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5.75" customHeight="1" x14ac:dyDescent="0.3">
      <c r="A780" s="20"/>
      <c r="B780" s="20"/>
      <c r="C780" s="20"/>
      <c r="D780" s="20"/>
      <c r="E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5.75" customHeight="1" x14ac:dyDescent="0.3">
      <c r="A781" s="20"/>
      <c r="B781" s="20"/>
      <c r="C781" s="20"/>
      <c r="D781" s="20"/>
      <c r="E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5.75" customHeight="1" x14ac:dyDescent="0.3">
      <c r="A782" s="20"/>
      <c r="B782" s="20"/>
      <c r="C782" s="20"/>
      <c r="D782" s="20"/>
      <c r="E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5.75" customHeight="1" x14ac:dyDescent="0.3">
      <c r="A783" s="20"/>
      <c r="B783" s="20"/>
      <c r="C783" s="20"/>
      <c r="D783" s="20"/>
      <c r="E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5.75" customHeight="1" x14ac:dyDescent="0.3">
      <c r="A784" s="20"/>
      <c r="B784" s="20"/>
      <c r="C784" s="20"/>
      <c r="D784" s="20"/>
      <c r="E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5.75" customHeight="1" x14ac:dyDescent="0.3">
      <c r="A785" s="20"/>
      <c r="B785" s="20"/>
      <c r="C785" s="20"/>
      <c r="D785" s="20"/>
      <c r="E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5.75" customHeight="1" x14ac:dyDescent="0.3">
      <c r="A786" s="20"/>
      <c r="B786" s="20"/>
      <c r="C786" s="20"/>
      <c r="D786" s="20"/>
      <c r="E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5.75" customHeight="1" x14ac:dyDescent="0.3">
      <c r="A787" s="20"/>
      <c r="B787" s="20"/>
      <c r="C787" s="20"/>
      <c r="D787" s="20"/>
      <c r="E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5.75" customHeight="1" x14ac:dyDescent="0.3">
      <c r="A788" s="20"/>
      <c r="B788" s="20"/>
      <c r="C788" s="20"/>
      <c r="D788" s="20"/>
      <c r="E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5.75" customHeight="1" x14ac:dyDescent="0.3">
      <c r="A789" s="20"/>
      <c r="B789" s="20"/>
      <c r="C789" s="20"/>
      <c r="D789" s="20"/>
      <c r="E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5.75" customHeight="1" x14ac:dyDescent="0.3">
      <c r="A790" s="20"/>
      <c r="B790" s="20"/>
      <c r="C790" s="20"/>
      <c r="D790" s="20"/>
      <c r="E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5.75" customHeight="1" x14ac:dyDescent="0.3">
      <c r="A791" s="20"/>
      <c r="B791" s="20"/>
      <c r="C791" s="20"/>
      <c r="D791" s="20"/>
      <c r="E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5.75" customHeight="1" x14ac:dyDescent="0.3">
      <c r="A792" s="20"/>
      <c r="B792" s="20"/>
      <c r="C792" s="20"/>
      <c r="D792" s="20"/>
      <c r="E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5.75" customHeight="1" x14ac:dyDescent="0.3">
      <c r="A793" s="20"/>
      <c r="B793" s="20"/>
      <c r="C793" s="20"/>
      <c r="D793" s="20"/>
      <c r="E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5.75" customHeight="1" x14ac:dyDescent="0.3">
      <c r="A794" s="20"/>
      <c r="B794" s="20"/>
      <c r="C794" s="20"/>
      <c r="D794" s="20"/>
      <c r="E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5.75" customHeight="1" x14ac:dyDescent="0.3">
      <c r="A795" s="20"/>
      <c r="B795" s="20"/>
      <c r="C795" s="20"/>
      <c r="D795" s="20"/>
      <c r="E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5.75" customHeight="1" x14ac:dyDescent="0.3">
      <c r="A796" s="20"/>
      <c r="B796" s="20"/>
      <c r="C796" s="20"/>
      <c r="D796" s="20"/>
      <c r="E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5.75" customHeight="1" x14ac:dyDescent="0.3">
      <c r="A797" s="20"/>
      <c r="B797" s="20"/>
      <c r="C797" s="20"/>
      <c r="D797" s="20"/>
      <c r="E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5.75" customHeight="1" x14ac:dyDescent="0.3">
      <c r="A798" s="20"/>
      <c r="B798" s="20"/>
      <c r="C798" s="20"/>
      <c r="D798" s="20"/>
      <c r="E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5.75" customHeight="1" x14ac:dyDescent="0.3">
      <c r="A799" s="20"/>
      <c r="B799" s="20"/>
      <c r="C799" s="20"/>
      <c r="D799" s="20"/>
      <c r="E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5.75" customHeight="1" x14ac:dyDescent="0.3">
      <c r="A800" s="20"/>
      <c r="B800" s="20"/>
      <c r="C800" s="20"/>
      <c r="D800" s="20"/>
      <c r="E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5.75" customHeight="1" x14ac:dyDescent="0.3">
      <c r="A801" s="20"/>
      <c r="B801" s="20"/>
      <c r="C801" s="20"/>
      <c r="D801" s="20"/>
      <c r="E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5.75" customHeight="1" x14ac:dyDescent="0.3">
      <c r="A802" s="20"/>
      <c r="B802" s="20"/>
      <c r="C802" s="20"/>
      <c r="D802" s="20"/>
      <c r="E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5.75" customHeight="1" x14ac:dyDescent="0.3">
      <c r="A803" s="20"/>
      <c r="B803" s="20"/>
      <c r="C803" s="20"/>
      <c r="D803" s="20"/>
      <c r="E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5.75" customHeight="1" x14ac:dyDescent="0.3">
      <c r="A804" s="20"/>
      <c r="B804" s="20"/>
      <c r="C804" s="20"/>
      <c r="D804" s="20"/>
      <c r="E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5.75" customHeight="1" x14ac:dyDescent="0.3">
      <c r="A805" s="20"/>
      <c r="B805" s="20"/>
      <c r="C805" s="20"/>
      <c r="D805" s="20"/>
      <c r="E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5.75" customHeight="1" x14ac:dyDescent="0.3">
      <c r="A806" s="20"/>
      <c r="B806" s="20"/>
      <c r="C806" s="20"/>
      <c r="D806" s="20"/>
      <c r="E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5.75" customHeight="1" x14ac:dyDescent="0.3">
      <c r="A807" s="20"/>
      <c r="B807" s="20"/>
      <c r="C807" s="20"/>
      <c r="D807" s="20"/>
      <c r="E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5.75" customHeight="1" x14ac:dyDescent="0.3">
      <c r="A808" s="20"/>
      <c r="B808" s="20"/>
      <c r="C808" s="20"/>
      <c r="D808" s="20"/>
      <c r="E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5.75" customHeight="1" x14ac:dyDescent="0.3">
      <c r="A809" s="20"/>
      <c r="B809" s="20"/>
      <c r="C809" s="20"/>
      <c r="D809" s="20"/>
      <c r="E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5.75" customHeight="1" x14ac:dyDescent="0.3">
      <c r="A810" s="20"/>
      <c r="B810" s="20"/>
      <c r="C810" s="20"/>
      <c r="D810" s="20"/>
      <c r="E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5.75" customHeight="1" x14ac:dyDescent="0.3">
      <c r="A811" s="20"/>
      <c r="B811" s="20"/>
      <c r="C811" s="20"/>
      <c r="D811" s="20"/>
      <c r="E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5.75" customHeight="1" x14ac:dyDescent="0.3">
      <c r="A812" s="20"/>
      <c r="B812" s="20"/>
      <c r="C812" s="20"/>
      <c r="D812" s="20"/>
      <c r="E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5.75" customHeight="1" x14ac:dyDescent="0.3">
      <c r="A813" s="20"/>
      <c r="B813" s="20"/>
      <c r="C813" s="20"/>
      <c r="D813" s="20"/>
      <c r="E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5.75" customHeight="1" x14ac:dyDescent="0.3">
      <c r="A814" s="20"/>
      <c r="B814" s="20"/>
      <c r="C814" s="20"/>
      <c r="D814" s="20"/>
      <c r="E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5.75" customHeight="1" x14ac:dyDescent="0.3">
      <c r="A815" s="20"/>
      <c r="B815" s="20"/>
      <c r="C815" s="20"/>
      <c r="D815" s="20"/>
      <c r="E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5.75" customHeight="1" x14ac:dyDescent="0.3">
      <c r="A816" s="20"/>
      <c r="B816" s="20"/>
      <c r="C816" s="20"/>
      <c r="D816" s="20"/>
      <c r="E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5.75" customHeight="1" x14ac:dyDescent="0.3">
      <c r="A817" s="20"/>
      <c r="B817" s="20"/>
      <c r="C817" s="20"/>
      <c r="D817" s="20"/>
      <c r="E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5.75" customHeight="1" x14ac:dyDescent="0.3">
      <c r="A818" s="20"/>
      <c r="B818" s="20"/>
      <c r="C818" s="20"/>
      <c r="D818" s="20"/>
      <c r="E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5.75" customHeight="1" x14ac:dyDescent="0.3">
      <c r="A819" s="20"/>
      <c r="B819" s="20"/>
      <c r="C819" s="20"/>
      <c r="D819" s="20"/>
      <c r="E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5.75" customHeight="1" x14ac:dyDescent="0.3">
      <c r="A820" s="20"/>
      <c r="B820" s="20"/>
      <c r="C820" s="20"/>
      <c r="D820" s="20"/>
      <c r="E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5.75" customHeight="1" x14ac:dyDescent="0.3">
      <c r="A821" s="20"/>
      <c r="B821" s="20"/>
      <c r="C821" s="20"/>
      <c r="D821" s="20"/>
      <c r="E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5.75" customHeight="1" x14ac:dyDescent="0.3">
      <c r="A822" s="20"/>
      <c r="B822" s="20"/>
      <c r="C822" s="20"/>
      <c r="D822" s="20"/>
      <c r="E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5.75" customHeight="1" x14ac:dyDescent="0.3">
      <c r="A823" s="20"/>
      <c r="B823" s="20"/>
      <c r="C823" s="20"/>
      <c r="D823" s="20"/>
      <c r="E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5.75" customHeight="1" x14ac:dyDescent="0.3">
      <c r="A824" s="20"/>
      <c r="B824" s="20"/>
      <c r="C824" s="20"/>
      <c r="D824" s="20"/>
      <c r="E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5.75" customHeight="1" x14ac:dyDescent="0.3">
      <c r="A825" s="20"/>
      <c r="B825" s="20"/>
      <c r="C825" s="20"/>
      <c r="D825" s="20"/>
      <c r="E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5.75" customHeight="1" x14ac:dyDescent="0.3">
      <c r="A826" s="20"/>
      <c r="B826" s="20"/>
      <c r="C826" s="20"/>
      <c r="D826" s="20"/>
      <c r="E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5.75" customHeight="1" x14ac:dyDescent="0.3">
      <c r="A827" s="20"/>
      <c r="B827" s="20"/>
      <c r="C827" s="20"/>
      <c r="D827" s="20"/>
      <c r="E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5.75" customHeight="1" x14ac:dyDescent="0.3">
      <c r="A828" s="20"/>
      <c r="B828" s="20"/>
      <c r="C828" s="20"/>
      <c r="D828" s="20"/>
      <c r="E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5.75" customHeight="1" x14ac:dyDescent="0.3">
      <c r="A829" s="20"/>
      <c r="B829" s="20"/>
      <c r="C829" s="20"/>
      <c r="D829" s="20"/>
      <c r="E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5.75" customHeight="1" x14ac:dyDescent="0.3">
      <c r="A830" s="20"/>
      <c r="B830" s="20"/>
      <c r="C830" s="20"/>
      <c r="D830" s="20"/>
      <c r="E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5.75" customHeight="1" x14ac:dyDescent="0.3">
      <c r="A831" s="20"/>
      <c r="B831" s="20"/>
      <c r="C831" s="20"/>
      <c r="D831" s="20"/>
      <c r="E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5.75" customHeight="1" x14ac:dyDescent="0.3">
      <c r="A832" s="20"/>
      <c r="B832" s="20"/>
      <c r="C832" s="20"/>
      <c r="D832" s="20"/>
      <c r="E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5.75" customHeight="1" x14ac:dyDescent="0.3">
      <c r="A833" s="20"/>
      <c r="B833" s="20"/>
      <c r="C833" s="20"/>
      <c r="D833" s="20"/>
      <c r="E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5.75" customHeight="1" x14ac:dyDescent="0.3">
      <c r="A834" s="20"/>
      <c r="B834" s="20"/>
      <c r="C834" s="20"/>
      <c r="D834" s="20"/>
      <c r="E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5.75" customHeight="1" x14ac:dyDescent="0.3">
      <c r="A835" s="20"/>
      <c r="B835" s="20"/>
      <c r="C835" s="20"/>
      <c r="D835" s="20"/>
      <c r="E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5.75" customHeight="1" x14ac:dyDescent="0.3">
      <c r="A836" s="20"/>
      <c r="B836" s="20"/>
      <c r="C836" s="20"/>
      <c r="D836" s="20"/>
      <c r="E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5.75" customHeight="1" x14ac:dyDescent="0.3">
      <c r="A837" s="20"/>
      <c r="B837" s="20"/>
      <c r="C837" s="20"/>
      <c r="D837" s="20"/>
      <c r="E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5.75" customHeight="1" x14ac:dyDescent="0.3">
      <c r="A838" s="20"/>
      <c r="B838" s="20"/>
      <c r="C838" s="20"/>
      <c r="D838" s="20"/>
      <c r="E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5.75" customHeight="1" x14ac:dyDescent="0.3">
      <c r="A839" s="20"/>
      <c r="B839" s="20"/>
      <c r="C839" s="20"/>
      <c r="D839" s="20"/>
      <c r="E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5.75" customHeight="1" x14ac:dyDescent="0.3">
      <c r="A840" s="20"/>
      <c r="B840" s="20"/>
      <c r="C840" s="20"/>
      <c r="D840" s="20"/>
      <c r="E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5.75" customHeight="1" x14ac:dyDescent="0.3">
      <c r="A841" s="20"/>
      <c r="B841" s="20"/>
      <c r="C841" s="20"/>
      <c r="D841" s="20"/>
      <c r="E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5.75" customHeight="1" x14ac:dyDescent="0.3">
      <c r="A842" s="20"/>
      <c r="B842" s="20"/>
      <c r="C842" s="20"/>
      <c r="D842" s="20"/>
      <c r="E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5.75" customHeight="1" x14ac:dyDescent="0.3">
      <c r="A843" s="20"/>
      <c r="B843" s="20"/>
      <c r="C843" s="20"/>
      <c r="D843" s="20"/>
      <c r="E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5.75" customHeight="1" x14ac:dyDescent="0.3">
      <c r="A844" s="20"/>
      <c r="B844" s="20"/>
      <c r="C844" s="20"/>
      <c r="D844" s="20"/>
      <c r="E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5.75" customHeight="1" x14ac:dyDescent="0.3">
      <c r="A845" s="20"/>
      <c r="B845" s="20"/>
      <c r="C845" s="20"/>
      <c r="D845" s="20"/>
      <c r="E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5.75" customHeight="1" x14ac:dyDescent="0.3">
      <c r="A846" s="20"/>
      <c r="B846" s="20"/>
      <c r="C846" s="20"/>
      <c r="D846" s="20"/>
      <c r="E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5.75" customHeight="1" x14ac:dyDescent="0.3">
      <c r="A847" s="20"/>
      <c r="B847" s="20"/>
      <c r="C847" s="20"/>
      <c r="D847" s="20"/>
      <c r="E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5.75" customHeight="1" x14ac:dyDescent="0.3">
      <c r="A848" s="20"/>
      <c r="B848" s="20"/>
      <c r="C848" s="20"/>
      <c r="D848" s="20"/>
      <c r="E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5.75" customHeight="1" x14ac:dyDescent="0.3">
      <c r="A849" s="20"/>
      <c r="B849" s="20"/>
      <c r="C849" s="20"/>
      <c r="D849" s="20"/>
      <c r="E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5.75" customHeight="1" x14ac:dyDescent="0.3">
      <c r="A850" s="20"/>
      <c r="B850" s="20"/>
      <c r="C850" s="20"/>
      <c r="D850" s="20"/>
      <c r="E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5.75" customHeight="1" x14ac:dyDescent="0.3">
      <c r="A851" s="20"/>
      <c r="B851" s="20"/>
      <c r="C851" s="20"/>
      <c r="D851" s="20"/>
      <c r="E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5.75" customHeight="1" x14ac:dyDescent="0.3">
      <c r="A852" s="20"/>
      <c r="B852" s="20"/>
      <c r="C852" s="20"/>
      <c r="D852" s="20"/>
      <c r="E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5.75" customHeight="1" x14ac:dyDescent="0.3">
      <c r="A853" s="20"/>
      <c r="B853" s="20"/>
      <c r="C853" s="20"/>
      <c r="D853" s="20"/>
      <c r="E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5.75" customHeight="1" x14ac:dyDescent="0.3">
      <c r="A854" s="20"/>
      <c r="B854" s="20"/>
      <c r="C854" s="20"/>
      <c r="D854" s="20"/>
      <c r="E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5.75" customHeight="1" x14ac:dyDescent="0.3">
      <c r="A855" s="20"/>
      <c r="B855" s="20"/>
      <c r="C855" s="20"/>
      <c r="D855" s="20"/>
      <c r="E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5.75" customHeight="1" x14ac:dyDescent="0.3">
      <c r="A856" s="20"/>
      <c r="B856" s="20"/>
      <c r="C856" s="20"/>
      <c r="D856" s="20"/>
      <c r="E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5.75" customHeight="1" x14ac:dyDescent="0.3">
      <c r="A857" s="20"/>
      <c r="B857" s="20"/>
      <c r="C857" s="20"/>
      <c r="D857" s="20"/>
      <c r="E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5.75" customHeight="1" x14ac:dyDescent="0.3">
      <c r="A858" s="20"/>
      <c r="B858" s="20"/>
      <c r="C858" s="20"/>
      <c r="D858" s="20"/>
      <c r="E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5.75" customHeight="1" x14ac:dyDescent="0.3">
      <c r="A859" s="20"/>
      <c r="B859" s="20"/>
      <c r="C859" s="20"/>
      <c r="D859" s="20"/>
      <c r="E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5.75" customHeight="1" x14ac:dyDescent="0.3">
      <c r="A860" s="20"/>
      <c r="B860" s="20"/>
      <c r="C860" s="20"/>
      <c r="D860" s="20"/>
      <c r="E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5.75" customHeight="1" x14ac:dyDescent="0.3">
      <c r="A861" s="20"/>
      <c r="B861" s="20"/>
      <c r="C861" s="20"/>
      <c r="D861" s="20"/>
      <c r="E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5.75" customHeight="1" x14ac:dyDescent="0.3">
      <c r="A862" s="20"/>
      <c r="B862" s="20"/>
      <c r="C862" s="20"/>
      <c r="D862" s="20"/>
      <c r="E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5.75" customHeight="1" x14ac:dyDescent="0.3">
      <c r="A863" s="20"/>
      <c r="B863" s="20"/>
      <c r="C863" s="20"/>
      <c r="D863" s="20"/>
      <c r="E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5.75" customHeight="1" x14ac:dyDescent="0.3">
      <c r="A864" s="20"/>
      <c r="B864" s="20"/>
      <c r="C864" s="20"/>
      <c r="D864" s="20"/>
      <c r="E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5.75" customHeight="1" x14ac:dyDescent="0.3">
      <c r="A865" s="20"/>
      <c r="B865" s="20"/>
      <c r="C865" s="20"/>
      <c r="D865" s="20"/>
      <c r="E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5.75" customHeight="1" x14ac:dyDescent="0.3">
      <c r="A866" s="20"/>
      <c r="B866" s="20"/>
      <c r="C866" s="20"/>
      <c r="D866" s="20"/>
      <c r="E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5.75" customHeight="1" x14ac:dyDescent="0.3">
      <c r="A867" s="20"/>
      <c r="B867" s="20"/>
      <c r="C867" s="20"/>
      <c r="D867" s="20"/>
      <c r="E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5.75" customHeight="1" x14ac:dyDescent="0.3">
      <c r="A868" s="20"/>
      <c r="B868" s="20"/>
      <c r="C868" s="20"/>
      <c r="D868" s="20"/>
      <c r="E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5.75" customHeight="1" x14ac:dyDescent="0.3">
      <c r="A869" s="20"/>
      <c r="B869" s="20"/>
      <c r="C869" s="20"/>
      <c r="D869" s="20"/>
      <c r="E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5.75" customHeight="1" x14ac:dyDescent="0.3">
      <c r="A870" s="20"/>
      <c r="B870" s="20"/>
      <c r="C870" s="20"/>
      <c r="D870" s="20"/>
      <c r="E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5.75" customHeight="1" x14ac:dyDescent="0.3">
      <c r="A871" s="20"/>
      <c r="B871" s="20"/>
      <c r="C871" s="20"/>
      <c r="D871" s="20"/>
      <c r="E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5.75" customHeight="1" x14ac:dyDescent="0.3">
      <c r="A872" s="20"/>
      <c r="B872" s="20"/>
      <c r="C872" s="20"/>
      <c r="D872" s="20"/>
      <c r="E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5.75" customHeight="1" x14ac:dyDescent="0.3">
      <c r="A873" s="20"/>
      <c r="B873" s="20"/>
      <c r="C873" s="20"/>
      <c r="D873" s="20"/>
      <c r="E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5.75" customHeight="1" x14ac:dyDescent="0.3">
      <c r="A874" s="20"/>
      <c r="B874" s="20"/>
      <c r="C874" s="20"/>
      <c r="D874" s="20"/>
      <c r="E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5.75" customHeight="1" x14ac:dyDescent="0.3">
      <c r="A875" s="20"/>
      <c r="B875" s="20"/>
      <c r="C875" s="20"/>
      <c r="D875" s="20"/>
      <c r="E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5.75" customHeight="1" x14ac:dyDescent="0.3">
      <c r="A876" s="20"/>
      <c r="B876" s="20"/>
      <c r="C876" s="20"/>
      <c r="D876" s="20"/>
      <c r="E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5.75" customHeight="1" x14ac:dyDescent="0.3">
      <c r="A877" s="20"/>
      <c r="B877" s="20"/>
      <c r="C877" s="20"/>
      <c r="D877" s="20"/>
      <c r="E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5.75" customHeight="1" x14ac:dyDescent="0.3">
      <c r="A878" s="20"/>
      <c r="B878" s="20"/>
      <c r="C878" s="20"/>
      <c r="D878" s="20"/>
      <c r="E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5.75" customHeight="1" x14ac:dyDescent="0.3">
      <c r="A879" s="20"/>
      <c r="B879" s="20"/>
      <c r="C879" s="20"/>
      <c r="D879" s="20"/>
      <c r="E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5.75" customHeight="1" x14ac:dyDescent="0.3">
      <c r="A880" s="20"/>
      <c r="B880" s="20"/>
      <c r="C880" s="20"/>
      <c r="D880" s="20"/>
      <c r="E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5.75" customHeight="1" x14ac:dyDescent="0.3">
      <c r="A881" s="20"/>
      <c r="B881" s="20"/>
      <c r="C881" s="20"/>
      <c r="D881" s="20"/>
      <c r="E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5.75" customHeight="1" x14ac:dyDescent="0.3">
      <c r="A882" s="20"/>
      <c r="B882" s="20"/>
      <c r="C882" s="20"/>
      <c r="D882" s="20"/>
      <c r="E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5.75" customHeight="1" x14ac:dyDescent="0.3">
      <c r="A883" s="20"/>
      <c r="B883" s="20"/>
      <c r="C883" s="20"/>
      <c r="D883" s="20"/>
      <c r="E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5.75" customHeight="1" x14ac:dyDescent="0.3">
      <c r="A884" s="20"/>
      <c r="B884" s="20"/>
      <c r="C884" s="20"/>
      <c r="D884" s="20"/>
      <c r="E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5.75" customHeight="1" x14ac:dyDescent="0.3">
      <c r="A885" s="20"/>
      <c r="B885" s="20"/>
      <c r="C885" s="20"/>
      <c r="D885" s="20"/>
      <c r="E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5.75" customHeight="1" x14ac:dyDescent="0.3">
      <c r="A886" s="20"/>
      <c r="B886" s="20"/>
      <c r="C886" s="20"/>
      <c r="D886" s="20"/>
      <c r="E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5.75" customHeight="1" x14ac:dyDescent="0.3">
      <c r="A887" s="20"/>
      <c r="B887" s="20"/>
      <c r="C887" s="20"/>
      <c r="D887" s="20"/>
      <c r="E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5.75" customHeight="1" x14ac:dyDescent="0.3">
      <c r="A888" s="20"/>
      <c r="B888" s="20"/>
      <c r="C888" s="20"/>
      <c r="D888" s="20"/>
      <c r="E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5.75" customHeight="1" x14ac:dyDescent="0.3">
      <c r="A889" s="20"/>
      <c r="B889" s="20"/>
      <c r="C889" s="20"/>
      <c r="D889" s="20"/>
      <c r="E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5.75" customHeight="1" x14ac:dyDescent="0.3">
      <c r="A890" s="20"/>
      <c r="B890" s="20"/>
      <c r="C890" s="20"/>
      <c r="D890" s="20"/>
      <c r="E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5.75" customHeight="1" x14ac:dyDescent="0.3">
      <c r="A891" s="20"/>
      <c r="B891" s="20"/>
      <c r="C891" s="20"/>
      <c r="D891" s="20"/>
      <c r="E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5.75" customHeight="1" x14ac:dyDescent="0.3">
      <c r="A892" s="20"/>
      <c r="B892" s="20"/>
      <c r="C892" s="20"/>
      <c r="D892" s="20"/>
      <c r="E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5.75" customHeight="1" x14ac:dyDescent="0.3">
      <c r="A893" s="20"/>
      <c r="B893" s="20"/>
      <c r="C893" s="20"/>
      <c r="D893" s="20"/>
      <c r="E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5.75" customHeight="1" x14ac:dyDescent="0.3">
      <c r="A894" s="20"/>
      <c r="B894" s="20"/>
      <c r="C894" s="20"/>
      <c r="D894" s="20"/>
      <c r="E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5.75" customHeight="1" x14ac:dyDescent="0.3">
      <c r="A895" s="20"/>
      <c r="B895" s="20"/>
      <c r="C895" s="20"/>
      <c r="D895" s="20"/>
      <c r="E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5.75" customHeight="1" x14ac:dyDescent="0.3">
      <c r="A896" s="20"/>
      <c r="B896" s="20"/>
      <c r="C896" s="20"/>
      <c r="D896" s="20"/>
      <c r="E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5.75" customHeight="1" x14ac:dyDescent="0.3">
      <c r="A897" s="20"/>
      <c r="B897" s="20"/>
      <c r="C897" s="20"/>
      <c r="D897" s="20"/>
      <c r="E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5.75" customHeight="1" x14ac:dyDescent="0.3">
      <c r="A898" s="20"/>
      <c r="B898" s="20"/>
      <c r="C898" s="20"/>
      <c r="D898" s="20"/>
      <c r="E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5.75" customHeight="1" x14ac:dyDescent="0.3">
      <c r="A899" s="20"/>
      <c r="B899" s="20"/>
      <c r="C899" s="20"/>
      <c r="D899" s="20"/>
      <c r="E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5.75" customHeight="1" x14ac:dyDescent="0.3">
      <c r="A900" s="20"/>
      <c r="B900" s="20"/>
      <c r="C900" s="20"/>
      <c r="D900" s="20"/>
      <c r="E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5.75" customHeight="1" x14ac:dyDescent="0.3">
      <c r="A901" s="20"/>
      <c r="B901" s="20"/>
      <c r="C901" s="20"/>
      <c r="D901" s="20"/>
      <c r="E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5.75" customHeight="1" x14ac:dyDescent="0.3">
      <c r="A902" s="20"/>
      <c r="B902" s="20"/>
      <c r="C902" s="20"/>
      <c r="D902" s="20"/>
      <c r="E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5.75" customHeight="1" x14ac:dyDescent="0.3">
      <c r="A903" s="20"/>
      <c r="B903" s="20"/>
      <c r="C903" s="20"/>
      <c r="D903" s="20"/>
      <c r="E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5.75" customHeight="1" x14ac:dyDescent="0.3">
      <c r="A904" s="20"/>
      <c r="B904" s="20"/>
      <c r="C904" s="20"/>
      <c r="D904" s="20"/>
      <c r="E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5.75" customHeight="1" x14ac:dyDescent="0.3">
      <c r="A905" s="20"/>
      <c r="B905" s="20"/>
      <c r="C905" s="20"/>
      <c r="D905" s="20"/>
      <c r="E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5.75" customHeight="1" x14ac:dyDescent="0.3">
      <c r="A906" s="20"/>
      <c r="B906" s="20"/>
      <c r="C906" s="20"/>
      <c r="D906" s="20"/>
      <c r="E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5.75" customHeight="1" x14ac:dyDescent="0.3">
      <c r="A907" s="20"/>
      <c r="B907" s="20"/>
      <c r="C907" s="20"/>
      <c r="D907" s="20"/>
      <c r="E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5.75" customHeight="1" x14ac:dyDescent="0.3">
      <c r="A908" s="20"/>
      <c r="B908" s="20"/>
      <c r="C908" s="20"/>
      <c r="D908" s="20"/>
      <c r="E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5.75" customHeight="1" x14ac:dyDescent="0.3">
      <c r="A909" s="20"/>
      <c r="B909" s="20"/>
      <c r="C909" s="20"/>
      <c r="D909" s="20"/>
      <c r="E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5.75" customHeight="1" x14ac:dyDescent="0.3">
      <c r="A910" s="20"/>
      <c r="B910" s="20"/>
      <c r="C910" s="20"/>
      <c r="D910" s="20"/>
      <c r="E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5.75" customHeight="1" x14ac:dyDescent="0.3">
      <c r="A911" s="20"/>
      <c r="B911" s="20"/>
      <c r="C911" s="20"/>
      <c r="D911" s="20"/>
      <c r="E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5.75" customHeight="1" x14ac:dyDescent="0.3">
      <c r="A912" s="20"/>
      <c r="B912" s="20"/>
      <c r="C912" s="20"/>
      <c r="D912" s="20"/>
      <c r="E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5.75" customHeight="1" x14ac:dyDescent="0.3">
      <c r="A913" s="20"/>
      <c r="B913" s="20"/>
      <c r="C913" s="20"/>
      <c r="D913" s="20"/>
      <c r="E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5.75" customHeight="1" x14ac:dyDescent="0.3">
      <c r="A914" s="20"/>
      <c r="B914" s="20"/>
      <c r="C914" s="20"/>
      <c r="D914" s="20"/>
      <c r="E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5.75" customHeight="1" x14ac:dyDescent="0.3">
      <c r="A915" s="20"/>
      <c r="B915" s="20"/>
      <c r="C915" s="20"/>
      <c r="D915" s="20"/>
      <c r="E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5.75" customHeight="1" x14ac:dyDescent="0.3">
      <c r="A916" s="20"/>
      <c r="B916" s="20"/>
      <c r="C916" s="20"/>
      <c r="D916" s="20"/>
      <c r="E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5.75" customHeight="1" x14ac:dyDescent="0.3">
      <c r="A917" s="20"/>
      <c r="B917" s="20"/>
      <c r="C917" s="20"/>
      <c r="D917" s="20"/>
      <c r="E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5.75" customHeight="1" x14ac:dyDescent="0.3">
      <c r="A918" s="20"/>
      <c r="B918" s="20"/>
      <c r="C918" s="20"/>
      <c r="D918" s="20"/>
      <c r="E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5.75" customHeight="1" x14ac:dyDescent="0.3">
      <c r="A919" s="20"/>
      <c r="B919" s="20"/>
      <c r="C919" s="20"/>
      <c r="D919" s="20"/>
      <c r="E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5.75" customHeight="1" x14ac:dyDescent="0.3">
      <c r="A920" s="20"/>
      <c r="B920" s="20"/>
      <c r="C920" s="20"/>
      <c r="D920" s="20"/>
      <c r="E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5.75" customHeight="1" x14ac:dyDescent="0.3">
      <c r="A921" s="20"/>
      <c r="B921" s="20"/>
      <c r="C921" s="20"/>
      <c r="D921" s="20"/>
      <c r="E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5.75" customHeight="1" x14ac:dyDescent="0.3">
      <c r="A922" s="20"/>
      <c r="B922" s="20"/>
      <c r="C922" s="20"/>
      <c r="D922" s="20"/>
      <c r="E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5.75" customHeight="1" x14ac:dyDescent="0.3">
      <c r="A923" s="20"/>
      <c r="B923" s="20"/>
      <c r="C923" s="20"/>
      <c r="D923" s="20"/>
      <c r="E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5.75" customHeight="1" x14ac:dyDescent="0.3">
      <c r="A924" s="20"/>
      <c r="B924" s="20"/>
      <c r="C924" s="20"/>
      <c r="D924" s="20"/>
      <c r="E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5.75" customHeight="1" x14ac:dyDescent="0.3">
      <c r="A925" s="20"/>
      <c r="B925" s="20"/>
      <c r="C925" s="20"/>
      <c r="D925" s="20"/>
      <c r="E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5.75" customHeight="1" x14ac:dyDescent="0.3">
      <c r="A926" s="20"/>
      <c r="B926" s="20"/>
      <c r="C926" s="20"/>
      <c r="D926" s="20"/>
      <c r="E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5.75" customHeight="1" x14ac:dyDescent="0.3">
      <c r="A927" s="20"/>
      <c r="B927" s="20"/>
      <c r="C927" s="20"/>
      <c r="D927" s="20"/>
      <c r="E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5.75" customHeight="1" x14ac:dyDescent="0.3">
      <c r="A928" s="20"/>
      <c r="B928" s="20"/>
      <c r="C928" s="20"/>
      <c r="D928" s="20"/>
      <c r="E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5.75" customHeight="1" x14ac:dyDescent="0.3">
      <c r="A929" s="20"/>
      <c r="B929" s="20"/>
      <c r="C929" s="20"/>
      <c r="D929" s="20"/>
      <c r="E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5.75" customHeight="1" x14ac:dyDescent="0.3">
      <c r="A930" s="20"/>
      <c r="B930" s="20"/>
      <c r="C930" s="20"/>
      <c r="D930" s="20"/>
      <c r="E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5.75" customHeight="1" x14ac:dyDescent="0.3">
      <c r="A931" s="20"/>
      <c r="B931" s="20"/>
      <c r="C931" s="20"/>
      <c r="D931" s="20"/>
      <c r="E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5.75" customHeight="1" x14ac:dyDescent="0.3">
      <c r="A932" s="20"/>
      <c r="B932" s="20"/>
      <c r="C932" s="20"/>
      <c r="D932" s="20"/>
      <c r="E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5.75" customHeight="1" x14ac:dyDescent="0.3">
      <c r="A933" s="20"/>
      <c r="B933" s="20"/>
      <c r="C933" s="20"/>
      <c r="D933" s="20"/>
      <c r="E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5.75" customHeight="1" x14ac:dyDescent="0.3">
      <c r="A934" s="20"/>
      <c r="B934" s="20"/>
      <c r="C934" s="20"/>
      <c r="D934" s="20"/>
      <c r="E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5.75" customHeight="1" x14ac:dyDescent="0.3">
      <c r="A935" s="20"/>
      <c r="B935" s="20"/>
      <c r="C935" s="20"/>
      <c r="D935" s="20"/>
      <c r="E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5.75" customHeight="1" x14ac:dyDescent="0.3">
      <c r="A936" s="20"/>
      <c r="B936" s="20"/>
      <c r="C936" s="20"/>
      <c r="D936" s="20"/>
      <c r="E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5.75" customHeight="1" x14ac:dyDescent="0.3">
      <c r="A937" s="20"/>
      <c r="B937" s="20"/>
      <c r="C937" s="20"/>
      <c r="D937" s="20"/>
      <c r="E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5.75" customHeight="1" x14ac:dyDescent="0.3">
      <c r="A938" s="20"/>
      <c r="B938" s="20"/>
      <c r="C938" s="20"/>
      <c r="D938" s="20"/>
      <c r="E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5.75" customHeight="1" x14ac:dyDescent="0.3">
      <c r="A939" s="20"/>
      <c r="B939" s="20"/>
      <c r="C939" s="20"/>
      <c r="D939" s="20"/>
      <c r="E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5.75" customHeight="1" x14ac:dyDescent="0.3">
      <c r="A940" s="20"/>
      <c r="B940" s="20"/>
      <c r="C940" s="20"/>
      <c r="D940" s="20"/>
      <c r="E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5.75" customHeight="1" x14ac:dyDescent="0.3">
      <c r="A941" s="20"/>
      <c r="B941" s="20"/>
      <c r="C941" s="20"/>
      <c r="D941" s="20"/>
      <c r="E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5.75" customHeight="1" x14ac:dyDescent="0.3">
      <c r="A942" s="20"/>
      <c r="B942" s="20"/>
      <c r="C942" s="20"/>
      <c r="D942" s="20"/>
      <c r="E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5.75" customHeight="1" x14ac:dyDescent="0.3">
      <c r="A943" s="20"/>
      <c r="B943" s="20"/>
      <c r="C943" s="20"/>
      <c r="D943" s="20"/>
      <c r="E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5.75" customHeight="1" x14ac:dyDescent="0.3">
      <c r="A944" s="20"/>
      <c r="B944" s="20"/>
      <c r="C944" s="20"/>
      <c r="D944" s="20"/>
      <c r="E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5.75" customHeight="1" x14ac:dyDescent="0.3">
      <c r="A945" s="20"/>
      <c r="B945" s="20"/>
      <c r="C945" s="20"/>
      <c r="D945" s="20"/>
      <c r="E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5.75" customHeight="1" x14ac:dyDescent="0.3">
      <c r="A946" s="20"/>
      <c r="B946" s="20"/>
      <c r="C946" s="20"/>
      <c r="D946" s="20"/>
      <c r="E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5.75" customHeight="1" x14ac:dyDescent="0.3">
      <c r="A947" s="20"/>
      <c r="B947" s="20"/>
      <c r="C947" s="20"/>
      <c r="D947" s="20"/>
      <c r="E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5.75" customHeight="1" x14ac:dyDescent="0.3">
      <c r="A948" s="20"/>
      <c r="B948" s="20"/>
      <c r="C948" s="20"/>
      <c r="D948" s="20"/>
      <c r="E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5.75" customHeight="1" x14ac:dyDescent="0.3">
      <c r="A949" s="20"/>
      <c r="B949" s="20"/>
      <c r="C949" s="20"/>
      <c r="D949" s="20"/>
      <c r="E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5.75" customHeight="1" x14ac:dyDescent="0.3">
      <c r="A950" s="20"/>
      <c r="B950" s="20"/>
      <c r="C950" s="20"/>
      <c r="D950" s="20"/>
      <c r="E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5.75" customHeight="1" x14ac:dyDescent="0.3">
      <c r="A951" s="20"/>
      <c r="B951" s="20"/>
      <c r="C951" s="20"/>
      <c r="D951" s="20"/>
      <c r="E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5.75" customHeight="1" x14ac:dyDescent="0.3">
      <c r="A952" s="20"/>
      <c r="B952" s="20"/>
      <c r="C952" s="20"/>
      <c r="D952" s="20"/>
      <c r="E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5.75" customHeight="1" x14ac:dyDescent="0.3">
      <c r="A953" s="20"/>
      <c r="B953" s="20"/>
      <c r="C953" s="20"/>
      <c r="D953" s="20"/>
      <c r="E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5.75" customHeight="1" x14ac:dyDescent="0.3">
      <c r="A954" s="20"/>
      <c r="B954" s="20"/>
      <c r="C954" s="20"/>
      <c r="D954" s="20"/>
      <c r="E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5.75" customHeight="1" x14ac:dyDescent="0.3">
      <c r="A955" s="20"/>
      <c r="B955" s="20"/>
      <c r="C955" s="20"/>
      <c r="D955" s="20"/>
      <c r="E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5.75" customHeight="1" x14ac:dyDescent="0.3">
      <c r="A956" s="20"/>
      <c r="B956" s="20"/>
      <c r="C956" s="20"/>
      <c r="D956" s="20"/>
      <c r="E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5.75" customHeight="1" x14ac:dyDescent="0.3">
      <c r="A957" s="20"/>
      <c r="B957" s="20"/>
      <c r="C957" s="20"/>
      <c r="D957" s="20"/>
      <c r="E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5.75" customHeight="1" x14ac:dyDescent="0.3">
      <c r="A958" s="20"/>
      <c r="B958" s="20"/>
      <c r="C958" s="20"/>
      <c r="D958" s="20"/>
      <c r="E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5.75" customHeight="1" x14ac:dyDescent="0.3">
      <c r="A959" s="20"/>
      <c r="B959" s="20"/>
      <c r="C959" s="20"/>
      <c r="D959" s="20"/>
      <c r="E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5.75" customHeight="1" x14ac:dyDescent="0.3">
      <c r="A960" s="20"/>
      <c r="B960" s="20"/>
      <c r="C960" s="20"/>
      <c r="D960" s="20"/>
      <c r="E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5.75" customHeight="1" x14ac:dyDescent="0.3">
      <c r="A961" s="20"/>
      <c r="B961" s="20"/>
      <c r="C961" s="20"/>
      <c r="D961" s="20"/>
      <c r="E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5.75" customHeight="1" x14ac:dyDescent="0.3">
      <c r="A962" s="20"/>
      <c r="B962" s="20"/>
      <c r="C962" s="20"/>
      <c r="D962" s="20"/>
      <c r="E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5.75" customHeight="1" x14ac:dyDescent="0.3">
      <c r="A963" s="20"/>
      <c r="B963" s="20"/>
      <c r="C963" s="20"/>
      <c r="D963" s="20"/>
      <c r="E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5.75" customHeight="1" x14ac:dyDescent="0.3">
      <c r="A964" s="20"/>
      <c r="B964" s="20"/>
      <c r="C964" s="20"/>
      <c r="D964" s="20"/>
      <c r="E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5.75" customHeight="1" x14ac:dyDescent="0.3">
      <c r="A965" s="20"/>
      <c r="B965" s="20"/>
      <c r="C965" s="20"/>
      <c r="D965" s="20"/>
      <c r="E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5.75" customHeight="1" x14ac:dyDescent="0.3">
      <c r="A966" s="20"/>
      <c r="B966" s="20"/>
      <c r="C966" s="20"/>
      <c r="D966" s="20"/>
      <c r="E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5.75" customHeight="1" x14ac:dyDescent="0.3">
      <c r="A967" s="20"/>
      <c r="B967" s="20"/>
      <c r="C967" s="20"/>
      <c r="D967" s="20"/>
      <c r="E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5.75" customHeight="1" x14ac:dyDescent="0.3">
      <c r="A968" s="20"/>
      <c r="B968" s="20"/>
      <c r="C968" s="20"/>
      <c r="D968" s="20"/>
      <c r="E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5.75" customHeight="1" x14ac:dyDescent="0.3">
      <c r="A969" s="20"/>
      <c r="B969" s="20"/>
      <c r="C969" s="20"/>
      <c r="D969" s="20"/>
      <c r="E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5.75" customHeight="1" x14ac:dyDescent="0.3">
      <c r="A970" s="20"/>
      <c r="B970" s="20"/>
      <c r="C970" s="20"/>
      <c r="D970" s="20"/>
      <c r="E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5.75" customHeight="1" x14ac:dyDescent="0.3">
      <c r="A971" s="20"/>
      <c r="B971" s="20"/>
      <c r="C971" s="20"/>
      <c r="D971" s="20"/>
      <c r="E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5.75" customHeight="1" x14ac:dyDescent="0.3">
      <c r="A972" s="20"/>
      <c r="B972" s="20"/>
      <c r="C972" s="20"/>
      <c r="D972" s="20"/>
      <c r="E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5.75" customHeight="1" x14ac:dyDescent="0.3">
      <c r="A973" s="20"/>
      <c r="B973" s="20"/>
      <c r="C973" s="20"/>
      <c r="D973" s="20"/>
      <c r="E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5.75" customHeight="1" x14ac:dyDescent="0.3">
      <c r="A974" s="20"/>
      <c r="B974" s="20"/>
      <c r="C974" s="20"/>
      <c r="D974" s="20"/>
      <c r="E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5.75" customHeight="1" x14ac:dyDescent="0.3">
      <c r="A975" s="20"/>
      <c r="B975" s="20"/>
      <c r="C975" s="20"/>
      <c r="D975" s="20"/>
      <c r="E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5.75" customHeight="1" x14ac:dyDescent="0.3">
      <c r="A976" s="20"/>
      <c r="B976" s="20"/>
      <c r="C976" s="20"/>
      <c r="D976" s="20"/>
      <c r="E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5.75" customHeight="1" x14ac:dyDescent="0.3">
      <c r="A977" s="20"/>
      <c r="B977" s="20"/>
      <c r="C977" s="20"/>
      <c r="D977" s="20"/>
      <c r="E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5.75" customHeight="1" x14ac:dyDescent="0.3">
      <c r="A978" s="20"/>
      <c r="B978" s="20"/>
      <c r="C978" s="20"/>
      <c r="D978" s="20"/>
      <c r="E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5.75" customHeight="1" x14ac:dyDescent="0.3">
      <c r="A979" s="20"/>
      <c r="B979" s="20"/>
      <c r="C979" s="20"/>
      <c r="D979" s="20"/>
      <c r="E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5.75" customHeight="1" x14ac:dyDescent="0.3">
      <c r="A980" s="20"/>
      <c r="B980" s="20"/>
      <c r="C980" s="20"/>
      <c r="D980" s="20"/>
      <c r="E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5.75" customHeight="1" x14ac:dyDescent="0.3">
      <c r="A981" s="20"/>
      <c r="B981" s="20"/>
      <c r="C981" s="20"/>
      <c r="D981" s="20"/>
      <c r="E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5.75" customHeight="1" x14ac:dyDescent="0.3">
      <c r="A982" s="20"/>
      <c r="B982" s="20"/>
      <c r="C982" s="20"/>
      <c r="D982" s="20"/>
      <c r="E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5.75" customHeight="1" x14ac:dyDescent="0.3">
      <c r="A983" s="20"/>
      <c r="B983" s="20"/>
      <c r="C983" s="20"/>
      <c r="D983" s="20"/>
      <c r="E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5.75" customHeight="1" x14ac:dyDescent="0.3">
      <c r="A984" s="20"/>
      <c r="B984" s="20"/>
      <c r="C984" s="20"/>
      <c r="D984" s="20"/>
      <c r="E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5.75" customHeight="1" x14ac:dyDescent="0.3">
      <c r="A985" s="20"/>
      <c r="B985" s="20"/>
      <c r="C985" s="20"/>
      <c r="D985" s="20"/>
      <c r="E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5.75" customHeight="1" x14ac:dyDescent="0.3">
      <c r="A986" s="20"/>
      <c r="B986" s="20"/>
      <c r="C986" s="20"/>
      <c r="D986" s="20"/>
      <c r="E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5.75" customHeight="1" x14ac:dyDescent="0.3">
      <c r="A987" s="20"/>
      <c r="B987" s="20"/>
      <c r="C987" s="20"/>
      <c r="D987" s="20"/>
      <c r="E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5.75" customHeight="1" x14ac:dyDescent="0.3">
      <c r="A988" s="20"/>
      <c r="B988" s="20"/>
      <c r="C988" s="20"/>
      <c r="D988" s="20"/>
      <c r="E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5.75" customHeight="1" x14ac:dyDescent="0.3">
      <c r="A989" s="20"/>
      <c r="B989" s="20"/>
      <c r="C989" s="20"/>
      <c r="D989" s="20"/>
      <c r="E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5.75" customHeight="1" x14ac:dyDescent="0.3">
      <c r="A990" s="20"/>
      <c r="B990" s="20"/>
      <c r="C990" s="20"/>
      <c r="D990" s="20"/>
      <c r="E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5.75" customHeight="1" x14ac:dyDescent="0.3">
      <c r="A991" s="20"/>
      <c r="B991" s="20"/>
      <c r="C991" s="20"/>
      <c r="D991" s="20"/>
      <c r="E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5.75" customHeight="1" x14ac:dyDescent="0.3">
      <c r="A992" s="20"/>
      <c r="B992" s="20"/>
      <c r="C992" s="20"/>
      <c r="D992" s="20"/>
      <c r="E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5.75" customHeight="1" x14ac:dyDescent="0.3">
      <c r="A993" s="20"/>
      <c r="B993" s="20"/>
      <c r="C993" s="20"/>
      <c r="D993" s="20"/>
      <c r="E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5.75" customHeight="1" x14ac:dyDescent="0.3">
      <c r="A994" s="20"/>
      <c r="B994" s="20"/>
      <c r="C994" s="20"/>
      <c r="D994" s="20"/>
      <c r="E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5.75" customHeight="1" x14ac:dyDescent="0.3">
      <c r="A995" s="20"/>
      <c r="B995" s="20"/>
      <c r="C995" s="20"/>
      <c r="D995" s="20"/>
      <c r="E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5.75" customHeight="1" x14ac:dyDescent="0.3">
      <c r="A996" s="20"/>
      <c r="B996" s="20"/>
      <c r="C996" s="20"/>
      <c r="D996" s="20"/>
      <c r="E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5.75" customHeight="1" x14ac:dyDescent="0.3">
      <c r="A997" s="20"/>
      <c r="B997" s="20"/>
      <c r="C997" s="20"/>
      <c r="D997" s="20"/>
      <c r="E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5.75" customHeight="1" x14ac:dyDescent="0.3">
      <c r="A998" s="20"/>
      <c r="B998" s="20"/>
      <c r="C998" s="20"/>
      <c r="D998" s="20"/>
      <c r="E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5.75" customHeight="1" x14ac:dyDescent="0.3">
      <c r="A999" s="20"/>
      <c r="B999" s="20"/>
      <c r="C999" s="20"/>
      <c r="D999" s="20"/>
      <c r="E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5.75" customHeight="1" x14ac:dyDescent="0.3">
      <c r="A1000" s="20"/>
      <c r="B1000" s="20"/>
      <c r="C1000" s="20"/>
      <c r="D1000" s="20"/>
      <c r="E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topLeftCell="A55" workbookViewId="0">
      <selection activeCell="H71" sqref="H71"/>
    </sheetView>
  </sheetViews>
  <sheetFormatPr defaultColWidth="12.59765625" defaultRowHeight="15" customHeight="1" x14ac:dyDescent="0.25"/>
  <cols>
    <col min="1" max="1" width="12.59765625" customWidth="1"/>
    <col min="2" max="2" width="15" customWidth="1"/>
    <col min="3" max="3" width="38.5" customWidth="1"/>
    <col min="4" max="4" width="36" customWidth="1"/>
    <col min="5" max="5" width="7.69921875" customWidth="1"/>
    <col min="6" max="6" width="9.09765625" customWidth="1"/>
    <col min="7" max="7" width="18.09765625" customWidth="1"/>
    <col min="8" max="8" width="6.69921875" customWidth="1"/>
    <col min="9" max="26" width="7.69921875" customWidth="1"/>
  </cols>
  <sheetData>
    <row r="1" spans="1:8" ht="14.4" x14ac:dyDescent="0.3">
      <c r="B1" s="19" t="s">
        <v>68</v>
      </c>
      <c r="C1" s="45" t="str">
        <f>info!A5</f>
        <v>0512109562</v>
      </c>
      <c r="D1" s="19" t="str">
        <f>info!C5</f>
        <v>Nocerino</v>
      </c>
    </row>
    <row r="3" spans="1:8" ht="14.4" x14ac:dyDescent="0.3">
      <c r="A3" s="46" t="s">
        <v>69</v>
      </c>
      <c r="B3" s="47" t="s">
        <v>70</v>
      </c>
      <c r="C3" s="1" t="s">
        <v>71</v>
      </c>
      <c r="D3" s="1" t="s">
        <v>72</v>
      </c>
      <c r="E3" s="1" t="s">
        <v>73</v>
      </c>
      <c r="F3" s="2" t="s">
        <v>74</v>
      </c>
      <c r="G3" s="1" t="s">
        <v>75</v>
      </c>
      <c r="H3" s="1" t="s">
        <v>76</v>
      </c>
    </row>
    <row r="4" spans="1:8" ht="14.4" x14ac:dyDescent="0.3">
      <c r="A4" s="42">
        <f>riassuntoOreProgetto!A2</f>
        <v>44503</v>
      </c>
      <c r="B4" s="9"/>
      <c r="C4" s="9"/>
      <c r="D4" s="9"/>
      <c r="E4" s="9"/>
      <c r="F4" s="9"/>
      <c r="G4" s="44"/>
      <c r="H4" s="52"/>
    </row>
    <row r="5" spans="1:8" ht="14.4" x14ac:dyDescent="0.3">
      <c r="A5" s="42">
        <f>riassuntoOreProgetto!A3</f>
        <v>44504</v>
      </c>
      <c r="B5" s="9"/>
      <c r="C5" s="9"/>
      <c r="D5" s="9"/>
      <c r="E5" s="9"/>
      <c r="F5" s="9"/>
      <c r="G5" s="44"/>
      <c r="H5" s="52"/>
    </row>
    <row r="6" spans="1:8" ht="14.4" x14ac:dyDescent="0.3">
      <c r="A6" s="42">
        <f>riassuntoOreProgetto!A4</f>
        <v>44505</v>
      </c>
      <c r="B6" s="9" t="s">
        <v>77</v>
      </c>
      <c r="C6" s="9" t="s">
        <v>78</v>
      </c>
      <c r="D6" s="9" t="s">
        <v>198</v>
      </c>
      <c r="E6" s="9">
        <v>0.5</v>
      </c>
      <c r="F6" s="9">
        <v>0</v>
      </c>
      <c r="G6" s="44"/>
      <c r="H6" s="52">
        <v>0.5</v>
      </c>
    </row>
    <row r="7" spans="1:8" ht="14.4" x14ac:dyDescent="0.3">
      <c r="A7" s="42">
        <f>riassuntoOreProgetto!A5</f>
        <v>44506</v>
      </c>
      <c r="B7" s="9" t="s">
        <v>77</v>
      </c>
      <c r="C7" s="9" t="s">
        <v>78</v>
      </c>
      <c r="D7" s="9" t="s">
        <v>199</v>
      </c>
      <c r="E7" s="9">
        <v>1</v>
      </c>
      <c r="F7" s="9">
        <v>0</v>
      </c>
      <c r="G7" s="44"/>
      <c r="H7" s="52">
        <v>1</v>
      </c>
    </row>
    <row r="8" spans="1:8" ht="13.5" customHeight="1" x14ac:dyDescent="0.3">
      <c r="A8" s="42">
        <f>riassuntoOreProgetto!A6</f>
        <v>44507</v>
      </c>
      <c r="B8" s="9"/>
      <c r="C8" s="9"/>
      <c r="D8" s="9"/>
      <c r="E8" s="9"/>
      <c r="F8" s="9"/>
      <c r="G8" s="44"/>
      <c r="H8" s="52"/>
    </row>
    <row r="9" spans="1:8" ht="14.4" x14ac:dyDescent="0.3">
      <c r="A9" s="42">
        <f>riassuntoOreProgetto!A7</f>
        <v>44508</v>
      </c>
      <c r="B9" s="9" t="s">
        <v>77</v>
      </c>
      <c r="C9" s="9" t="s">
        <v>200</v>
      </c>
      <c r="D9" s="9" t="s">
        <v>201</v>
      </c>
      <c r="E9" s="9">
        <v>2</v>
      </c>
      <c r="F9" s="9">
        <v>1</v>
      </c>
      <c r="G9" s="44"/>
      <c r="H9" s="52">
        <v>2</v>
      </c>
    </row>
    <row r="10" spans="1:8" ht="14.4" x14ac:dyDescent="0.3">
      <c r="A10" s="42">
        <f>riassuntoOreProgetto!A8</f>
        <v>44509</v>
      </c>
      <c r="B10" s="9" t="s">
        <v>77</v>
      </c>
      <c r="C10" s="9" t="s">
        <v>200</v>
      </c>
      <c r="D10" s="9" t="s">
        <v>201</v>
      </c>
      <c r="E10" s="9">
        <v>1</v>
      </c>
      <c r="F10" s="9">
        <v>0</v>
      </c>
      <c r="G10" s="44"/>
      <c r="H10" s="52">
        <v>1</v>
      </c>
    </row>
    <row r="11" spans="1:8" ht="14.4" x14ac:dyDescent="0.3">
      <c r="A11" s="42">
        <f>riassuntoOreProgetto!A9</f>
        <v>44510</v>
      </c>
      <c r="B11" s="9" t="s">
        <v>77</v>
      </c>
      <c r="C11" s="9" t="s">
        <v>200</v>
      </c>
      <c r="D11" s="9" t="s">
        <v>201</v>
      </c>
      <c r="E11" s="9">
        <v>1</v>
      </c>
      <c r="F11" s="9">
        <v>0</v>
      </c>
      <c r="G11" s="44"/>
      <c r="H11" s="52">
        <v>1</v>
      </c>
    </row>
    <row r="12" spans="1:8" ht="14.4" x14ac:dyDescent="0.3">
      <c r="A12" s="42">
        <f>riassuntoOreProgetto!A10</f>
        <v>44511</v>
      </c>
      <c r="B12" s="9"/>
      <c r="C12" s="9"/>
      <c r="D12" s="9"/>
      <c r="E12" s="9"/>
      <c r="F12" s="9"/>
      <c r="G12" s="44"/>
      <c r="H12" s="52"/>
    </row>
    <row r="13" spans="1:8" ht="15" customHeight="1" x14ac:dyDescent="0.3">
      <c r="A13" s="42">
        <f>riassuntoOreProgetto!A11</f>
        <v>44512</v>
      </c>
      <c r="B13" s="9" t="s">
        <v>77</v>
      </c>
      <c r="C13" s="9" t="s">
        <v>82</v>
      </c>
      <c r="D13" s="9" t="s">
        <v>202</v>
      </c>
      <c r="E13" s="9">
        <v>1</v>
      </c>
      <c r="F13" s="9">
        <v>0</v>
      </c>
      <c r="G13" s="44"/>
      <c r="H13" s="52">
        <v>1</v>
      </c>
    </row>
    <row r="14" spans="1:8" ht="14.4" x14ac:dyDescent="0.3">
      <c r="A14" s="42">
        <f>riassuntoOreProgetto!A12</f>
        <v>44513</v>
      </c>
      <c r="B14" s="9" t="s">
        <v>77</v>
      </c>
      <c r="C14" s="9" t="s">
        <v>82</v>
      </c>
      <c r="D14" s="9" t="s">
        <v>202</v>
      </c>
      <c r="E14" s="9">
        <v>1</v>
      </c>
      <c r="F14" s="9">
        <v>0</v>
      </c>
      <c r="G14" s="44"/>
      <c r="H14" s="52">
        <v>1</v>
      </c>
    </row>
    <row r="15" spans="1:8" ht="14.25" customHeight="1" x14ac:dyDescent="0.3">
      <c r="A15" s="42">
        <f>riassuntoOreProgetto!A13</f>
        <v>44514</v>
      </c>
      <c r="B15" s="9"/>
      <c r="C15" s="9"/>
      <c r="D15" s="9"/>
      <c r="E15" s="9"/>
      <c r="F15" s="9"/>
      <c r="G15" s="44"/>
      <c r="H15" s="52"/>
    </row>
    <row r="16" spans="1:8" ht="14.4" x14ac:dyDescent="0.3">
      <c r="A16" s="42">
        <f>riassuntoOreProgetto!A14</f>
        <v>44515</v>
      </c>
      <c r="B16" s="9" t="s">
        <v>77</v>
      </c>
      <c r="C16" s="9" t="s">
        <v>132</v>
      </c>
      <c r="D16" s="9" t="s">
        <v>133</v>
      </c>
      <c r="E16" s="9">
        <v>2</v>
      </c>
      <c r="F16" s="9">
        <v>1</v>
      </c>
      <c r="G16" s="44"/>
      <c r="H16" s="52">
        <v>2</v>
      </c>
    </row>
    <row r="17" spans="1:8" ht="14.4" x14ac:dyDescent="0.3">
      <c r="A17" s="42">
        <f>riassuntoOreProgetto!A15</f>
        <v>44516</v>
      </c>
      <c r="B17" s="9"/>
      <c r="C17" s="9"/>
      <c r="D17" s="9"/>
      <c r="E17" s="9"/>
      <c r="F17" s="9"/>
      <c r="G17" s="44"/>
      <c r="H17" s="52"/>
    </row>
    <row r="18" spans="1:8" ht="14.4" x14ac:dyDescent="0.3">
      <c r="A18" s="42">
        <f>riassuntoOreProgetto!A16</f>
        <v>44517</v>
      </c>
      <c r="B18" s="9"/>
      <c r="C18" s="9"/>
      <c r="D18" s="9"/>
      <c r="E18" s="9"/>
      <c r="F18" s="9"/>
      <c r="G18" s="44"/>
      <c r="H18" s="52"/>
    </row>
    <row r="19" spans="1:8" ht="14.4" x14ac:dyDescent="0.3">
      <c r="A19" s="42">
        <f>riassuntoOreProgetto!A17</f>
        <v>44518</v>
      </c>
      <c r="B19" s="9"/>
      <c r="C19" s="9"/>
      <c r="D19" s="9"/>
      <c r="E19" s="9"/>
      <c r="F19" s="9"/>
      <c r="G19" s="44"/>
      <c r="H19" s="52"/>
    </row>
    <row r="20" spans="1:8" ht="14.4" x14ac:dyDescent="0.3">
      <c r="A20" s="42">
        <f>riassuntoOreProgetto!A18</f>
        <v>44519</v>
      </c>
      <c r="B20" s="9"/>
      <c r="C20" s="9"/>
      <c r="D20" s="9"/>
      <c r="E20" s="9"/>
      <c r="F20" s="9"/>
      <c r="G20" s="44"/>
      <c r="H20" s="52"/>
    </row>
    <row r="21" spans="1:8" ht="15.75" customHeight="1" x14ac:dyDescent="0.3">
      <c r="A21" s="42">
        <f>riassuntoOreProgetto!A19</f>
        <v>44520</v>
      </c>
      <c r="B21" s="9" t="s">
        <v>77</v>
      </c>
      <c r="C21" s="9" t="s">
        <v>203</v>
      </c>
      <c r="D21" s="9" t="s">
        <v>204</v>
      </c>
      <c r="E21" s="9">
        <v>1</v>
      </c>
      <c r="F21" s="9">
        <v>0</v>
      </c>
      <c r="G21" s="44"/>
      <c r="H21" s="52">
        <v>1</v>
      </c>
    </row>
    <row r="22" spans="1:8" ht="15.75" customHeight="1" x14ac:dyDescent="0.3">
      <c r="A22" s="42">
        <f>riassuntoOreProgetto!A20</f>
        <v>44521</v>
      </c>
      <c r="B22" s="9"/>
      <c r="C22" s="9"/>
      <c r="D22" s="9"/>
      <c r="E22" s="9"/>
      <c r="F22" s="9"/>
      <c r="G22" s="44"/>
      <c r="H22" s="52"/>
    </row>
    <row r="23" spans="1:8" ht="15.75" customHeight="1" x14ac:dyDescent="0.3">
      <c r="A23" s="42">
        <f>riassuntoOreProgetto!A21</f>
        <v>44522</v>
      </c>
      <c r="B23" s="9" t="s">
        <v>77</v>
      </c>
      <c r="C23" s="9" t="s">
        <v>203</v>
      </c>
      <c r="D23" s="9" t="s">
        <v>204</v>
      </c>
      <c r="E23" s="9">
        <v>2</v>
      </c>
      <c r="F23" s="9">
        <v>1</v>
      </c>
      <c r="G23" s="44"/>
      <c r="H23" s="52">
        <v>2</v>
      </c>
    </row>
    <row r="24" spans="1:8" ht="15.75" customHeight="1" x14ac:dyDescent="0.3">
      <c r="A24" s="42">
        <f>riassuntoOreProgetto!A22</f>
        <v>44523</v>
      </c>
      <c r="B24" s="9"/>
      <c r="C24" s="9"/>
      <c r="D24" s="9"/>
      <c r="E24" s="9"/>
      <c r="F24" s="9"/>
      <c r="G24" s="44"/>
      <c r="H24" s="52"/>
    </row>
    <row r="25" spans="1:8" ht="15.75" customHeight="1" x14ac:dyDescent="0.3">
      <c r="A25" s="42">
        <f>riassuntoOreProgetto!A23</f>
        <v>44524</v>
      </c>
      <c r="B25" s="9"/>
      <c r="C25" s="9"/>
      <c r="D25" s="9"/>
      <c r="E25" s="9"/>
      <c r="F25" s="9"/>
      <c r="G25" s="44"/>
      <c r="H25" s="52"/>
    </row>
    <row r="26" spans="1:8" ht="15.75" customHeight="1" x14ac:dyDescent="0.3">
      <c r="A26" s="42">
        <f>riassuntoOreProgetto!A24</f>
        <v>44525</v>
      </c>
      <c r="B26" s="9"/>
      <c r="C26" s="9"/>
      <c r="D26" s="9"/>
      <c r="E26" s="9"/>
      <c r="F26" s="9"/>
      <c r="G26" s="44"/>
      <c r="H26" s="52"/>
    </row>
    <row r="27" spans="1:8" ht="15.75" customHeight="1" x14ac:dyDescent="0.3">
      <c r="A27" s="42">
        <f>riassuntoOreProgetto!A25</f>
        <v>44526</v>
      </c>
      <c r="B27" s="9" t="s">
        <v>77</v>
      </c>
      <c r="C27" s="9" t="s">
        <v>88</v>
      </c>
      <c r="D27" s="9" t="s">
        <v>89</v>
      </c>
      <c r="E27" s="9">
        <v>0.5</v>
      </c>
      <c r="F27" s="9">
        <v>0</v>
      </c>
      <c r="G27" s="44"/>
      <c r="H27" s="52">
        <v>0.5</v>
      </c>
    </row>
    <row r="28" spans="1:8" ht="15.75" customHeight="1" x14ac:dyDescent="0.3">
      <c r="A28" s="42">
        <f>riassuntoOreProgetto!A26</f>
        <v>44527</v>
      </c>
      <c r="B28" s="9" t="s">
        <v>77</v>
      </c>
      <c r="C28" s="9" t="s">
        <v>205</v>
      </c>
      <c r="D28" s="9" t="s">
        <v>206</v>
      </c>
      <c r="E28" s="9">
        <v>2</v>
      </c>
      <c r="F28" s="9">
        <v>0</v>
      </c>
      <c r="G28" s="44"/>
      <c r="H28" s="52">
        <v>2</v>
      </c>
    </row>
    <row r="29" spans="1:8" ht="16.5" customHeight="1" x14ac:dyDescent="0.3">
      <c r="A29" s="42">
        <f>riassuntoOreProgetto!A27</f>
        <v>44528</v>
      </c>
      <c r="B29" s="9" t="s">
        <v>77</v>
      </c>
      <c r="C29" s="9" t="s">
        <v>205</v>
      </c>
      <c r="D29" s="9" t="s">
        <v>207</v>
      </c>
      <c r="E29" s="9">
        <v>1</v>
      </c>
      <c r="F29" s="9">
        <v>0</v>
      </c>
      <c r="G29" s="44"/>
      <c r="H29" s="52">
        <v>1</v>
      </c>
    </row>
    <row r="30" spans="1:8" ht="15.75" customHeight="1" x14ac:dyDescent="0.3">
      <c r="A30" s="42">
        <f>riassuntoOreProgetto!A28</f>
        <v>44529</v>
      </c>
      <c r="B30" s="9"/>
      <c r="C30" s="9"/>
      <c r="D30" s="9"/>
      <c r="E30" s="9"/>
      <c r="F30" s="9"/>
      <c r="G30" s="44"/>
      <c r="H30" s="52"/>
    </row>
    <row r="31" spans="1:8" ht="15.75" customHeight="1" x14ac:dyDescent="0.3">
      <c r="A31" s="42">
        <f>riassuntoOreProgetto!A29</f>
        <v>44530</v>
      </c>
      <c r="B31" s="9"/>
      <c r="C31" s="9"/>
      <c r="D31" s="9"/>
      <c r="E31" s="9"/>
      <c r="F31" s="9"/>
      <c r="G31" s="44"/>
      <c r="H31" s="52"/>
    </row>
    <row r="32" spans="1:8" ht="15.75" customHeight="1" x14ac:dyDescent="0.3">
      <c r="A32" s="42">
        <f>riassuntoOreProgetto!A30</f>
        <v>44531</v>
      </c>
      <c r="B32" s="9" t="s">
        <v>92</v>
      </c>
      <c r="C32" s="9" t="s">
        <v>208</v>
      </c>
      <c r="D32" s="9" t="s">
        <v>209</v>
      </c>
      <c r="E32" s="9">
        <v>1</v>
      </c>
      <c r="F32" s="9">
        <v>0</v>
      </c>
      <c r="G32" s="44"/>
      <c r="H32" s="52">
        <v>1</v>
      </c>
    </row>
    <row r="33" spans="1:8" ht="15.75" customHeight="1" x14ac:dyDescent="0.3">
      <c r="A33" s="42">
        <f>riassuntoOreProgetto!A31</f>
        <v>44532</v>
      </c>
      <c r="B33" s="9" t="s">
        <v>92</v>
      </c>
      <c r="C33" s="9" t="s">
        <v>210</v>
      </c>
      <c r="D33" s="9" t="s">
        <v>211</v>
      </c>
      <c r="E33" s="9">
        <v>1</v>
      </c>
      <c r="F33" s="9">
        <v>0</v>
      </c>
      <c r="G33" s="44"/>
      <c r="H33" s="52">
        <v>1</v>
      </c>
    </row>
    <row r="34" spans="1:8" ht="15.75" customHeight="1" x14ac:dyDescent="0.3">
      <c r="A34" s="42">
        <f>riassuntoOreProgetto!A32</f>
        <v>44533</v>
      </c>
      <c r="B34" s="9" t="s">
        <v>176</v>
      </c>
      <c r="C34" s="9" t="s">
        <v>177</v>
      </c>
      <c r="D34" s="9" t="s">
        <v>178</v>
      </c>
      <c r="E34" s="9">
        <v>1</v>
      </c>
      <c r="F34" s="9">
        <v>0</v>
      </c>
      <c r="G34" s="44"/>
      <c r="H34" s="52">
        <v>1</v>
      </c>
    </row>
    <row r="35" spans="1:8" ht="15.75" customHeight="1" x14ac:dyDescent="0.3">
      <c r="A35" s="42">
        <f>riassuntoOreProgetto!A33</f>
        <v>44534</v>
      </c>
      <c r="B35" s="9" t="s">
        <v>176</v>
      </c>
      <c r="C35" s="9" t="s">
        <v>177</v>
      </c>
      <c r="D35" s="9" t="s">
        <v>179</v>
      </c>
      <c r="E35" s="9">
        <v>1</v>
      </c>
      <c r="F35" s="9">
        <v>0</v>
      </c>
      <c r="G35" s="44"/>
      <c r="H35" s="52">
        <v>1</v>
      </c>
    </row>
    <row r="36" spans="1:8" ht="15.75" customHeight="1" x14ac:dyDescent="0.3">
      <c r="A36" s="42">
        <f>riassuntoOreProgetto!A34</f>
        <v>44535</v>
      </c>
      <c r="B36" s="9" t="s">
        <v>176</v>
      </c>
      <c r="C36" s="9" t="s">
        <v>177</v>
      </c>
      <c r="D36" s="9" t="s">
        <v>180</v>
      </c>
      <c r="E36" s="9">
        <v>1</v>
      </c>
      <c r="F36" s="9">
        <v>0</v>
      </c>
      <c r="G36" s="44"/>
      <c r="H36" s="52">
        <v>1</v>
      </c>
    </row>
    <row r="37" spans="1:8" ht="15.75" customHeight="1" x14ac:dyDescent="0.3">
      <c r="A37" s="42">
        <f>riassuntoOreProgetto!A35</f>
        <v>44536</v>
      </c>
      <c r="B37" s="9"/>
      <c r="C37" s="9"/>
      <c r="D37" s="9"/>
      <c r="E37" s="9"/>
      <c r="F37" s="9"/>
      <c r="G37" s="44"/>
      <c r="H37" s="52"/>
    </row>
    <row r="38" spans="1:8" ht="15.75" customHeight="1" x14ac:dyDescent="0.3">
      <c r="A38" s="42">
        <f>riassuntoOreProgetto!A36</f>
        <v>44537</v>
      </c>
      <c r="B38" s="9"/>
      <c r="C38" s="9"/>
      <c r="D38" s="9"/>
      <c r="E38" s="9"/>
      <c r="F38" s="9"/>
      <c r="G38" s="44"/>
      <c r="H38" s="52"/>
    </row>
    <row r="39" spans="1:8" ht="15.75" customHeight="1" x14ac:dyDescent="0.3">
      <c r="A39" s="42">
        <f>riassuntoOreProgetto!A37</f>
        <v>44538</v>
      </c>
      <c r="B39" s="9"/>
      <c r="C39" s="9"/>
      <c r="D39" s="9"/>
      <c r="E39" s="9"/>
      <c r="F39" s="9"/>
      <c r="G39" s="44"/>
      <c r="H39" s="52"/>
    </row>
    <row r="40" spans="1:8" ht="15.75" customHeight="1" x14ac:dyDescent="0.3">
      <c r="A40" s="42">
        <f>riassuntoOreProgetto!A38</f>
        <v>44539</v>
      </c>
      <c r="B40" s="9" t="s">
        <v>99</v>
      </c>
      <c r="C40" s="9" t="s">
        <v>212</v>
      </c>
      <c r="D40" s="9" t="s">
        <v>213</v>
      </c>
      <c r="E40" s="9">
        <v>1</v>
      </c>
      <c r="F40" s="9">
        <v>0</v>
      </c>
      <c r="G40" s="44"/>
      <c r="H40" s="52">
        <v>1</v>
      </c>
    </row>
    <row r="41" spans="1:8" ht="15.75" customHeight="1" x14ac:dyDescent="0.3">
      <c r="A41" s="42">
        <f>riassuntoOreProgetto!A39</f>
        <v>44540</v>
      </c>
      <c r="B41" s="9" t="s">
        <v>99</v>
      </c>
      <c r="C41" s="9" t="s">
        <v>212</v>
      </c>
      <c r="D41" s="9" t="s">
        <v>213</v>
      </c>
      <c r="E41" s="9">
        <v>0.5</v>
      </c>
      <c r="F41" s="9">
        <v>0</v>
      </c>
      <c r="G41" s="44"/>
      <c r="H41" s="52">
        <v>0.5</v>
      </c>
    </row>
    <row r="42" spans="1:8" ht="15.75" customHeight="1" x14ac:dyDescent="0.3">
      <c r="A42" s="42">
        <f>riassuntoOreProgetto!A40</f>
        <v>44541</v>
      </c>
      <c r="B42" s="9"/>
      <c r="C42" s="9"/>
      <c r="D42" s="9"/>
      <c r="E42" s="9"/>
      <c r="F42" s="9"/>
      <c r="G42" s="44"/>
      <c r="H42" s="52"/>
    </row>
    <row r="43" spans="1:8" ht="15.75" customHeight="1" x14ac:dyDescent="0.3">
      <c r="A43" s="42">
        <f>riassuntoOreProgetto!A41</f>
        <v>44542</v>
      </c>
      <c r="B43" s="9"/>
      <c r="C43" s="9"/>
      <c r="D43" s="9"/>
      <c r="E43" s="9"/>
      <c r="F43" s="9"/>
      <c r="G43" s="44"/>
      <c r="H43" s="52"/>
    </row>
    <row r="44" spans="1:8" ht="15.75" customHeight="1" x14ac:dyDescent="0.3">
      <c r="A44" s="42">
        <f>riassuntoOreProgetto!A42</f>
        <v>44543</v>
      </c>
      <c r="B44" s="9"/>
      <c r="C44" s="9"/>
      <c r="D44" s="9"/>
      <c r="E44" s="9"/>
      <c r="F44" s="9"/>
      <c r="G44" s="44"/>
      <c r="H44" s="52"/>
    </row>
    <row r="45" spans="1:8" ht="15.75" customHeight="1" x14ac:dyDescent="0.3">
      <c r="A45" s="42">
        <f>riassuntoOreProgetto!A43</f>
        <v>44544</v>
      </c>
      <c r="B45" s="9" t="s">
        <v>99</v>
      </c>
      <c r="C45" s="9" t="s">
        <v>102</v>
      </c>
      <c r="D45" s="9" t="s">
        <v>146</v>
      </c>
      <c r="E45" s="9">
        <v>1</v>
      </c>
      <c r="F45" s="9">
        <v>0</v>
      </c>
      <c r="G45" s="44"/>
      <c r="H45" s="52">
        <v>1</v>
      </c>
    </row>
    <row r="46" spans="1:8" ht="15" customHeight="1" x14ac:dyDescent="0.3">
      <c r="A46" s="42">
        <f>riassuntoOreProgetto!A44</f>
        <v>44545</v>
      </c>
      <c r="B46" s="9" t="s">
        <v>99</v>
      </c>
      <c r="C46" s="9" t="s">
        <v>102</v>
      </c>
      <c r="D46" s="9" t="s">
        <v>146</v>
      </c>
      <c r="E46" s="9">
        <v>1</v>
      </c>
      <c r="F46" s="9">
        <v>0</v>
      </c>
      <c r="G46" s="44"/>
      <c r="H46" s="52">
        <v>1</v>
      </c>
    </row>
    <row r="47" spans="1:8" ht="15.75" customHeight="1" x14ac:dyDescent="0.3">
      <c r="A47" s="42">
        <f>riassuntoOreProgetto!A45</f>
        <v>44546</v>
      </c>
      <c r="B47" s="9"/>
      <c r="C47" s="9"/>
      <c r="D47" s="9"/>
      <c r="E47" s="9"/>
      <c r="F47" s="9"/>
      <c r="G47" s="44"/>
      <c r="H47" s="52"/>
    </row>
    <row r="48" spans="1:8" ht="15.75" customHeight="1" x14ac:dyDescent="0.3">
      <c r="A48" s="42">
        <f>riassuntoOreProgetto!A46</f>
        <v>44547</v>
      </c>
      <c r="B48" s="9"/>
      <c r="C48" s="9"/>
      <c r="D48" s="9"/>
      <c r="E48" s="9"/>
      <c r="F48" s="9"/>
      <c r="G48" s="44"/>
      <c r="H48" s="52"/>
    </row>
    <row r="49" spans="1:8" ht="15.75" customHeight="1" x14ac:dyDescent="0.3">
      <c r="A49" s="42">
        <f>riassuntoOreProgetto!A47</f>
        <v>44548</v>
      </c>
      <c r="B49" s="9"/>
      <c r="C49" s="9"/>
      <c r="D49" s="9"/>
      <c r="E49" s="9"/>
      <c r="F49" s="9"/>
      <c r="G49" s="44"/>
      <c r="H49" s="52"/>
    </row>
    <row r="50" spans="1:8" ht="15.75" customHeight="1" x14ac:dyDescent="0.3">
      <c r="A50" s="42">
        <f>riassuntoOreProgetto!A48</f>
        <v>44549</v>
      </c>
      <c r="B50" s="9"/>
      <c r="C50" s="9"/>
      <c r="D50" s="9"/>
      <c r="E50" s="9"/>
      <c r="F50" s="9"/>
      <c r="G50" s="44"/>
      <c r="H50" s="52"/>
    </row>
    <row r="51" spans="1:8" ht="15.75" customHeight="1" x14ac:dyDescent="0.3">
      <c r="A51" s="42">
        <f>riassuntoOreProgetto!A49</f>
        <v>44550</v>
      </c>
      <c r="B51" s="9"/>
      <c r="C51" s="9"/>
      <c r="D51" s="9"/>
      <c r="E51" s="9"/>
      <c r="F51" s="9"/>
      <c r="G51" s="44"/>
      <c r="H51" s="52"/>
    </row>
    <row r="52" spans="1:8" ht="15.75" customHeight="1" x14ac:dyDescent="0.3">
      <c r="A52" s="42">
        <f>riassuntoOreProgetto!A50</f>
        <v>44551</v>
      </c>
      <c r="B52" s="9"/>
      <c r="C52" s="9"/>
      <c r="D52" s="9"/>
      <c r="E52" s="9"/>
      <c r="F52" s="9"/>
      <c r="G52" s="44"/>
      <c r="H52" s="52"/>
    </row>
    <row r="53" spans="1:8" ht="15.75" customHeight="1" x14ac:dyDescent="0.3">
      <c r="A53" s="42">
        <f>riassuntoOreProgetto!A51</f>
        <v>44552</v>
      </c>
      <c r="B53" s="9"/>
      <c r="C53" s="9"/>
      <c r="D53" s="9"/>
      <c r="E53" s="9"/>
      <c r="F53" s="9"/>
      <c r="G53" s="44"/>
      <c r="H53" s="52"/>
    </row>
    <row r="54" spans="1:8" ht="15.75" customHeight="1" x14ac:dyDescent="0.3">
      <c r="A54" s="42">
        <f>riassuntoOreProgetto!A52</f>
        <v>44553</v>
      </c>
      <c r="B54" s="9" t="s">
        <v>147</v>
      </c>
      <c r="C54" s="9" t="s">
        <v>214</v>
      </c>
      <c r="D54" s="9" t="s">
        <v>149</v>
      </c>
      <c r="E54" s="9">
        <v>0.5</v>
      </c>
      <c r="F54" s="9">
        <v>0</v>
      </c>
      <c r="G54" s="44"/>
      <c r="H54" s="52">
        <v>0.5</v>
      </c>
    </row>
    <row r="55" spans="1:8" ht="15.75" customHeight="1" x14ac:dyDescent="0.3">
      <c r="A55" s="42">
        <f>riassuntoOreProgetto!A53</f>
        <v>44554</v>
      </c>
      <c r="B55" s="9"/>
      <c r="C55" s="9"/>
      <c r="D55" s="9"/>
      <c r="E55" s="9"/>
      <c r="F55" s="9"/>
      <c r="G55" s="44"/>
      <c r="H55" s="52"/>
    </row>
    <row r="56" spans="1:8" ht="15.75" customHeight="1" x14ac:dyDescent="0.3">
      <c r="A56" s="42">
        <f>riassuntoOreProgetto!A54</f>
        <v>44555</v>
      </c>
      <c r="B56" s="9"/>
      <c r="C56" s="9"/>
      <c r="D56" s="9"/>
      <c r="E56" s="9"/>
      <c r="F56" s="9"/>
      <c r="G56" s="44"/>
      <c r="H56" s="52"/>
    </row>
    <row r="57" spans="1:8" ht="15.75" customHeight="1" x14ac:dyDescent="0.3">
      <c r="A57" s="42">
        <f>riassuntoOreProgetto!A55</f>
        <v>44556</v>
      </c>
      <c r="B57" s="9"/>
      <c r="C57" s="9"/>
      <c r="D57" s="9"/>
      <c r="E57" s="9"/>
      <c r="F57" s="9"/>
      <c r="G57" s="44"/>
      <c r="H57" s="52"/>
    </row>
    <row r="58" spans="1:8" ht="15.75" customHeight="1" x14ac:dyDescent="0.3">
      <c r="A58" s="42">
        <f>riassuntoOreProgetto!A56</f>
        <v>44557</v>
      </c>
      <c r="B58" s="9" t="s">
        <v>104</v>
      </c>
      <c r="C58" s="9" t="s">
        <v>150</v>
      </c>
      <c r="D58" s="9" t="s">
        <v>106</v>
      </c>
      <c r="E58" s="9">
        <v>1</v>
      </c>
      <c r="F58" s="9">
        <v>0</v>
      </c>
      <c r="G58" s="44"/>
      <c r="H58" s="52">
        <v>1</v>
      </c>
    </row>
    <row r="59" spans="1:8" ht="15.75" customHeight="1" x14ac:dyDescent="0.3">
      <c r="A59" s="42">
        <f>riassuntoOreProgetto!A57</f>
        <v>44558</v>
      </c>
      <c r="B59" s="9" t="s">
        <v>104</v>
      </c>
      <c r="C59" s="9" t="s">
        <v>107</v>
      </c>
      <c r="D59" s="9" t="s">
        <v>108</v>
      </c>
      <c r="E59" s="9">
        <v>1</v>
      </c>
      <c r="F59" s="9">
        <v>0</v>
      </c>
      <c r="G59" s="44"/>
      <c r="H59" s="52">
        <v>1</v>
      </c>
    </row>
    <row r="60" spans="1:8" ht="15.75" customHeight="1" x14ac:dyDescent="0.3">
      <c r="A60" s="42">
        <f>riassuntoOreProgetto!A58</f>
        <v>44559</v>
      </c>
      <c r="B60" s="9" t="s">
        <v>104</v>
      </c>
      <c r="C60" s="9" t="s">
        <v>215</v>
      </c>
      <c r="D60" s="9" t="s">
        <v>216</v>
      </c>
      <c r="E60" s="9">
        <v>1</v>
      </c>
      <c r="F60" s="9">
        <v>0</v>
      </c>
      <c r="G60" s="44"/>
      <c r="H60" s="52">
        <v>1</v>
      </c>
    </row>
    <row r="61" spans="1:8" ht="15.75" customHeight="1" x14ac:dyDescent="0.3">
      <c r="A61" s="42">
        <f>riassuntoOreProgetto!A59</f>
        <v>44560</v>
      </c>
      <c r="B61" s="9" t="s">
        <v>104</v>
      </c>
      <c r="C61" s="9" t="s">
        <v>217</v>
      </c>
      <c r="D61" s="9" t="s">
        <v>218</v>
      </c>
      <c r="E61" s="9">
        <v>1</v>
      </c>
      <c r="F61" s="9">
        <v>0</v>
      </c>
      <c r="G61" s="44"/>
      <c r="H61" s="52">
        <v>1</v>
      </c>
    </row>
    <row r="62" spans="1:8" ht="15.75" customHeight="1" x14ac:dyDescent="0.3">
      <c r="A62" s="42">
        <f>riassuntoOreProgetto!A60</f>
        <v>44561</v>
      </c>
      <c r="B62" s="9"/>
      <c r="C62" s="9"/>
      <c r="D62" s="9"/>
      <c r="E62" s="9"/>
      <c r="F62" s="9"/>
      <c r="G62" s="44"/>
      <c r="H62" s="52"/>
    </row>
    <row r="63" spans="1:8" ht="15.75" customHeight="1" x14ac:dyDescent="0.3">
      <c r="A63" s="42">
        <f>riassuntoOreProgetto!A61</f>
        <v>44562</v>
      </c>
      <c r="B63" s="9" t="s">
        <v>104</v>
      </c>
      <c r="C63" s="9" t="s">
        <v>219</v>
      </c>
      <c r="D63" s="9" t="s">
        <v>218</v>
      </c>
      <c r="E63" s="9">
        <v>1</v>
      </c>
      <c r="F63" s="9">
        <v>0</v>
      </c>
      <c r="G63" s="44"/>
      <c r="H63" s="52">
        <v>1</v>
      </c>
    </row>
    <row r="64" spans="1:8" ht="15.75" customHeight="1" x14ac:dyDescent="0.3">
      <c r="A64" s="42">
        <f>riassuntoOreProgetto!A62</f>
        <v>44563</v>
      </c>
      <c r="B64" s="9" t="s">
        <v>104</v>
      </c>
      <c r="C64" s="9" t="s">
        <v>220</v>
      </c>
      <c r="D64" s="9" t="s">
        <v>221</v>
      </c>
      <c r="E64" s="9">
        <v>2</v>
      </c>
      <c r="F64" s="9">
        <v>0</v>
      </c>
      <c r="G64" s="44"/>
      <c r="H64" s="52">
        <v>2</v>
      </c>
    </row>
    <row r="65" spans="1:8" ht="15.75" customHeight="1" x14ac:dyDescent="0.3">
      <c r="A65" s="42">
        <f>riassuntoOreProgetto!A63</f>
        <v>44564</v>
      </c>
      <c r="B65" s="9" t="s">
        <v>104</v>
      </c>
      <c r="C65" s="9" t="s">
        <v>222</v>
      </c>
      <c r="D65" s="9" t="s">
        <v>223</v>
      </c>
      <c r="E65" s="9">
        <v>2</v>
      </c>
      <c r="F65" s="9">
        <v>0</v>
      </c>
      <c r="G65" s="44"/>
      <c r="H65" s="52">
        <v>2</v>
      </c>
    </row>
    <row r="66" spans="1:8" ht="15.75" customHeight="1" x14ac:dyDescent="0.3">
      <c r="A66" s="42">
        <f>riassuntoOreProgetto!A64</f>
        <v>44565</v>
      </c>
      <c r="B66" s="9" t="s">
        <v>104</v>
      </c>
      <c r="C66" s="9" t="s">
        <v>224</v>
      </c>
      <c r="D66" s="9" t="s">
        <v>225</v>
      </c>
      <c r="E66" s="9">
        <v>1.5</v>
      </c>
      <c r="F66" s="9">
        <v>0</v>
      </c>
      <c r="G66" s="44"/>
      <c r="H66" s="52">
        <v>1.5</v>
      </c>
    </row>
    <row r="67" spans="1:8" ht="15.75" customHeight="1" x14ac:dyDescent="0.3">
      <c r="A67" s="42">
        <f>riassuntoOreProgetto!A65</f>
        <v>44566</v>
      </c>
      <c r="B67" s="9" t="s">
        <v>104</v>
      </c>
      <c r="C67" s="9" t="s">
        <v>226</v>
      </c>
      <c r="D67" s="9" t="s">
        <v>227</v>
      </c>
      <c r="E67" s="9">
        <v>1</v>
      </c>
      <c r="F67" s="9">
        <v>0</v>
      </c>
      <c r="G67" s="44"/>
      <c r="H67" s="52">
        <v>1</v>
      </c>
    </row>
    <row r="68" spans="1:8" ht="15.75" customHeight="1" x14ac:dyDescent="0.3">
      <c r="A68" s="42">
        <f>riassuntoOreProgetto!A66</f>
        <v>44567</v>
      </c>
      <c r="B68" s="9" t="s">
        <v>104</v>
      </c>
      <c r="C68" s="9"/>
      <c r="D68" s="9"/>
      <c r="E68" s="9"/>
      <c r="F68" s="9"/>
      <c r="G68" s="44"/>
      <c r="H68" s="52"/>
    </row>
    <row r="69" spans="1:8" ht="15.75" customHeight="1" x14ac:dyDescent="0.3">
      <c r="A69" s="42">
        <f>riassuntoOreProgetto!A67</f>
        <v>44568</v>
      </c>
      <c r="B69" s="9" t="s">
        <v>104</v>
      </c>
      <c r="C69" s="9" t="s">
        <v>228</v>
      </c>
      <c r="D69" s="9" t="s">
        <v>229</v>
      </c>
      <c r="E69" s="9">
        <v>2</v>
      </c>
      <c r="F69" s="9">
        <v>0</v>
      </c>
      <c r="G69" s="44"/>
      <c r="H69" s="52">
        <v>2</v>
      </c>
    </row>
    <row r="70" spans="1:8" ht="15.75" customHeight="1" x14ac:dyDescent="0.3">
      <c r="A70" s="42">
        <f>riassuntoOreProgetto!A68</f>
        <v>44569</v>
      </c>
      <c r="B70" s="9" t="s">
        <v>104</v>
      </c>
      <c r="C70" s="9" t="s">
        <v>230</v>
      </c>
      <c r="D70" s="9" t="s">
        <v>231</v>
      </c>
      <c r="E70" s="9">
        <v>1</v>
      </c>
      <c r="F70" s="9">
        <v>0</v>
      </c>
      <c r="G70" s="44"/>
      <c r="H70" s="52">
        <v>1</v>
      </c>
    </row>
    <row r="71" spans="1:8" ht="15.75" customHeight="1" x14ac:dyDescent="0.3">
      <c r="A71" s="42">
        <f>riassuntoOreProgetto!A69</f>
        <v>44570</v>
      </c>
      <c r="B71" s="9" t="s">
        <v>104</v>
      </c>
      <c r="C71" s="9" t="s">
        <v>232</v>
      </c>
      <c r="D71" s="9" t="s">
        <v>233</v>
      </c>
      <c r="E71" s="9">
        <v>1.5</v>
      </c>
      <c r="F71" s="9">
        <v>0</v>
      </c>
      <c r="G71" s="44"/>
      <c r="H71" s="52">
        <v>1.5</v>
      </c>
    </row>
    <row r="72" spans="1:8" ht="15.75" customHeight="1" x14ac:dyDescent="0.3">
      <c r="A72" s="42">
        <f>riassuntoOreProgetto!A70</f>
        <v>44571</v>
      </c>
      <c r="B72" s="9" t="s">
        <v>104</v>
      </c>
      <c r="C72" s="9"/>
      <c r="D72" s="9" t="s">
        <v>324</v>
      </c>
      <c r="E72" s="9">
        <v>0.5</v>
      </c>
      <c r="F72" s="9">
        <v>0</v>
      </c>
      <c r="G72" s="44"/>
      <c r="H72" s="52">
        <v>0.5</v>
      </c>
    </row>
    <row r="73" spans="1:8" ht="15.75" customHeight="1" x14ac:dyDescent="0.3">
      <c r="A73" s="42">
        <f>riassuntoOreProgetto!A71</f>
        <v>44572</v>
      </c>
      <c r="B73" s="9" t="s">
        <v>104</v>
      </c>
      <c r="C73" s="9"/>
      <c r="D73" s="9" t="s">
        <v>324</v>
      </c>
      <c r="E73" s="9">
        <v>2</v>
      </c>
      <c r="F73" s="9">
        <v>0</v>
      </c>
      <c r="G73" s="44"/>
      <c r="H73" s="52">
        <v>2</v>
      </c>
    </row>
    <row r="74" spans="1:8" ht="15.75" customHeight="1" x14ac:dyDescent="0.3">
      <c r="A74" s="42">
        <f>riassuntoOreProgetto!A72</f>
        <v>44573</v>
      </c>
      <c r="B74" s="9" t="s">
        <v>104</v>
      </c>
      <c r="C74" s="9"/>
      <c r="D74" s="9" t="s">
        <v>324</v>
      </c>
      <c r="E74" s="9">
        <v>1</v>
      </c>
      <c r="F74" s="9">
        <v>0</v>
      </c>
      <c r="G74" s="44"/>
      <c r="H74" s="52">
        <v>1</v>
      </c>
    </row>
    <row r="75" spans="1:8" ht="15.75" customHeight="1" x14ac:dyDescent="0.3">
      <c r="A75" s="42">
        <f>riassuntoOreProgetto!A73</f>
        <v>44574</v>
      </c>
      <c r="B75" s="9" t="s">
        <v>104</v>
      </c>
      <c r="C75" s="9"/>
      <c r="D75" s="9" t="s">
        <v>324</v>
      </c>
      <c r="E75" s="9">
        <v>3</v>
      </c>
      <c r="F75" s="9">
        <v>0</v>
      </c>
      <c r="G75" s="44"/>
      <c r="H75" s="52">
        <v>3</v>
      </c>
    </row>
    <row r="76" spans="1:8" ht="15.75" customHeight="1" x14ac:dyDescent="0.3">
      <c r="A76" s="42">
        <f>riassuntoOreProgetto!A74</f>
        <v>44575</v>
      </c>
      <c r="B76" s="9" t="s">
        <v>104</v>
      </c>
      <c r="C76" s="9"/>
      <c r="D76" s="9" t="s">
        <v>324</v>
      </c>
      <c r="E76" s="9">
        <v>1</v>
      </c>
      <c r="F76" s="9">
        <v>0</v>
      </c>
      <c r="G76" s="44"/>
      <c r="H76" s="52">
        <v>1</v>
      </c>
    </row>
    <row r="77" spans="1:8" ht="15.75" customHeight="1" x14ac:dyDescent="0.3">
      <c r="A77" s="42">
        <f>riassuntoOreProgetto!A75</f>
        <v>44576</v>
      </c>
      <c r="B77" s="9" t="s">
        <v>104</v>
      </c>
      <c r="C77" s="9"/>
      <c r="D77" s="9" t="s">
        <v>324</v>
      </c>
      <c r="E77" s="9">
        <v>2</v>
      </c>
      <c r="F77" s="9">
        <v>0</v>
      </c>
      <c r="G77" s="44"/>
      <c r="H77" s="52">
        <v>2</v>
      </c>
    </row>
    <row r="78" spans="1:8" ht="15.75" customHeight="1" x14ac:dyDescent="0.3">
      <c r="A78" s="42">
        <f>riassuntoOreProgetto!A76</f>
        <v>44577</v>
      </c>
      <c r="B78" s="9" t="s">
        <v>104</v>
      </c>
      <c r="C78" s="9"/>
      <c r="D78" s="9" t="s">
        <v>324</v>
      </c>
      <c r="E78" s="9">
        <v>0.5</v>
      </c>
      <c r="F78" s="9">
        <v>0</v>
      </c>
      <c r="G78" s="44"/>
      <c r="H78" s="52">
        <v>0.5</v>
      </c>
    </row>
    <row r="79" spans="1:8" ht="15.75" customHeight="1" x14ac:dyDescent="0.3">
      <c r="A79" s="42">
        <f>riassuntoOreProgetto!A77</f>
        <v>44578</v>
      </c>
      <c r="B79" s="9" t="s">
        <v>104</v>
      </c>
      <c r="C79" s="9"/>
      <c r="D79" s="9" t="s">
        <v>324</v>
      </c>
      <c r="E79" s="9">
        <v>1</v>
      </c>
      <c r="F79" s="9">
        <v>0</v>
      </c>
      <c r="G79" s="44"/>
      <c r="H79" s="52">
        <v>1</v>
      </c>
    </row>
    <row r="80" spans="1:8" ht="15.75" customHeight="1" x14ac:dyDescent="0.3">
      <c r="A80" s="42">
        <f>riassuntoOreProgetto!A78</f>
        <v>44579</v>
      </c>
      <c r="B80" s="9" t="s">
        <v>104</v>
      </c>
      <c r="C80" s="9"/>
      <c r="D80" s="9" t="s">
        <v>324</v>
      </c>
      <c r="E80" s="9">
        <v>2</v>
      </c>
      <c r="F80" s="9">
        <v>0</v>
      </c>
      <c r="G80" s="44"/>
      <c r="H80" s="52">
        <v>2</v>
      </c>
    </row>
    <row r="81" spans="1:8" ht="15.75" customHeight="1" x14ac:dyDescent="0.3">
      <c r="A81" s="42">
        <f>riassuntoOreProgetto!A79</f>
        <v>44580</v>
      </c>
      <c r="B81" s="9" t="s">
        <v>331</v>
      </c>
      <c r="C81" s="9"/>
      <c r="D81" s="9" t="s">
        <v>332</v>
      </c>
      <c r="E81" s="43">
        <v>0.5</v>
      </c>
      <c r="F81" s="9">
        <v>0</v>
      </c>
      <c r="G81" s="44"/>
      <c r="H81" s="52">
        <v>0.5</v>
      </c>
    </row>
    <row r="82" spans="1:8" ht="15.75" customHeight="1" x14ac:dyDescent="0.3">
      <c r="A82" s="42">
        <f>riassuntoOreProgetto!A80</f>
        <v>44581</v>
      </c>
      <c r="B82" s="9" t="s">
        <v>331</v>
      </c>
      <c r="C82" s="9"/>
      <c r="D82" s="9" t="s">
        <v>332</v>
      </c>
      <c r="E82" s="43">
        <v>0.5</v>
      </c>
      <c r="F82" s="9">
        <v>0</v>
      </c>
      <c r="G82" s="44"/>
      <c r="H82" s="52">
        <v>0.5</v>
      </c>
    </row>
    <row r="83" spans="1:8" ht="15.75" customHeight="1" x14ac:dyDescent="0.3">
      <c r="A83" s="2">
        <f>riassuntoOreProgetto!A81</f>
        <v>0</v>
      </c>
      <c r="B83" s="9"/>
      <c r="C83" s="9"/>
      <c r="D83" s="9"/>
      <c r="E83" s="9"/>
      <c r="F83" s="9"/>
      <c r="G83" s="44"/>
      <c r="H83" s="52"/>
    </row>
    <row r="84" spans="1:8" ht="15.75" customHeight="1" x14ac:dyDescent="0.3">
      <c r="A84" s="2">
        <f>riassuntoOreProgetto!A82</f>
        <v>0</v>
      </c>
      <c r="B84" s="9"/>
      <c r="C84" s="9"/>
      <c r="D84" s="9"/>
      <c r="E84" s="9"/>
      <c r="F84" s="9"/>
      <c r="G84" s="44"/>
      <c r="H84" s="52"/>
    </row>
    <row r="85" spans="1:8" ht="15.75" customHeight="1" x14ac:dyDescent="0.3">
      <c r="A85" s="2">
        <f>riassuntoOreProgetto!A83</f>
        <v>0</v>
      </c>
      <c r="B85" s="9"/>
      <c r="C85" s="9"/>
      <c r="D85" s="9"/>
      <c r="E85" s="9"/>
      <c r="F85" s="9"/>
      <c r="G85" s="44"/>
      <c r="H85" s="52"/>
    </row>
    <row r="86" spans="1:8" ht="15.75" customHeight="1" x14ac:dyDescent="0.3">
      <c r="A86" s="2">
        <f>riassuntoOreProgetto!A84</f>
        <v>0</v>
      </c>
      <c r="B86" s="9"/>
      <c r="C86" s="9"/>
      <c r="D86" s="9"/>
      <c r="E86" s="9"/>
      <c r="F86" s="9"/>
      <c r="G86" s="44"/>
      <c r="H86" s="52"/>
    </row>
    <row r="87" spans="1:8" ht="15.75" customHeight="1" x14ac:dyDescent="0.3">
      <c r="A87" s="2">
        <f>riassuntoOreProgetto!A85</f>
        <v>0</v>
      </c>
      <c r="B87" s="9"/>
      <c r="C87" s="9"/>
      <c r="D87" s="9"/>
      <c r="E87" s="9"/>
      <c r="F87" s="9"/>
      <c r="G87" s="44"/>
      <c r="H87" s="52"/>
    </row>
    <row r="88" spans="1:8" ht="15.75" customHeight="1" x14ac:dyDescent="0.3">
      <c r="A88" s="2">
        <f>riassuntoOreProgetto!A86</f>
        <v>0</v>
      </c>
      <c r="B88" s="9"/>
      <c r="C88" s="9"/>
      <c r="D88" s="9"/>
      <c r="E88" s="9"/>
      <c r="F88" s="9"/>
      <c r="G88" s="44"/>
      <c r="H88" s="52"/>
    </row>
    <row r="89" spans="1:8" ht="15.75" customHeight="1" x14ac:dyDescent="0.3">
      <c r="A89" s="2">
        <f>riassuntoOreProgetto!A87</f>
        <v>0</v>
      </c>
      <c r="B89" s="9"/>
      <c r="C89" s="9"/>
      <c r="D89" s="9"/>
      <c r="E89" s="9"/>
      <c r="F89" s="9"/>
      <c r="G89" s="44"/>
      <c r="H89" s="52"/>
    </row>
    <row r="90" spans="1:8" ht="15.75" customHeight="1" x14ac:dyDescent="0.3">
      <c r="A90" s="2">
        <f>riassuntoOreProgetto!A88</f>
        <v>0</v>
      </c>
      <c r="B90" s="9"/>
      <c r="C90" s="9"/>
      <c r="D90" s="9"/>
      <c r="E90" s="9"/>
      <c r="F90" s="9"/>
      <c r="G90" s="44"/>
      <c r="H90" s="52"/>
    </row>
    <row r="91" spans="1:8" ht="15.75" customHeight="1" x14ac:dyDescent="0.3">
      <c r="A91" s="2">
        <f>riassuntoOreProgetto!A89</f>
        <v>0</v>
      </c>
      <c r="B91" s="9"/>
      <c r="C91" s="9"/>
      <c r="D91" s="9"/>
      <c r="E91" s="9"/>
      <c r="F91" s="9"/>
      <c r="G91" s="44"/>
      <c r="H91" s="52"/>
    </row>
    <row r="92" spans="1:8" ht="15.75" customHeight="1" x14ac:dyDescent="0.3">
      <c r="A92" s="2">
        <f>riassuntoOreProgetto!A90</f>
        <v>0</v>
      </c>
      <c r="B92" s="9"/>
      <c r="C92" s="9"/>
      <c r="D92" s="9"/>
      <c r="E92" s="9"/>
      <c r="F92" s="9"/>
      <c r="G92" s="44"/>
      <c r="H92" s="52"/>
    </row>
    <row r="93" spans="1:8" ht="15.75" customHeight="1" x14ac:dyDescent="0.3">
      <c r="A93" s="2">
        <f>riassuntoOreProgetto!A91</f>
        <v>0</v>
      </c>
      <c r="B93" s="9"/>
      <c r="C93" s="9"/>
      <c r="D93" s="9"/>
      <c r="E93" s="9"/>
      <c r="F93" s="9"/>
      <c r="G93" s="44"/>
      <c r="H93" s="52"/>
    </row>
    <row r="94" spans="1:8" ht="15.75" customHeight="1" x14ac:dyDescent="0.3">
      <c r="A94" s="2">
        <f>riassuntoOreProgetto!A92</f>
        <v>0</v>
      </c>
      <c r="B94" s="9"/>
      <c r="C94" s="9"/>
      <c r="D94" s="9"/>
      <c r="E94" s="9"/>
      <c r="F94" s="9"/>
      <c r="G94" s="44"/>
      <c r="H94" s="52"/>
    </row>
    <row r="95" spans="1:8" ht="15.75" customHeight="1" x14ac:dyDescent="0.3">
      <c r="A95" s="2">
        <f>riassuntoOreProgetto!A93</f>
        <v>0</v>
      </c>
      <c r="B95" s="9"/>
      <c r="C95" s="9"/>
      <c r="D95" s="9"/>
      <c r="E95" s="9"/>
      <c r="F95" s="9"/>
      <c r="G95" s="44"/>
      <c r="H95" s="52"/>
    </row>
    <row r="96" spans="1:8" ht="15.75" customHeight="1" x14ac:dyDescent="0.3">
      <c r="A96" s="2">
        <f>riassuntoOreProgetto!A94</f>
        <v>0</v>
      </c>
      <c r="B96" s="9"/>
      <c r="C96" s="9"/>
      <c r="D96" s="9"/>
      <c r="E96" s="9"/>
      <c r="F96" s="9"/>
      <c r="G96" s="44"/>
      <c r="H96" s="52"/>
    </row>
    <row r="97" spans="1:8" ht="15.75" customHeight="1" x14ac:dyDescent="0.3">
      <c r="A97" s="2">
        <f>riassuntoOreProgetto!A95</f>
        <v>0</v>
      </c>
      <c r="B97" s="9"/>
      <c r="C97" s="9"/>
      <c r="D97" s="9"/>
      <c r="E97" s="9"/>
      <c r="F97" s="9"/>
      <c r="G97" s="44"/>
      <c r="H97" s="52"/>
    </row>
    <row r="98" spans="1:8" ht="15.75" customHeight="1" x14ac:dyDescent="0.3">
      <c r="A98" s="2">
        <f>riassuntoOreProgetto!A96</f>
        <v>0</v>
      </c>
      <c r="B98" s="9"/>
      <c r="C98" s="9"/>
      <c r="D98" s="9"/>
      <c r="E98" s="9"/>
      <c r="F98" s="9"/>
      <c r="G98" s="44"/>
      <c r="H98" s="52"/>
    </row>
    <row r="99" spans="1:8" ht="15.75" customHeight="1" x14ac:dyDescent="0.3">
      <c r="A99" s="2">
        <f>riassuntoOreProgetto!A97</f>
        <v>0</v>
      </c>
      <c r="B99" s="9"/>
      <c r="C99" s="9"/>
      <c r="D99" s="9"/>
      <c r="E99" s="9"/>
      <c r="F99" s="9"/>
      <c r="G99" s="44"/>
      <c r="H99" s="52"/>
    </row>
    <row r="100" spans="1:8" ht="15.75" customHeight="1" x14ac:dyDescent="0.3">
      <c r="A100" s="2">
        <f>riassuntoOreProgetto!A98</f>
        <v>0</v>
      </c>
      <c r="B100" s="9"/>
      <c r="C100" s="9"/>
      <c r="D100" s="9"/>
      <c r="E100" s="9"/>
      <c r="F100" s="9"/>
      <c r="G100" s="44"/>
      <c r="H100" s="52"/>
    </row>
    <row r="101" spans="1:8" ht="15.75" customHeight="1" x14ac:dyDescent="0.3">
      <c r="A101" s="2">
        <f>riassuntoOreProgetto!A99</f>
        <v>0</v>
      </c>
      <c r="B101" s="9"/>
      <c r="C101" s="9"/>
      <c r="D101" s="9"/>
      <c r="E101" s="9"/>
      <c r="F101" s="9"/>
      <c r="G101" s="44"/>
      <c r="H101" s="52"/>
    </row>
    <row r="102" spans="1:8" ht="15.75" customHeight="1" x14ac:dyDescent="0.3">
      <c r="A102" s="19"/>
      <c r="B102" s="19"/>
      <c r="C102" s="19"/>
      <c r="D102" s="19"/>
      <c r="E102" s="19"/>
      <c r="F102" s="19"/>
      <c r="G102" s="19"/>
      <c r="H102" s="19"/>
    </row>
    <row r="103" spans="1:8" ht="15.75" customHeight="1" x14ac:dyDescent="0.25"/>
    <row r="104" spans="1:8" ht="15.75" customHeight="1" x14ac:dyDescent="0.25"/>
    <row r="105" spans="1:8" ht="15.75" customHeight="1" x14ac:dyDescent="0.25"/>
    <row r="106" spans="1:8" ht="15.75" customHeight="1" x14ac:dyDescent="0.25"/>
    <row r="107" spans="1:8" ht="15.75" customHeight="1" x14ac:dyDescent="0.25"/>
    <row r="108" spans="1:8" ht="15.75" customHeight="1" x14ac:dyDescent="0.25"/>
    <row r="109" spans="1:8" ht="15.75" customHeight="1" x14ac:dyDescent="0.25"/>
    <row r="110" spans="1:8" ht="15.75" customHeight="1" x14ac:dyDescent="0.25"/>
    <row r="111" spans="1:8" ht="15.75" customHeight="1" x14ac:dyDescent="0.25"/>
    <row r="112" spans="1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topLeftCell="C62" workbookViewId="0">
      <selection activeCell="H83" sqref="H83"/>
    </sheetView>
  </sheetViews>
  <sheetFormatPr defaultColWidth="12.59765625" defaultRowHeight="15" customHeight="1" x14ac:dyDescent="0.25"/>
  <cols>
    <col min="1" max="1" width="12.59765625" customWidth="1"/>
    <col min="2" max="2" width="15" customWidth="1"/>
    <col min="3" max="3" width="33.59765625" customWidth="1"/>
    <col min="4" max="4" width="41.09765625" customWidth="1"/>
    <col min="5" max="5" width="7.69921875" customWidth="1"/>
    <col min="6" max="6" width="9.3984375" customWidth="1"/>
    <col min="7" max="7" width="28.8984375" customWidth="1"/>
    <col min="8" max="8" width="6.69921875" customWidth="1"/>
    <col min="9" max="26" width="7.69921875" customWidth="1"/>
  </cols>
  <sheetData>
    <row r="1" spans="1:8" ht="14.4" x14ac:dyDescent="0.3">
      <c r="B1" s="19" t="s">
        <v>68</v>
      </c>
      <c r="C1" s="45" t="str">
        <f>info!A6</f>
        <v>0512103403</v>
      </c>
      <c r="D1" s="19" t="str">
        <f>info!C6</f>
        <v>Pagliuca</v>
      </c>
    </row>
    <row r="3" spans="1:8" ht="14.4" x14ac:dyDescent="0.3">
      <c r="A3" s="46" t="s">
        <v>69</v>
      </c>
      <c r="B3" s="47" t="s">
        <v>70</v>
      </c>
      <c r="C3" s="1" t="s">
        <v>71</v>
      </c>
      <c r="D3" s="1" t="s">
        <v>72</v>
      </c>
      <c r="E3" s="1" t="s">
        <v>73</v>
      </c>
      <c r="F3" s="2" t="s">
        <v>74</v>
      </c>
      <c r="G3" s="1" t="s">
        <v>75</v>
      </c>
      <c r="H3" s="1" t="s">
        <v>76</v>
      </c>
    </row>
    <row r="4" spans="1:8" ht="14.4" x14ac:dyDescent="0.3">
      <c r="A4" s="48">
        <f>riassuntoOreProgetto!A2</f>
        <v>44503</v>
      </c>
      <c r="B4" s="9"/>
      <c r="C4" s="9"/>
      <c r="D4" s="9"/>
      <c r="E4" s="9"/>
      <c r="F4" s="9"/>
      <c r="G4" s="44"/>
      <c r="H4" s="53"/>
    </row>
    <row r="5" spans="1:8" ht="14.4" x14ac:dyDescent="0.3">
      <c r="A5" s="42">
        <f>riassuntoOreProgetto!A3</f>
        <v>44504</v>
      </c>
      <c r="B5" s="9"/>
      <c r="C5" s="9"/>
      <c r="D5" s="9"/>
      <c r="E5" s="9"/>
      <c r="F5" s="9"/>
      <c r="G5" s="44"/>
      <c r="H5" s="53"/>
    </row>
    <row r="6" spans="1:8" ht="14.4" x14ac:dyDescent="0.3">
      <c r="A6" s="42">
        <f>riassuntoOreProgetto!A4</f>
        <v>44505</v>
      </c>
      <c r="B6" s="9" t="s">
        <v>77</v>
      </c>
      <c r="C6" s="9" t="s">
        <v>78</v>
      </c>
      <c r="D6" s="9" t="s">
        <v>234</v>
      </c>
      <c r="E6" s="9">
        <v>0.5</v>
      </c>
      <c r="F6" s="9">
        <v>0</v>
      </c>
      <c r="G6" s="44"/>
      <c r="H6" s="53">
        <v>0.5</v>
      </c>
    </row>
    <row r="7" spans="1:8" ht="14.4" x14ac:dyDescent="0.3">
      <c r="A7" s="42">
        <f>riassuntoOreProgetto!A5</f>
        <v>44506</v>
      </c>
      <c r="B7" s="9" t="s">
        <v>77</v>
      </c>
      <c r="C7" s="9" t="s">
        <v>78</v>
      </c>
      <c r="D7" s="9" t="s">
        <v>234</v>
      </c>
      <c r="E7" s="9">
        <v>1.5</v>
      </c>
      <c r="F7" s="9">
        <v>0</v>
      </c>
      <c r="G7" s="44"/>
      <c r="H7" s="53">
        <v>1.5</v>
      </c>
    </row>
    <row r="8" spans="1:8" ht="14.4" x14ac:dyDescent="0.3">
      <c r="A8" s="42">
        <f>riassuntoOreProgetto!A6</f>
        <v>44507</v>
      </c>
      <c r="B8" s="9"/>
      <c r="C8" s="9"/>
      <c r="D8" s="9"/>
      <c r="E8" s="9"/>
      <c r="F8" s="9"/>
      <c r="G8" s="44"/>
      <c r="H8" s="53"/>
    </row>
    <row r="9" spans="1:8" ht="14.4" x14ac:dyDescent="0.3">
      <c r="A9" s="42">
        <f>riassuntoOreProgetto!A7</f>
        <v>44508</v>
      </c>
      <c r="B9" s="9" t="s">
        <v>77</v>
      </c>
      <c r="C9" s="9" t="s">
        <v>200</v>
      </c>
      <c r="D9" s="9" t="s">
        <v>201</v>
      </c>
      <c r="E9" s="9">
        <v>3</v>
      </c>
      <c r="F9" s="9">
        <v>1</v>
      </c>
      <c r="G9" s="44"/>
      <c r="H9" s="53">
        <v>3</v>
      </c>
    </row>
    <row r="10" spans="1:8" ht="14.4" x14ac:dyDescent="0.3">
      <c r="A10" s="42">
        <f>riassuntoOreProgetto!A8</f>
        <v>44509</v>
      </c>
      <c r="B10" s="9" t="s">
        <v>77</v>
      </c>
      <c r="C10" s="9" t="s">
        <v>200</v>
      </c>
      <c r="D10" s="9" t="s">
        <v>201</v>
      </c>
      <c r="E10" s="9">
        <v>2.5</v>
      </c>
      <c r="F10" s="9">
        <v>0</v>
      </c>
      <c r="G10" s="44"/>
      <c r="H10" s="53">
        <v>2.5</v>
      </c>
    </row>
    <row r="11" spans="1:8" ht="14.4" x14ac:dyDescent="0.3">
      <c r="A11" s="42">
        <f>riassuntoOreProgetto!A9</f>
        <v>44510</v>
      </c>
      <c r="B11" s="9" t="s">
        <v>77</v>
      </c>
      <c r="C11" s="9" t="s">
        <v>200</v>
      </c>
      <c r="D11" s="9" t="s">
        <v>201</v>
      </c>
      <c r="E11" s="9">
        <v>0.5</v>
      </c>
      <c r="F11" s="9">
        <v>0</v>
      </c>
      <c r="G11" s="44"/>
      <c r="H11" s="53">
        <v>0.5</v>
      </c>
    </row>
    <row r="12" spans="1:8" ht="14.4" x14ac:dyDescent="0.3">
      <c r="A12" s="42">
        <f>riassuntoOreProgetto!A10</f>
        <v>44511</v>
      </c>
      <c r="B12" s="9" t="s">
        <v>77</v>
      </c>
      <c r="C12" s="9" t="s">
        <v>235</v>
      </c>
      <c r="D12" s="9" t="s">
        <v>236</v>
      </c>
      <c r="E12" s="9">
        <v>1.5</v>
      </c>
      <c r="F12" s="9">
        <v>0</v>
      </c>
      <c r="G12" s="44"/>
      <c r="H12" s="53">
        <v>1.5</v>
      </c>
    </row>
    <row r="13" spans="1:8" ht="14.4" x14ac:dyDescent="0.3">
      <c r="A13" s="42">
        <f>riassuntoOreProgetto!A11</f>
        <v>44512</v>
      </c>
      <c r="B13" s="9"/>
      <c r="C13" s="9"/>
      <c r="D13" s="9"/>
      <c r="E13" s="9"/>
      <c r="F13" s="9"/>
      <c r="G13" s="44"/>
      <c r="H13" s="53"/>
    </row>
    <row r="14" spans="1:8" ht="14.4" x14ac:dyDescent="0.3">
      <c r="A14" s="42">
        <f>riassuntoOreProgetto!A12</f>
        <v>44513</v>
      </c>
      <c r="B14" s="9"/>
      <c r="C14" s="9"/>
      <c r="D14" s="9"/>
      <c r="E14" s="9"/>
      <c r="F14" s="9"/>
      <c r="G14" s="44"/>
      <c r="H14" s="53"/>
    </row>
    <row r="15" spans="1:8" ht="14.4" x14ac:dyDescent="0.3">
      <c r="A15" s="42">
        <f>riassuntoOreProgetto!A13</f>
        <v>44514</v>
      </c>
      <c r="B15" s="9"/>
      <c r="C15" s="9"/>
      <c r="D15" s="9"/>
      <c r="E15" s="9"/>
      <c r="F15" s="9"/>
      <c r="G15" s="44"/>
      <c r="H15" s="53"/>
    </row>
    <row r="16" spans="1:8" ht="14.4" x14ac:dyDescent="0.3">
      <c r="A16" s="42">
        <f>riassuntoOreProgetto!A14</f>
        <v>44515</v>
      </c>
      <c r="B16" s="9" t="s">
        <v>77</v>
      </c>
      <c r="C16" s="9" t="s">
        <v>84</v>
      </c>
      <c r="D16" s="9" t="s">
        <v>237</v>
      </c>
      <c r="E16" s="9">
        <v>2</v>
      </c>
      <c r="F16" s="9">
        <v>1</v>
      </c>
      <c r="G16" s="44"/>
      <c r="H16" s="53">
        <v>2</v>
      </c>
    </row>
    <row r="17" spans="1:8" ht="14.4" x14ac:dyDescent="0.3">
      <c r="A17" s="42">
        <f>riassuntoOreProgetto!A15</f>
        <v>44516</v>
      </c>
      <c r="B17" s="9" t="s">
        <v>77</v>
      </c>
      <c r="C17" s="9" t="s">
        <v>84</v>
      </c>
      <c r="D17" s="9" t="s">
        <v>237</v>
      </c>
      <c r="E17" s="9">
        <v>1</v>
      </c>
      <c r="F17" s="9">
        <v>0</v>
      </c>
      <c r="G17" s="44"/>
      <c r="H17" s="53">
        <v>1</v>
      </c>
    </row>
    <row r="18" spans="1:8" ht="14.4" x14ac:dyDescent="0.3">
      <c r="A18" s="42">
        <f>riassuntoOreProgetto!A16</f>
        <v>44517</v>
      </c>
      <c r="B18" s="9"/>
      <c r="C18" s="9"/>
      <c r="D18" s="9"/>
      <c r="E18" s="9"/>
      <c r="F18" s="9"/>
      <c r="G18" s="44"/>
      <c r="H18" s="53"/>
    </row>
    <row r="19" spans="1:8" ht="14.4" x14ac:dyDescent="0.3">
      <c r="A19" s="42">
        <f>riassuntoOreProgetto!A17</f>
        <v>44518</v>
      </c>
      <c r="B19" s="9" t="s">
        <v>77</v>
      </c>
      <c r="C19" s="9" t="s">
        <v>134</v>
      </c>
      <c r="D19" s="9" t="s">
        <v>238</v>
      </c>
      <c r="E19" s="9">
        <v>2</v>
      </c>
      <c r="F19" s="9">
        <v>0</v>
      </c>
      <c r="G19" s="44"/>
      <c r="H19" s="53">
        <v>2</v>
      </c>
    </row>
    <row r="20" spans="1:8" ht="14.4" x14ac:dyDescent="0.3">
      <c r="A20" s="42">
        <f>riassuntoOreProgetto!A18</f>
        <v>44519</v>
      </c>
      <c r="B20" s="9"/>
      <c r="C20" s="9"/>
      <c r="D20" s="9"/>
      <c r="E20" s="9"/>
      <c r="F20" s="9"/>
      <c r="G20" s="44"/>
      <c r="H20" s="53"/>
    </row>
    <row r="21" spans="1:8" ht="15.75" customHeight="1" x14ac:dyDescent="0.3">
      <c r="A21" s="42">
        <f>riassuntoOreProgetto!A19</f>
        <v>44520</v>
      </c>
      <c r="B21" s="9" t="s">
        <v>77</v>
      </c>
      <c r="C21" s="9" t="s">
        <v>239</v>
      </c>
      <c r="D21" s="9" t="s">
        <v>240</v>
      </c>
      <c r="E21" s="9">
        <v>1</v>
      </c>
      <c r="F21" s="9">
        <v>0</v>
      </c>
      <c r="G21" s="44"/>
      <c r="H21" s="53">
        <v>1</v>
      </c>
    </row>
    <row r="22" spans="1:8" ht="15.75" customHeight="1" x14ac:dyDescent="0.3">
      <c r="A22" s="42">
        <f>riassuntoOreProgetto!A20</f>
        <v>44521</v>
      </c>
      <c r="B22" s="9"/>
      <c r="C22" s="9"/>
      <c r="D22" s="9"/>
      <c r="E22" s="9"/>
      <c r="F22" s="9"/>
      <c r="G22" s="44"/>
      <c r="H22" s="53"/>
    </row>
    <row r="23" spans="1:8" ht="15.75" customHeight="1" x14ac:dyDescent="0.3">
      <c r="A23" s="42">
        <f>riassuntoOreProgetto!A21</f>
        <v>44522</v>
      </c>
      <c r="B23" s="9" t="s">
        <v>77</v>
      </c>
      <c r="C23" s="9" t="s">
        <v>239</v>
      </c>
      <c r="D23" s="9" t="s">
        <v>240</v>
      </c>
      <c r="E23" s="9">
        <v>2</v>
      </c>
      <c r="F23" s="9">
        <v>1</v>
      </c>
      <c r="G23" s="44"/>
      <c r="H23" s="53">
        <v>2</v>
      </c>
    </row>
    <row r="24" spans="1:8" ht="15.75" customHeight="1" x14ac:dyDescent="0.3">
      <c r="A24" s="42">
        <f>riassuntoOreProgetto!A22</f>
        <v>44523</v>
      </c>
      <c r="B24" s="9"/>
      <c r="C24" s="9"/>
      <c r="D24" s="9"/>
      <c r="E24" s="9"/>
      <c r="F24" s="9"/>
      <c r="G24" s="44"/>
      <c r="H24" s="53"/>
    </row>
    <row r="25" spans="1:8" ht="15.75" customHeight="1" x14ac:dyDescent="0.3">
      <c r="A25" s="42">
        <f>riassuntoOreProgetto!A23</f>
        <v>44524</v>
      </c>
      <c r="B25" s="9"/>
      <c r="C25" s="9"/>
      <c r="D25" s="9"/>
      <c r="E25" s="9"/>
      <c r="F25" s="9"/>
      <c r="G25" s="44"/>
      <c r="H25" s="53"/>
    </row>
    <row r="26" spans="1:8" ht="15.75" customHeight="1" x14ac:dyDescent="0.3">
      <c r="A26" s="42">
        <f>riassuntoOreProgetto!A24</f>
        <v>44525</v>
      </c>
      <c r="B26" s="9"/>
      <c r="C26" s="9"/>
      <c r="D26" s="9"/>
      <c r="E26" s="9"/>
      <c r="F26" s="9"/>
      <c r="G26" s="44"/>
      <c r="H26" s="53"/>
    </row>
    <row r="27" spans="1:8" ht="15.75" customHeight="1" x14ac:dyDescent="0.3">
      <c r="A27" s="42">
        <f>riassuntoOreProgetto!A25</f>
        <v>44526</v>
      </c>
      <c r="B27" s="9" t="s">
        <v>77</v>
      </c>
      <c r="C27" s="9" t="s">
        <v>88</v>
      </c>
      <c r="D27" s="9" t="s">
        <v>89</v>
      </c>
      <c r="E27" s="43">
        <v>0.5</v>
      </c>
      <c r="F27" s="9">
        <v>0</v>
      </c>
      <c r="G27" s="44"/>
      <c r="H27" s="53">
        <v>0.5</v>
      </c>
    </row>
    <row r="28" spans="1:8" ht="15.75" customHeight="1" x14ac:dyDescent="0.3">
      <c r="A28" s="42">
        <f>riassuntoOreProgetto!A26</f>
        <v>44527</v>
      </c>
      <c r="B28" s="9" t="s">
        <v>77</v>
      </c>
      <c r="C28" s="9" t="s">
        <v>90</v>
      </c>
      <c r="D28" s="9" t="s">
        <v>91</v>
      </c>
      <c r="E28" s="43">
        <v>1</v>
      </c>
      <c r="F28" s="9">
        <v>0</v>
      </c>
      <c r="G28" s="44"/>
      <c r="H28" s="53">
        <v>1</v>
      </c>
    </row>
    <row r="29" spans="1:8" ht="15.75" customHeight="1" x14ac:dyDescent="0.3">
      <c r="A29" s="42">
        <f>riassuntoOreProgetto!A27</f>
        <v>44528</v>
      </c>
      <c r="B29" s="9"/>
      <c r="C29" s="9"/>
      <c r="D29" s="9"/>
      <c r="E29" s="9"/>
      <c r="F29" s="9"/>
      <c r="G29" s="44"/>
      <c r="H29" s="53"/>
    </row>
    <row r="30" spans="1:8" ht="15.75" customHeight="1" x14ac:dyDescent="0.3">
      <c r="A30" s="42">
        <f>riassuntoOreProgetto!A28</f>
        <v>44529</v>
      </c>
      <c r="B30" s="9"/>
      <c r="C30" s="9"/>
      <c r="D30" s="9"/>
      <c r="E30" s="9"/>
      <c r="F30" s="9"/>
      <c r="G30" s="44"/>
      <c r="H30" s="53"/>
    </row>
    <row r="31" spans="1:8" ht="15.75" customHeight="1" x14ac:dyDescent="0.3">
      <c r="A31" s="42">
        <f>riassuntoOreProgetto!A29</f>
        <v>44530</v>
      </c>
      <c r="B31" s="9" t="s">
        <v>92</v>
      </c>
      <c r="C31" s="9" t="s">
        <v>172</v>
      </c>
      <c r="D31" s="9" t="s">
        <v>173</v>
      </c>
      <c r="E31" s="9" t="s">
        <v>128</v>
      </c>
      <c r="F31" s="9">
        <v>0</v>
      </c>
      <c r="G31" s="44"/>
      <c r="H31" s="53">
        <v>0.5</v>
      </c>
    </row>
    <row r="32" spans="1:8" ht="15.75" customHeight="1" x14ac:dyDescent="0.3">
      <c r="A32" s="42">
        <f>riassuntoOreProgetto!A30</f>
        <v>44531</v>
      </c>
      <c r="B32" s="9" t="s">
        <v>92</v>
      </c>
      <c r="C32" s="9" t="s">
        <v>172</v>
      </c>
      <c r="D32" s="9" t="s">
        <v>174</v>
      </c>
      <c r="E32" s="9">
        <v>1</v>
      </c>
      <c r="F32" s="9">
        <v>0</v>
      </c>
      <c r="G32" s="44"/>
      <c r="H32" s="53">
        <v>1</v>
      </c>
    </row>
    <row r="33" spans="1:8" ht="15.75" customHeight="1" x14ac:dyDescent="0.3">
      <c r="A33" s="42">
        <f>riassuntoOreProgetto!A31</f>
        <v>44532</v>
      </c>
      <c r="B33" s="9" t="s">
        <v>92</v>
      </c>
      <c r="C33" s="9" t="s">
        <v>172</v>
      </c>
      <c r="D33" s="9" t="s">
        <v>175</v>
      </c>
      <c r="E33" s="9" t="s">
        <v>128</v>
      </c>
      <c r="F33" s="9">
        <v>0</v>
      </c>
      <c r="G33" s="44"/>
      <c r="H33" s="53">
        <v>0.5</v>
      </c>
    </row>
    <row r="34" spans="1:8" ht="15.75" customHeight="1" x14ac:dyDescent="0.3">
      <c r="A34" s="42">
        <f>riassuntoOreProgetto!A32</f>
        <v>44533</v>
      </c>
      <c r="B34" s="9"/>
      <c r="C34" s="9"/>
      <c r="D34" s="9"/>
      <c r="E34" s="9"/>
      <c r="F34" s="9"/>
      <c r="G34" s="44"/>
      <c r="H34" s="53"/>
    </row>
    <row r="35" spans="1:8" ht="15.75" customHeight="1" x14ac:dyDescent="0.3">
      <c r="A35" s="42">
        <f>riassuntoOreProgetto!A33</f>
        <v>44534</v>
      </c>
      <c r="B35" s="9" t="s">
        <v>92</v>
      </c>
      <c r="C35" s="9" t="s">
        <v>95</v>
      </c>
      <c r="D35" s="9" t="s">
        <v>96</v>
      </c>
      <c r="E35" s="43" t="s">
        <v>166</v>
      </c>
      <c r="F35" s="9">
        <v>0</v>
      </c>
      <c r="G35" s="44"/>
      <c r="H35" s="53">
        <v>1.5</v>
      </c>
    </row>
    <row r="36" spans="1:8" ht="15.75" customHeight="1" x14ac:dyDescent="0.3">
      <c r="A36" s="42">
        <f>riassuntoOreProgetto!A34</f>
        <v>44535</v>
      </c>
      <c r="B36" s="9" t="s">
        <v>92</v>
      </c>
      <c r="C36" s="9" t="s">
        <v>95</v>
      </c>
      <c r="D36" s="9" t="s">
        <v>96</v>
      </c>
      <c r="E36" s="43">
        <v>0.5</v>
      </c>
      <c r="F36" s="9">
        <v>0</v>
      </c>
      <c r="G36" s="44"/>
      <c r="H36" s="53">
        <v>0.5</v>
      </c>
    </row>
    <row r="37" spans="1:8" ht="15.75" customHeight="1" x14ac:dyDescent="0.3">
      <c r="A37" s="42">
        <f>riassuntoOreProgetto!A35</f>
        <v>44536</v>
      </c>
      <c r="B37" s="9"/>
      <c r="C37" s="9"/>
      <c r="D37" s="9"/>
      <c r="E37" s="9"/>
      <c r="F37" s="9"/>
      <c r="G37" s="44"/>
      <c r="H37" s="53"/>
    </row>
    <row r="38" spans="1:8" ht="15.75" customHeight="1" x14ac:dyDescent="0.3">
      <c r="A38" s="42">
        <f>riassuntoOreProgetto!A36</f>
        <v>44537</v>
      </c>
      <c r="B38" s="9"/>
      <c r="C38" s="9"/>
      <c r="D38" s="9"/>
      <c r="E38" s="9"/>
      <c r="F38" s="9"/>
      <c r="G38" s="44"/>
      <c r="H38" s="53"/>
    </row>
    <row r="39" spans="1:8" ht="15.75" customHeight="1" x14ac:dyDescent="0.3">
      <c r="A39" s="42">
        <f>riassuntoOreProgetto!A37</f>
        <v>44538</v>
      </c>
      <c r="B39" s="9"/>
      <c r="C39" s="9"/>
      <c r="D39" s="9"/>
      <c r="E39" s="9"/>
      <c r="F39" s="9"/>
      <c r="G39" s="44"/>
      <c r="H39" s="53"/>
    </row>
    <row r="40" spans="1:8" ht="15.75" customHeight="1" x14ac:dyDescent="0.3">
      <c r="A40" s="42">
        <f>riassuntoOreProgetto!A38</f>
        <v>44539</v>
      </c>
      <c r="B40" s="9" t="s">
        <v>92</v>
      </c>
      <c r="C40" s="9" t="s">
        <v>241</v>
      </c>
      <c r="D40" s="9" t="s">
        <v>242</v>
      </c>
      <c r="E40" s="9">
        <v>0.5</v>
      </c>
      <c r="F40" s="9">
        <v>0</v>
      </c>
      <c r="G40" s="44"/>
      <c r="H40" s="53">
        <v>0.5</v>
      </c>
    </row>
    <row r="41" spans="1:8" ht="15.75" customHeight="1" x14ac:dyDescent="0.3">
      <c r="A41" s="42">
        <f>riassuntoOreProgetto!A39</f>
        <v>44540</v>
      </c>
      <c r="B41" s="9"/>
      <c r="C41" s="9"/>
      <c r="D41" s="9"/>
      <c r="E41" s="9"/>
      <c r="F41" s="9"/>
      <c r="G41" s="44"/>
      <c r="H41" s="53"/>
    </row>
    <row r="42" spans="1:8" ht="15.75" customHeight="1" x14ac:dyDescent="0.3">
      <c r="A42" s="42">
        <f>riassuntoOreProgetto!A40</f>
        <v>44541</v>
      </c>
      <c r="B42" s="9"/>
      <c r="C42" s="9"/>
      <c r="D42" s="9"/>
      <c r="E42" s="9"/>
      <c r="F42" s="9"/>
      <c r="G42" s="44"/>
      <c r="H42" s="53"/>
    </row>
    <row r="43" spans="1:8" ht="15.75" customHeight="1" x14ac:dyDescent="0.3">
      <c r="A43" s="42">
        <f>riassuntoOreProgetto!A41</f>
        <v>44542</v>
      </c>
      <c r="B43" s="9"/>
      <c r="C43" s="9"/>
      <c r="D43" s="9"/>
      <c r="E43" s="9"/>
      <c r="F43" s="9"/>
      <c r="G43" s="44"/>
      <c r="H43" s="53"/>
    </row>
    <row r="44" spans="1:8" ht="15.75" customHeight="1" x14ac:dyDescent="0.3">
      <c r="A44" s="42">
        <f>riassuntoOreProgetto!A42</f>
        <v>44543</v>
      </c>
      <c r="B44" s="9"/>
      <c r="C44" s="9"/>
      <c r="D44" s="9"/>
      <c r="E44" s="9"/>
      <c r="F44" s="9"/>
      <c r="G44" s="44"/>
      <c r="H44" s="53"/>
    </row>
    <row r="45" spans="1:8" ht="15.75" customHeight="1" x14ac:dyDescent="0.3">
      <c r="A45" s="42">
        <f>riassuntoOreProgetto!A43</f>
        <v>44544</v>
      </c>
      <c r="B45" s="9" t="s">
        <v>99</v>
      </c>
      <c r="C45" s="9" t="s">
        <v>102</v>
      </c>
      <c r="D45" s="9" t="s">
        <v>146</v>
      </c>
      <c r="E45" s="9">
        <v>1</v>
      </c>
      <c r="F45" s="9">
        <v>0</v>
      </c>
      <c r="G45" s="44"/>
      <c r="H45" s="53">
        <v>1</v>
      </c>
    </row>
    <row r="46" spans="1:8" ht="15.75" customHeight="1" x14ac:dyDescent="0.3">
      <c r="A46" s="42">
        <f>riassuntoOreProgetto!A44</f>
        <v>44545</v>
      </c>
      <c r="B46" s="9" t="s">
        <v>99</v>
      </c>
      <c r="C46" s="9" t="s">
        <v>102</v>
      </c>
      <c r="D46" s="9" t="s">
        <v>243</v>
      </c>
      <c r="E46" s="9">
        <v>1</v>
      </c>
      <c r="F46" s="9">
        <v>0</v>
      </c>
      <c r="G46" s="44"/>
      <c r="H46" s="53">
        <v>1</v>
      </c>
    </row>
    <row r="47" spans="1:8" ht="15.75" customHeight="1" x14ac:dyDescent="0.3">
      <c r="A47" s="42">
        <f>riassuntoOreProgetto!A45</f>
        <v>44546</v>
      </c>
      <c r="B47" s="9"/>
      <c r="C47" s="9"/>
      <c r="D47" s="9"/>
      <c r="E47" s="9"/>
      <c r="F47" s="9"/>
      <c r="G47" s="44"/>
      <c r="H47" s="53"/>
    </row>
    <row r="48" spans="1:8" ht="15.75" customHeight="1" x14ac:dyDescent="0.3">
      <c r="A48" s="42">
        <f>riassuntoOreProgetto!A46</f>
        <v>44547</v>
      </c>
      <c r="B48" s="9"/>
      <c r="C48" s="9"/>
      <c r="D48" s="9"/>
      <c r="E48" s="9"/>
      <c r="F48" s="9"/>
      <c r="G48" s="44"/>
      <c r="H48" s="53"/>
    </row>
    <row r="49" spans="1:8" ht="15.75" customHeight="1" x14ac:dyDescent="0.3">
      <c r="A49" s="42">
        <f>riassuntoOreProgetto!A47</f>
        <v>44548</v>
      </c>
      <c r="B49" s="9"/>
      <c r="C49" s="9"/>
      <c r="D49" s="9"/>
      <c r="E49" s="9"/>
      <c r="F49" s="9"/>
      <c r="G49" s="44"/>
      <c r="H49" s="53"/>
    </row>
    <row r="50" spans="1:8" ht="15.75" customHeight="1" x14ac:dyDescent="0.3">
      <c r="A50" s="42">
        <f>riassuntoOreProgetto!A48</f>
        <v>44549</v>
      </c>
      <c r="B50" s="9"/>
      <c r="C50" s="9"/>
      <c r="D50" s="9"/>
      <c r="E50" s="9"/>
      <c r="F50" s="9"/>
      <c r="G50" s="44"/>
      <c r="H50" s="53"/>
    </row>
    <row r="51" spans="1:8" ht="15.75" customHeight="1" x14ac:dyDescent="0.3">
      <c r="A51" s="42">
        <f>riassuntoOreProgetto!A49</f>
        <v>44550</v>
      </c>
      <c r="B51" s="9"/>
      <c r="C51" s="9"/>
      <c r="D51" s="9"/>
      <c r="E51" s="9"/>
      <c r="F51" s="9"/>
      <c r="G51" s="44"/>
      <c r="H51" s="53"/>
    </row>
    <row r="52" spans="1:8" ht="15.75" customHeight="1" x14ac:dyDescent="0.3">
      <c r="A52" s="42">
        <f>riassuntoOreProgetto!A50</f>
        <v>44551</v>
      </c>
      <c r="B52" s="9"/>
      <c r="C52" s="9"/>
      <c r="D52" s="9"/>
      <c r="E52" s="9"/>
      <c r="F52" s="9"/>
      <c r="G52" s="44"/>
      <c r="H52" s="53"/>
    </row>
    <row r="53" spans="1:8" ht="15.75" customHeight="1" x14ac:dyDescent="0.3">
      <c r="A53" s="42">
        <f>riassuntoOreProgetto!A51</f>
        <v>44552</v>
      </c>
      <c r="B53" s="9"/>
      <c r="C53" s="9"/>
      <c r="D53" s="9"/>
      <c r="E53" s="9"/>
      <c r="F53" s="9"/>
      <c r="G53" s="44"/>
      <c r="H53" s="53"/>
    </row>
    <row r="54" spans="1:8" ht="15.75" customHeight="1" x14ac:dyDescent="0.3">
      <c r="A54" s="42">
        <f>riassuntoOreProgetto!A52</f>
        <v>44553</v>
      </c>
      <c r="B54" s="9" t="s">
        <v>244</v>
      </c>
      <c r="C54" s="9" t="s">
        <v>245</v>
      </c>
      <c r="D54" s="9" t="s">
        <v>246</v>
      </c>
      <c r="E54" s="9">
        <v>0.5</v>
      </c>
      <c r="F54" s="9">
        <v>0</v>
      </c>
      <c r="G54" s="44"/>
      <c r="H54" s="53">
        <v>0.5</v>
      </c>
    </row>
    <row r="55" spans="1:8" ht="15.75" customHeight="1" x14ac:dyDescent="0.3">
      <c r="A55" s="42">
        <f>riassuntoOreProgetto!A53</f>
        <v>44554</v>
      </c>
      <c r="B55" s="9"/>
      <c r="C55" s="9"/>
      <c r="D55" s="9"/>
      <c r="E55" s="9"/>
      <c r="F55" s="9"/>
      <c r="G55" s="44"/>
      <c r="H55" s="53"/>
    </row>
    <row r="56" spans="1:8" ht="15.75" customHeight="1" x14ac:dyDescent="0.3">
      <c r="A56" s="42">
        <f>riassuntoOreProgetto!A54</f>
        <v>44555</v>
      </c>
      <c r="B56" s="9"/>
      <c r="C56" s="9"/>
      <c r="D56" s="9"/>
      <c r="E56" s="9"/>
      <c r="F56" s="9"/>
      <c r="G56" s="44"/>
      <c r="H56" s="53"/>
    </row>
    <row r="57" spans="1:8" ht="15.75" customHeight="1" x14ac:dyDescent="0.3">
      <c r="A57" s="42">
        <f>riassuntoOreProgetto!A55</f>
        <v>44556</v>
      </c>
      <c r="B57" s="9"/>
      <c r="C57" s="9"/>
      <c r="D57" s="9"/>
      <c r="E57" s="9"/>
      <c r="F57" s="9"/>
      <c r="G57" s="44"/>
      <c r="H57" s="53"/>
    </row>
    <row r="58" spans="1:8" ht="15.75" customHeight="1" x14ac:dyDescent="0.3">
      <c r="A58" s="42">
        <f>riassuntoOreProgetto!A56</f>
        <v>44557</v>
      </c>
      <c r="B58" s="9" t="s">
        <v>104</v>
      </c>
      <c r="C58" s="9" t="s">
        <v>186</v>
      </c>
      <c r="D58" s="9" t="s">
        <v>187</v>
      </c>
      <c r="E58" s="9">
        <v>1.5</v>
      </c>
      <c r="F58" s="9">
        <v>0</v>
      </c>
      <c r="G58" s="44"/>
      <c r="H58" s="53">
        <v>1.5</v>
      </c>
    </row>
    <row r="59" spans="1:8" ht="15.75" customHeight="1" x14ac:dyDescent="0.3">
      <c r="A59" s="42">
        <f>riassuntoOreProgetto!A57</f>
        <v>44558</v>
      </c>
      <c r="B59" s="9" t="s">
        <v>104</v>
      </c>
      <c r="C59" s="9" t="s">
        <v>186</v>
      </c>
      <c r="D59" s="9" t="s">
        <v>187</v>
      </c>
      <c r="E59" s="9">
        <v>1.5</v>
      </c>
      <c r="F59" s="9">
        <v>0</v>
      </c>
      <c r="G59" s="44"/>
      <c r="H59" s="53">
        <v>1.5</v>
      </c>
    </row>
    <row r="60" spans="1:8" ht="15.75" customHeight="1" x14ac:dyDescent="0.3">
      <c r="A60" s="42">
        <f>riassuntoOreProgetto!A58</f>
        <v>44559</v>
      </c>
      <c r="B60" s="9" t="s">
        <v>104</v>
      </c>
      <c r="C60" s="9" t="s">
        <v>188</v>
      </c>
      <c r="D60" s="9" t="s">
        <v>189</v>
      </c>
      <c r="E60" s="9">
        <v>1</v>
      </c>
      <c r="F60" s="9">
        <v>0</v>
      </c>
      <c r="G60" s="44"/>
      <c r="H60" s="53">
        <v>1</v>
      </c>
    </row>
    <row r="61" spans="1:8" ht="15.75" customHeight="1" x14ac:dyDescent="0.3">
      <c r="A61" s="42">
        <f>riassuntoOreProgetto!A59</f>
        <v>44560</v>
      </c>
      <c r="B61" s="9" t="s">
        <v>104</v>
      </c>
      <c r="C61" s="9" t="s">
        <v>188</v>
      </c>
      <c r="D61" s="9" t="s">
        <v>189</v>
      </c>
      <c r="E61" s="9">
        <v>1.5</v>
      </c>
      <c r="F61" s="9">
        <v>0</v>
      </c>
      <c r="G61" s="44"/>
      <c r="H61" s="53">
        <v>1.5</v>
      </c>
    </row>
    <row r="62" spans="1:8" ht="15.75" customHeight="1" x14ac:dyDescent="0.3">
      <c r="A62" s="42">
        <f>riassuntoOreProgetto!A60</f>
        <v>44561</v>
      </c>
      <c r="B62" s="9"/>
      <c r="C62" s="9"/>
      <c r="D62" s="9"/>
      <c r="E62" s="9"/>
      <c r="F62" s="9"/>
      <c r="G62" s="44"/>
      <c r="H62" s="53"/>
    </row>
    <row r="63" spans="1:8" ht="15.75" customHeight="1" x14ac:dyDescent="0.3">
      <c r="A63" s="42">
        <f>riassuntoOreProgetto!A61</f>
        <v>44562</v>
      </c>
      <c r="B63" s="9"/>
      <c r="C63" s="9"/>
      <c r="D63" s="9"/>
      <c r="E63" s="9"/>
      <c r="F63" s="9"/>
      <c r="G63" s="44"/>
      <c r="H63" s="53"/>
    </row>
    <row r="64" spans="1:8" ht="15.75" customHeight="1" x14ac:dyDescent="0.3">
      <c r="A64" s="42">
        <f>riassuntoOreProgetto!A62</f>
        <v>44563</v>
      </c>
      <c r="B64" s="9" t="s">
        <v>104</v>
      </c>
      <c r="C64" s="9" t="s">
        <v>190</v>
      </c>
      <c r="D64" s="9" t="s">
        <v>247</v>
      </c>
      <c r="E64" s="9">
        <v>1.5</v>
      </c>
      <c r="F64" s="9">
        <v>0</v>
      </c>
      <c r="G64" s="44"/>
      <c r="H64" s="53">
        <v>1.5</v>
      </c>
    </row>
    <row r="65" spans="1:8" ht="15.75" customHeight="1" x14ac:dyDescent="0.3">
      <c r="A65" s="42">
        <f>riassuntoOreProgetto!A63</f>
        <v>44564</v>
      </c>
      <c r="B65" s="9" t="s">
        <v>104</v>
      </c>
      <c r="C65" s="9" t="s">
        <v>222</v>
      </c>
      <c r="D65" s="9" t="s">
        <v>223</v>
      </c>
      <c r="E65" s="9">
        <v>0.5</v>
      </c>
      <c r="F65" s="9">
        <v>0</v>
      </c>
      <c r="G65" s="44"/>
      <c r="H65" s="53">
        <v>0.5</v>
      </c>
    </row>
    <row r="66" spans="1:8" ht="15.75" customHeight="1" x14ac:dyDescent="0.3">
      <c r="A66" s="42">
        <f>riassuntoOreProgetto!A64</f>
        <v>44565</v>
      </c>
      <c r="B66" s="9" t="s">
        <v>104</v>
      </c>
      <c r="C66" s="9" t="s">
        <v>224</v>
      </c>
      <c r="D66" s="9" t="s">
        <v>225</v>
      </c>
      <c r="E66" s="9">
        <v>1.5</v>
      </c>
      <c r="F66" s="9">
        <v>0</v>
      </c>
      <c r="G66" s="44"/>
      <c r="H66" s="53">
        <v>1.5</v>
      </c>
    </row>
    <row r="67" spans="1:8" ht="15.75" customHeight="1" x14ac:dyDescent="0.3">
      <c r="A67" s="42">
        <f>riassuntoOreProgetto!A65</f>
        <v>44566</v>
      </c>
      <c r="B67" s="9" t="s">
        <v>104</v>
      </c>
      <c r="C67" s="9" t="s">
        <v>226</v>
      </c>
      <c r="D67" s="9" t="s">
        <v>227</v>
      </c>
      <c r="E67" s="9">
        <v>1</v>
      </c>
      <c r="F67" s="9">
        <v>0</v>
      </c>
      <c r="G67" s="44"/>
      <c r="H67" s="53">
        <v>1</v>
      </c>
    </row>
    <row r="68" spans="1:8" ht="15.75" customHeight="1" x14ac:dyDescent="0.3">
      <c r="A68" s="42">
        <f>riassuntoOreProgetto!A66</f>
        <v>44567</v>
      </c>
      <c r="B68" s="9"/>
      <c r="C68" s="9"/>
      <c r="D68" s="9"/>
      <c r="E68" s="9"/>
      <c r="F68" s="9"/>
      <c r="G68" s="44"/>
      <c r="H68" s="53"/>
    </row>
    <row r="69" spans="1:8" ht="15.75" customHeight="1" x14ac:dyDescent="0.3">
      <c r="A69" s="42">
        <f>riassuntoOreProgetto!A67</f>
        <v>44568</v>
      </c>
      <c r="B69" s="9" t="s">
        <v>104</v>
      </c>
      <c r="C69" s="9" t="s">
        <v>228</v>
      </c>
      <c r="D69" s="9" t="s">
        <v>229</v>
      </c>
      <c r="E69" s="9">
        <v>2</v>
      </c>
      <c r="F69" s="9">
        <v>0</v>
      </c>
      <c r="G69" s="44"/>
      <c r="H69" s="53">
        <v>2</v>
      </c>
    </row>
    <row r="70" spans="1:8" ht="15.75" customHeight="1" x14ac:dyDescent="0.3">
      <c r="A70" s="42">
        <f>riassuntoOreProgetto!A68</f>
        <v>44569</v>
      </c>
      <c r="B70" s="9" t="s">
        <v>104</v>
      </c>
      <c r="C70" s="9" t="s">
        <v>230</v>
      </c>
      <c r="D70" s="9" t="s">
        <v>248</v>
      </c>
      <c r="E70" s="9">
        <v>1.5</v>
      </c>
      <c r="F70" s="9">
        <v>0</v>
      </c>
      <c r="G70" s="44"/>
      <c r="H70" s="53">
        <v>1.5</v>
      </c>
    </row>
    <row r="71" spans="1:8" ht="15.75" customHeight="1" x14ac:dyDescent="0.3">
      <c r="A71" s="42">
        <f>riassuntoOreProgetto!A69</f>
        <v>44570</v>
      </c>
      <c r="B71" s="9" t="s">
        <v>104</v>
      </c>
      <c r="C71" s="9" t="s">
        <v>232</v>
      </c>
      <c r="D71" s="9" t="s">
        <v>233</v>
      </c>
      <c r="E71" s="9">
        <v>1.5</v>
      </c>
      <c r="F71" s="9">
        <v>0</v>
      </c>
      <c r="G71" s="44"/>
      <c r="H71" s="53">
        <v>1.5</v>
      </c>
    </row>
    <row r="72" spans="1:8" ht="15.75" customHeight="1" x14ac:dyDescent="0.3">
      <c r="A72" s="42">
        <f>riassuntoOreProgetto!A70</f>
        <v>44571</v>
      </c>
      <c r="B72" s="9" t="s">
        <v>104</v>
      </c>
      <c r="C72" s="9"/>
      <c r="D72" s="9" t="s">
        <v>324</v>
      </c>
      <c r="E72" s="9">
        <v>0.5</v>
      </c>
      <c r="F72" s="9">
        <v>0</v>
      </c>
      <c r="G72" s="44"/>
      <c r="H72" s="53">
        <v>0.5</v>
      </c>
    </row>
    <row r="73" spans="1:8" ht="15.75" customHeight="1" x14ac:dyDescent="0.3">
      <c r="A73" s="42">
        <f>riassuntoOreProgetto!A71</f>
        <v>44572</v>
      </c>
      <c r="B73" s="9" t="s">
        <v>104</v>
      </c>
      <c r="C73" s="9"/>
      <c r="D73" s="9" t="s">
        <v>324</v>
      </c>
      <c r="E73" s="9">
        <v>0.5</v>
      </c>
      <c r="F73" s="9">
        <v>0</v>
      </c>
      <c r="G73" s="44"/>
      <c r="H73" s="53">
        <v>0.5</v>
      </c>
    </row>
    <row r="74" spans="1:8" ht="15.75" customHeight="1" x14ac:dyDescent="0.3">
      <c r="A74" s="42">
        <f>riassuntoOreProgetto!A72</f>
        <v>44573</v>
      </c>
      <c r="B74" s="9" t="s">
        <v>104</v>
      </c>
      <c r="C74" s="9"/>
      <c r="D74" s="9" t="s">
        <v>324</v>
      </c>
      <c r="E74" s="9">
        <v>2</v>
      </c>
      <c r="F74" s="9">
        <v>0</v>
      </c>
      <c r="G74" s="44"/>
      <c r="H74" s="53">
        <v>2</v>
      </c>
    </row>
    <row r="75" spans="1:8" ht="15.75" customHeight="1" x14ac:dyDescent="0.3">
      <c r="A75" s="42">
        <f>riassuntoOreProgetto!A73</f>
        <v>44574</v>
      </c>
      <c r="B75" s="9" t="s">
        <v>104</v>
      </c>
      <c r="C75" s="9"/>
      <c r="D75" s="9" t="s">
        <v>324</v>
      </c>
      <c r="E75" s="9">
        <v>2</v>
      </c>
      <c r="F75" s="9">
        <v>0</v>
      </c>
      <c r="G75" s="44"/>
      <c r="H75" s="53">
        <v>2</v>
      </c>
    </row>
    <row r="76" spans="1:8" ht="15.75" customHeight="1" x14ac:dyDescent="0.3">
      <c r="A76" s="42">
        <f>riassuntoOreProgetto!A74</f>
        <v>44575</v>
      </c>
      <c r="B76" s="9" t="s">
        <v>104</v>
      </c>
      <c r="C76" s="9"/>
      <c r="D76" s="9" t="s">
        <v>324</v>
      </c>
      <c r="E76" s="9">
        <v>2</v>
      </c>
      <c r="F76" s="9">
        <v>0</v>
      </c>
      <c r="G76" s="44"/>
      <c r="H76" s="53">
        <v>2</v>
      </c>
    </row>
    <row r="77" spans="1:8" ht="15.75" customHeight="1" x14ac:dyDescent="0.3">
      <c r="A77" s="42">
        <f>riassuntoOreProgetto!A75</f>
        <v>44576</v>
      </c>
      <c r="B77" s="9" t="s">
        <v>104</v>
      </c>
      <c r="C77" s="9"/>
      <c r="D77" s="9" t="s">
        <v>324</v>
      </c>
      <c r="E77" s="9">
        <v>1</v>
      </c>
      <c r="F77" s="9"/>
      <c r="G77" s="44"/>
      <c r="H77" s="53">
        <v>1</v>
      </c>
    </row>
    <row r="78" spans="1:8" ht="15.75" customHeight="1" x14ac:dyDescent="0.3">
      <c r="A78" s="42">
        <f>riassuntoOreProgetto!A76</f>
        <v>44577</v>
      </c>
      <c r="B78" s="9" t="s">
        <v>104</v>
      </c>
      <c r="C78" s="9"/>
      <c r="D78" s="9" t="s">
        <v>324</v>
      </c>
      <c r="E78" s="9">
        <v>1.5</v>
      </c>
      <c r="F78" s="9">
        <v>0</v>
      </c>
      <c r="G78" s="44"/>
      <c r="H78" s="53">
        <v>1.5</v>
      </c>
    </row>
    <row r="79" spans="1:8" ht="15.75" customHeight="1" x14ac:dyDescent="0.3">
      <c r="A79" s="42">
        <f>riassuntoOreProgetto!A77</f>
        <v>44578</v>
      </c>
      <c r="B79" s="9" t="s">
        <v>317</v>
      </c>
      <c r="C79" s="9" t="s">
        <v>318</v>
      </c>
      <c r="D79" s="9" t="s">
        <v>319</v>
      </c>
      <c r="E79" s="9">
        <v>0.5</v>
      </c>
      <c r="F79" s="9">
        <v>0</v>
      </c>
      <c r="G79" s="44"/>
      <c r="H79" s="53">
        <v>0.5</v>
      </c>
    </row>
    <row r="80" spans="1:8" ht="15.75" customHeight="1" x14ac:dyDescent="0.3">
      <c r="A80" s="42">
        <f>riassuntoOreProgetto!A78</f>
        <v>44579</v>
      </c>
      <c r="B80" s="9" t="s">
        <v>99</v>
      </c>
      <c r="C80" s="9"/>
      <c r="D80" s="9" t="s">
        <v>320</v>
      </c>
      <c r="E80" s="9">
        <v>3</v>
      </c>
      <c r="F80" s="9">
        <v>0</v>
      </c>
      <c r="G80" s="44"/>
      <c r="H80" s="53">
        <v>3</v>
      </c>
    </row>
    <row r="81" spans="1:8" ht="15.75" customHeight="1" x14ac:dyDescent="0.3">
      <c r="A81" s="42">
        <f>riassuntoOreProgetto!A79</f>
        <v>44580</v>
      </c>
      <c r="B81" s="9" t="s">
        <v>331</v>
      </c>
      <c r="C81" s="9" t="s">
        <v>333</v>
      </c>
      <c r="D81" s="9" t="s">
        <v>332</v>
      </c>
      <c r="E81" s="43">
        <v>1</v>
      </c>
      <c r="F81" s="9">
        <v>0</v>
      </c>
      <c r="G81" s="44"/>
      <c r="H81" s="53">
        <v>1</v>
      </c>
    </row>
    <row r="82" spans="1:8" ht="15.75" customHeight="1" x14ac:dyDescent="0.3">
      <c r="A82" s="42">
        <f>riassuntoOreProgetto!A80</f>
        <v>44581</v>
      </c>
      <c r="B82" s="9" t="s">
        <v>331</v>
      </c>
      <c r="C82" s="9" t="s">
        <v>333</v>
      </c>
      <c r="D82" s="9" t="s">
        <v>332</v>
      </c>
      <c r="E82" s="43">
        <v>0.5</v>
      </c>
      <c r="F82" s="9">
        <v>0</v>
      </c>
      <c r="G82" s="44"/>
      <c r="H82" s="53">
        <v>0.5</v>
      </c>
    </row>
    <row r="83" spans="1:8" ht="15.75" customHeight="1" x14ac:dyDescent="0.3">
      <c r="A83" s="2">
        <f>riassuntoOreProgetto!A81</f>
        <v>0</v>
      </c>
      <c r="B83" s="9"/>
      <c r="C83" s="9"/>
      <c r="D83" s="9"/>
      <c r="E83" s="9"/>
      <c r="F83" s="9"/>
      <c r="G83" s="44"/>
      <c r="H83" s="53"/>
    </row>
    <row r="84" spans="1:8" ht="15.75" customHeight="1" x14ac:dyDescent="0.3">
      <c r="A84" s="2">
        <f>riassuntoOreProgetto!A82</f>
        <v>0</v>
      </c>
      <c r="B84" s="9"/>
      <c r="C84" s="9"/>
      <c r="D84" s="9"/>
      <c r="E84" s="9"/>
      <c r="F84" s="9"/>
      <c r="G84" s="44"/>
      <c r="H84" s="53"/>
    </row>
    <row r="85" spans="1:8" ht="15.75" customHeight="1" x14ac:dyDescent="0.3">
      <c r="A85" s="2">
        <f>riassuntoOreProgetto!A83</f>
        <v>0</v>
      </c>
      <c r="B85" s="9"/>
      <c r="C85" s="9"/>
      <c r="D85" s="9"/>
      <c r="E85" s="9"/>
      <c r="F85" s="9"/>
      <c r="G85" s="44"/>
      <c r="H85" s="53"/>
    </row>
    <row r="86" spans="1:8" ht="15.75" customHeight="1" x14ac:dyDescent="0.3">
      <c r="A86" s="2">
        <f>riassuntoOreProgetto!A84</f>
        <v>0</v>
      </c>
      <c r="B86" s="9"/>
      <c r="C86" s="9"/>
      <c r="D86" s="9"/>
      <c r="E86" s="9"/>
      <c r="F86" s="9"/>
      <c r="G86" s="44"/>
      <c r="H86" s="53"/>
    </row>
    <row r="87" spans="1:8" ht="15.75" customHeight="1" x14ac:dyDescent="0.3">
      <c r="A87" s="2">
        <f>riassuntoOreProgetto!A85</f>
        <v>0</v>
      </c>
      <c r="B87" s="9"/>
      <c r="C87" s="9"/>
      <c r="D87" s="9"/>
      <c r="E87" s="9"/>
      <c r="F87" s="9"/>
      <c r="G87" s="44"/>
      <c r="H87" s="53"/>
    </row>
    <row r="88" spans="1:8" ht="15.75" customHeight="1" x14ac:dyDescent="0.3">
      <c r="A88" s="2">
        <f>riassuntoOreProgetto!A86</f>
        <v>0</v>
      </c>
      <c r="B88" s="9"/>
      <c r="C88" s="9"/>
      <c r="D88" s="9"/>
      <c r="E88" s="9"/>
      <c r="F88" s="9"/>
      <c r="G88" s="44"/>
      <c r="H88" s="53"/>
    </row>
    <row r="89" spans="1:8" ht="15.75" customHeight="1" x14ac:dyDescent="0.3">
      <c r="A89" s="2">
        <f>riassuntoOreProgetto!A87</f>
        <v>0</v>
      </c>
      <c r="B89" s="9"/>
      <c r="C89" s="9"/>
      <c r="D89" s="9"/>
      <c r="E89" s="9"/>
      <c r="F89" s="9"/>
      <c r="G89" s="44"/>
      <c r="H89" s="53"/>
    </row>
    <row r="90" spans="1:8" ht="15.75" customHeight="1" x14ac:dyDescent="0.3">
      <c r="A90" s="2">
        <f>riassuntoOreProgetto!A88</f>
        <v>0</v>
      </c>
      <c r="B90" s="9"/>
      <c r="C90" s="9"/>
      <c r="D90" s="9"/>
      <c r="E90" s="9"/>
      <c r="F90" s="9"/>
      <c r="G90" s="44"/>
      <c r="H90" s="53"/>
    </row>
    <row r="91" spans="1:8" ht="15.75" customHeight="1" x14ac:dyDescent="0.3">
      <c r="A91" s="2">
        <f>riassuntoOreProgetto!A89</f>
        <v>0</v>
      </c>
      <c r="B91" s="9"/>
      <c r="C91" s="9"/>
      <c r="D91" s="9"/>
      <c r="E91" s="9"/>
      <c r="F91" s="9"/>
      <c r="G91" s="44"/>
      <c r="H91" s="53"/>
    </row>
    <row r="92" spans="1:8" ht="15.75" customHeight="1" x14ac:dyDescent="0.3">
      <c r="A92" s="2">
        <f>riassuntoOreProgetto!A90</f>
        <v>0</v>
      </c>
      <c r="B92" s="9"/>
      <c r="C92" s="9"/>
      <c r="D92" s="9"/>
      <c r="E92" s="9"/>
      <c r="F92" s="9"/>
      <c r="G92" s="44"/>
      <c r="H92" s="52"/>
    </row>
    <row r="93" spans="1:8" ht="15.75" customHeight="1" x14ac:dyDescent="0.3">
      <c r="A93" s="2">
        <f>riassuntoOreProgetto!A91</f>
        <v>0</v>
      </c>
      <c r="B93" s="9"/>
      <c r="C93" s="9"/>
      <c r="D93" s="9"/>
      <c r="E93" s="9"/>
      <c r="F93" s="9"/>
      <c r="G93" s="44"/>
      <c r="H93" s="52"/>
    </row>
    <row r="94" spans="1:8" ht="15.75" customHeight="1" x14ac:dyDescent="0.3">
      <c r="A94" s="2">
        <f>riassuntoOreProgetto!A92</f>
        <v>0</v>
      </c>
      <c r="B94" s="9"/>
      <c r="C94" s="9"/>
      <c r="D94" s="9"/>
      <c r="E94" s="9"/>
      <c r="F94" s="9"/>
      <c r="G94" s="44"/>
      <c r="H94" s="52"/>
    </row>
    <row r="95" spans="1:8" ht="15.75" customHeight="1" x14ac:dyDescent="0.3">
      <c r="A95" s="2">
        <f>riassuntoOreProgetto!A93</f>
        <v>0</v>
      </c>
      <c r="B95" s="9"/>
      <c r="C95" s="9"/>
      <c r="D95" s="9"/>
      <c r="E95" s="9"/>
      <c r="F95" s="9"/>
      <c r="G95" s="44"/>
      <c r="H95" s="52"/>
    </row>
    <row r="96" spans="1:8" ht="15.75" customHeight="1" x14ac:dyDescent="0.3">
      <c r="A96" s="2">
        <f>riassuntoOreProgetto!A94</f>
        <v>0</v>
      </c>
      <c r="B96" s="9"/>
      <c r="C96" s="9"/>
      <c r="D96" s="9"/>
      <c r="E96" s="9"/>
      <c r="F96" s="9"/>
      <c r="G96" s="44"/>
      <c r="H96" s="52"/>
    </row>
    <row r="97" spans="1:8" ht="15.75" customHeight="1" x14ac:dyDescent="0.3">
      <c r="A97" s="2">
        <f>riassuntoOreProgetto!A95</f>
        <v>0</v>
      </c>
      <c r="B97" s="9"/>
      <c r="C97" s="9"/>
      <c r="D97" s="9"/>
      <c r="E97" s="9"/>
      <c r="F97" s="9"/>
      <c r="G97" s="44"/>
      <c r="H97" s="52"/>
    </row>
    <row r="98" spans="1:8" ht="15.75" customHeight="1" x14ac:dyDescent="0.3">
      <c r="A98" s="2">
        <f>riassuntoOreProgetto!A96</f>
        <v>0</v>
      </c>
      <c r="B98" s="9"/>
      <c r="C98" s="9"/>
      <c r="D98" s="9"/>
      <c r="E98" s="9"/>
      <c r="F98" s="9"/>
      <c r="G98" s="44"/>
      <c r="H98" s="52"/>
    </row>
    <row r="99" spans="1:8" ht="15.75" customHeight="1" x14ac:dyDescent="0.3">
      <c r="A99" s="2">
        <f>riassuntoOreProgetto!A97</f>
        <v>0</v>
      </c>
      <c r="B99" s="9"/>
      <c r="C99" s="9"/>
      <c r="D99" s="9"/>
      <c r="E99" s="9"/>
      <c r="F99" s="9"/>
      <c r="G99" s="44"/>
      <c r="H99" s="52"/>
    </row>
    <row r="100" spans="1:8" ht="15.75" customHeight="1" x14ac:dyDescent="0.3">
      <c r="A100" s="2">
        <f>riassuntoOreProgetto!A98</f>
        <v>0</v>
      </c>
      <c r="B100" s="9"/>
      <c r="C100" s="9"/>
      <c r="D100" s="9"/>
      <c r="E100" s="9"/>
      <c r="F100" s="9"/>
      <c r="G100" s="44"/>
      <c r="H100" s="52"/>
    </row>
    <row r="101" spans="1:8" ht="15.75" customHeight="1" x14ac:dyDescent="0.3">
      <c r="A101" s="2">
        <f>riassuntoOreProgetto!A99</f>
        <v>0</v>
      </c>
      <c r="B101" s="9"/>
      <c r="C101" s="9"/>
      <c r="D101" s="9"/>
      <c r="E101" s="9"/>
      <c r="F101" s="9"/>
      <c r="G101" s="44"/>
      <c r="H101" s="52"/>
    </row>
    <row r="102" spans="1:8" ht="15.75" customHeight="1" x14ac:dyDescent="0.3">
      <c r="A102" s="19"/>
      <c r="B102" s="19"/>
      <c r="C102" s="19"/>
      <c r="D102" s="19"/>
      <c r="E102" s="19"/>
      <c r="F102" s="19"/>
      <c r="G102" s="19"/>
      <c r="H102" s="19"/>
    </row>
    <row r="103" spans="1:8" ht="15.75" customHeight="1" x14ac:dyDescent="0.25"/>
    <row r="104" spans="1:8" ht="15.75" customHeight="1" x14ac:dyDescent="0.25"/>
    <row r="105" spans="1:8" ht="15.75" customHeight="1" x14ac:dyDescent="0.25"/>
    <row r="106" spans="1:8" ht="15.75" customHeight="1" x14ac:dyDescent="0.25"/>
    <row r="107" spans="1:8" ht="15.75" customHeight="1" x14ac:dyDescent="0.25"/>
    <row r="108" spans="1:8" ht="15.75" customHeight="1" x14ac:dyDescent="0.25"/>
    <row r="109" spans="1:8" ht="15.75" customHeight="1" x14ac:dyDescent="0.25"/>
    <row r="110" spans="1:8" ht="15.75" customHeight="1" x14ac:dyDescent="0.25"/>
    <row r="111" spans="1:8" ht="15.75" customHeight="1" x14ac:dyDescent="0.25"/>
    <row r="112" spans="1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topLeftCell="A58" workbookViewId="0">
      <selection activeCell="H72" sqref="H72"/>
    </sheetView>
  </sheetViews>
  <sheetFormatPr defaultColWidth="12.59765625" defaultRowHeight="15" customHeight="1" x14ac:dyDescent="0.25"/>
  <cols>
    <col min="1" max="1" width="12.59765625" customWidth="1"/>
    <col min="2" max="2" width="15" customWidth="1"/>
    <col min="3" max="3" width="32.69921875" customWidth="1"/>
    <col min="4" max="4" width="41.09765625" customWidth="1"/>
    <col min="5" max="5" width="7.69921875" customWidth="1"/>
    <col min="6" max="6" width="9.3984375" customWidth="1"/>
    <col min="7" max="7" width="21.19921875" customWidth="1"/>
    <col min="8" max="8" width="14.5" customWidth="1"/>
    <col min="9" max="26" width="7.69921875" customWidth="1"/>
  </cols>
  <sheetData>
    <row r="1" spans="1:8" ht="14.4" x14ac:dyDescent="0.3">
      <c r="B1" s="19" t="s">
        <v>68</v>
      </c>
      <c r="C1" s="45" t="str">
        <f>info!A7</f>
        <v>0512112088</v>
      </c>
      <c r="D1" s="19" t="str">
        <f>info!C7</f>
        <v>Severino</v>
      </c>
    </row>
    <row r="3" spans="1:8" ht="14.4" x14ac:dyDescent="0.3">
      <c r="A3" s="46" t="s">
        <v>69</v>
      </c>
      <c r="B3" s="47" t="s">
        <v>70</v>
      </c>
      <c r="C3" s="1" t="s">
        <v>71</v>
      </c>
      <c r="D3" s="1" t="s">
        <v>72</v>
      </c>
      <c r="E3" s="1" t="s">
        <v>73</v>
      </c>
      <c r="F3" s="2" t="s">
        <v>74</v>
      </c>
      <c r="G3" s="1" t="s">
        <v>75</v>
      </c>
      <c r="H3" s="1" t="s">
        <v>76</v>
      </c>
    </row>
    <row r="4" spans="1:8" ht="14.4" x14ac:dyDescent="0.3">
      <c r="A4" s="48">
        <f>riassuntoOreProgetto!A2</f>
        <v>44503</v>
      </c>
      <c r="B4" s="50"/>
      <c r="C4" s="9"/>
      <c r="D4" s="50"/>
      <c r="E4" s="9"/>
      <c r="F4" s="9"/>
      <c r="G4" s="44"/>
      <c r="H4" s="52"/>
    </row>
    <row r="5" spans="1:8" ht="14.4" x14ac:dyDescent="0.3">
      <c r="A5" s="42">
        <f>riassuntoOreProgetto!A3</f>
        <v>44504</v>
      </c>
      <c r="B5" s="50" t="s">
        <v>77</v>
      </c>
      <c r="C5" s="9" t="s">
        <v>249</v>
      </c>
      <c r="D5" s="50" t="s">
        <v>250</v>
      </c>
      <c r="E5" s="9">
        <v>1</v>
      </c>
      <c r="F5" s="9">
        <v>0</v>
      </c>
      <c r="G5" s="44"/>
      <c r="H5" s="52">
        <v>1</v>
      </c>
    </row>
    <row r="6" spans="1:8" ht="14.4" x14ac:dyDescent="0.3">
      <c r="A6" s="42">
        <f>riassuntoOreProgetto!A4</f>
        <v>44505</v>
      </c>
      <c r="B6" s="50"/>
      <c r="C6" s="9"/>
      <c r="D6" s="50"/>
      <c r="E6" s="9"/>
      <c r="F6" s="9"/>
      <c r="G6" s="44"/>
      <c r="H6" s="52"/>
    </row>
    <row r="7" spans="1:8" ht="14.4" x14ac:dyDescent="0.3">
      <c r="A7" s="42">
        <f>riassuntoOreProgetto!A5</f>
        <v>44506</v>
      </c>
      <c r="B7" s="50"/>
      <c r="C7" s="9"/>
      <c r="D7" s="50"/>
      <c r="E7" s="9"/>
      <c r="F7" s="9"/>
      <c r="G7" s="44"/>
      <c r="H7" s="52"/>
    </row>
    <row r="8" spans="1:8" ht="14.4" x14ac:dyDescent="0.3">
      <c r="A8" s="42">
        <f>riassuntoOreProgetto!A6</f>
        <v>44507</v>
      </c>
      <c r="B8" s="50"/>
      <c r="C8" s="9"/>
      <c r="D8" s="50"/>
      <c r="E8" s="9"/>
      <c r="F8" s="9"/>
      <c r="G8" s="44"/>
      <c r="H8" s="52"/>
    </row>
    <row r="9" spans="1:8" ht="14.4" x14ac:dyDescent="0.3">
      <c r="A9" s="42">
        <f>riassuntoOreProgetto!A7</f>
        <v>44508</v>
      </c>
      <c r="B9" s="50" t="s">
        <v>77</v>
      </c>
      <c r="C9" s="9" t="s">
        <v>157</v>
      </c>
      <c r="D9" s="50" t="s">
        <v>251</v>
      </c>
      <c r="E9" s="9">
        <v>1</v>
      </c>
      <c r="F9" s="9">
        <v>1</v>
      </c>
      <c r="G9" s="44"/>
      <c r="H9" s="52">
        <v>1</v>
      </c>
    </row>
    <row r="10" spans="1:8" ht="14.4" x14ac:dyDescent="0.3">
      <c r="A10" s="42">
        <f>riassuntoOreProgetto!A8</f>
        <v>44509</v>
      </c>
      <c r="B10" s="50" t="s">
        <v>77</v>
      </c>
      <c r="C10" s="9" t="s">
        <v>157</v>
      </c>
      <c r="D10" s="50" t="s">
        <v>251</v>
      </c>
      <c r="E10" s="9">
        <v>3</v>
      </c>
      <c r="F10" s="9">
        <v>0</v>
      </c>
      <c r="G10" s="44"/>
      <c r="H10" s="52">
        <v>3</v>
      </c>
    </row>
    <row r="11" spans="1:8" ht="14.4" x14ac:dyDescent="0.3">
      <c r="A11" s="42">
        <f>riassuntoOreProgetto!A9</f>
        <v>44510</v>
      </c>
      <c r="B11" s="50"/>
      <c r="C11" s="9"/>
      <c r="D11" s="50"/>
      <c r="E11" s="9"/>
      <c r="F11" s="9"/>
      <c r="G11" s="44"/>
      <c r="H11" s="52"/>
    </row>
    <row r="12" spans="1:8" ht="14.4" x14ac:dyDescent="0.3">
      <c r="A12" s="42">
        <f>riassuntoOreProgetto!A10</f>
        <v>44511</v>
      </c>
      <c r="B12" s="50" t="s">
        <v>77</v>
      </c>
      <c r="C12" s="9" t="s">
        <v>252</v>
      </c>
      <c r="D12" s="50" t="s">
        <v>253</v>
      </c>
      <c r="E12" s="9">
        <v>1</v>
      </c>
      <c r="F12" s="9">
        <v>0</v>
      </c>
      <c r="G12" s="44"/>
      <c r="H12" s="52">
        <v>1</v>
      </c>
    </row>
    <row r="13" spans="1:8" ht="14.4" x14ac:dyDescent="0.3">
      <c r="A13" s="42">
        <f>riassuntoOreProgetto!A11</f>
        <v>44512</v>
      </c>
      <c r="B13" s="50" t="s">
        <v>77</v>
      </c>
      <c r="C13" s="9" t="s">
        <v>254</v>
      </c>
      <c r="D13" s="50" t="s">
        <v>255</v>
      </c>
      <c r="E13" s="9">
        <v>1.5</v>
      </c>
      <c r="F13" s="9">
        <v>0</v>
      </c>
      <c r="G13" s="44"/>
      <c r="H13" s="52">
        <v>1.5</v>
      </c>
    </row>
    <row r="14" spans="1:8" ht="14.4" x14ac:dyDescent="0.3">
      <c r="A14" s="42">
        <f>riassuntoOreProgetto!A12</f>
        <v>44513</v>
      </c>
      <c r="B14" s="50"/>
      <c r="C14" s="9"/>
      <c r="D14" s="50"/>
      <c r="E14" s="9"/>
      <c r="F14" s="9"/>
      <c r="G14" s="44"/>
      <c r="H14" s="52"/>
    </row>
    <row r="15" spans="1:8" ht="14.4" x14ac:dyDescent="0.3">
      <c r="A15" s="42">
        <f>riassuntoOreProgetto!A13</f>
        <v>44514</v>
      </c>
      <c r="B15" s="50"/>
      <c r="C15" s="9"/>
      <c r="D15" s="50"/>
      <c r="E15" s="9"/>
      <c r="F15" s="9"/>
      <c r="G15" s="44"/>
      <c r="H15" s="52"/>
    </row>
    <row r="16" spans="1:8" ht="14.4" x14ac:dyDescent="0.3">
      <c r="A16" s="42">
        <f>riassuntoOreProgetto!A14</f>
        <v>44515</v>
      </c>
      <c r="B16" s="50" t="s">
        <v>77</v>
      </c>
      <c r="C16" s="9" t="s">
        <v>256</v>
      </c>
      <c r="D16" s="50" t="s">
        <v>257</v>
      </c>
      <c r="E16" s="9">
        <v>2</v>
      </c>
      <c r="F16" s="9">
        <v>1</v>
      </c>
      <c r="G16" s="44"/>
      <c r="H16" s="52">
        <v>2</v>
      </c>
    </row>
    <row r="17" spans="1:8" ht="14.4" x14ac:dyDescent="0.3">
      <c r="A17" s="42">
        <f>riassuntoOreProgetto!A15</f>
        <v>44516</v>
      </c>
      <c r="B17" s="50"/>
      <c r="C17" s="9"/>
      <c r="D17" s="50"/>
      <c r="E17" s="9"/>
      <c r="F17" s="9"/>
      <c r="G17" s="44"/>
      <c r="H17" s="52"/>
    </row>
    <row r="18" spans="1:8" ht="14.4" x14ac:dyDescent="0.3">
      <c r="A18" s="42">
        <f>riassuntoOreProgetto!A16</f>
        <v>44517</v>
      </c>
      <c r="B18" s="50"/>
      <c r="C18" s="9"/>
      <c r="D18" s="50"/>
      <c r="E18" s="9"/>
      <c r="F18" s="9"/>
      <c r="G18" s="44"/>
      <c r="H18" s="52"/>
    </row>
    <row r="19" spans="1:8" ht="14.4" x14ac:dyDescent="0.3">
      <c r="A19" s="42">
        <f>riassuntoOreProgetto!A17</f>
        <v>44518</v>
      </c>
      <c r="B19" s="50"/>
      <c r="C19" s="9"/>
      <c r="D19" s="50"/>
      <c r="E19" s="9"/>
      <c r="F19" s="9"/>
      <c r="G19" s="44"/>
      <c r="H19" s="52"/>
    </row>
    <row r="20" spans="1:8" ht="14.4" x14ac:dyDescent="0.3">
      <c r="A20" s="42">
        <f>riassuntoOreProgetto!A18</f>
        <v>44519</v>
      </c>
      <c r="B20" s="50" t="s">
        <v>77</v>
      </c>
      <c r="C20" s="9" t="s">
        <v>258</v>
      </c>
      <c r="D20" s="50" t="s">
        <v>259</v>
      </c>
      <c r="E20" s="9">
        <v>1.5</v>
      </c>
      <c r="F20" s="9">
        <v>0</v>
      </c>
      <c r="G20" s="44"/>
      <c r="H20" s="52">
        <v>1.5</v>
      </c>
    </row>
    <row r="21" spans="1:8" ht="15.75" customHeight="1" x14ac:dyDescent="0.3">
      <c r="A21" s="42">
        <f>riassuntoOreProgetto!A19</f>
        <v>44520</v>
      </c>
      <c r="B21" s="50"/>
      <c r="C21" s="9"/>
      <c r="D21" s="50"/>
      <c r="E21" s="9"/>
      <c r="F21" s="9"/>
      <c r="G21" s="44"/>
      <c r="H21" s="52"/>
    </row>
    <row r="22" spans="1:8" ht="15.75" customHeight="1" x14ac:dyDescent="0.3">
      <c r="A22" s="42">
        <f>riassuntoOreProgetto!A20</f>
        <v>44521</v>
      </c>
      <c r="B22" s="50"/>
      <c r="C22" s="9"/>
      <c r="D22" s="50"/>
      <c r="E22" s="9"/>
      <c r="F22" s="9"/>
      <c r="G22" s="44"/>
      <c r="H22" s="52"/>
    </row>
    <row r="23" spans="1:8" ht="15.75" customHeight="1" x14ac:dyDescent="0.3">
      <c r="A23" s="42">
        <f>riassuntoOreProgetto!A21</f>
        <v>44522</v>
      </c>
      <c r="B23" s="50" t="s">
        <v>77</v>
      </c>
      <c r="C23" s="9" t="s">
        <v>260</v>
      </c>
      <c r="D23" s="50" t="s">
        <v>261</v>
      </c>
      <c r="E23" s="9">
        <v>2</v>
      </c>
      <c r="F23" s="9">
        <v>1</v>
      </c>
      <c r="G23" s="44"/>
      <c r="H23" s="52">
        <v>2</v>
      </c>
    </row>
    <row r="24" spans="1:8" ht="15.75" customHeight="1" x14ac:dyDescent="0.3">
      <c r="A24" s="42">
        <f>riassuntoOreProgetto!A22</f>
        <v>44523</v>
      </c>
      <c r="B24" s="50"/>
      <c r="C24" s="9"/>
      <c r="D24" s="50"/>
      <c r="E24" s="9"/>
      <c r="F24" s="9"/>
      <c r="G24" s="44"/>
      <c r="H24" s="52"/>
    </row>
    <row r="25" spans="1:8" ht="15.75" customHeight="1" x14ac:dyDescent="0.3">
      <c r="A25" s="42">
        <f>riassuntoOreProgetto!A23</f>
        <v>44524</v>
      </c>
      <c r="B25" s="50"/>
      <c r="C25" s="9"/>
      <c r="D25" s="50"/>
      <c r="E25" s="9"/>
      <c r="F25" s="9"/>
      <c r="G25" s="44"/>
      <c r="H25" s="52"/>
    </row>
    <row r="26" spans="1:8" ht="15.75" customHeight="1" x14ac:dyDescent="0.3">
      <c r="A26" s="42">
        <f>riassuntoOreProgetto!A24</f>
        <v>44525</v>
      </c>
      <c r="B26" s="50"/>
      <c r="C26" s="9"/>
      <c r="D26" s="50"/>
      <c r="E26" s="9"/>
      <c r="F26" s="9"/>
      <c r="G26" s="44"/>
      <c r="H26" s="52"/>
    </row>
    <row r="27" spans="1:8" ht="15.75" customHeight="1" x14ac:dyDescent="0.3">
      <c r="A27" s="42">
        <f>riassuntoOreProgetto!A25</f>
        <v>44526</v>
      </c>
      <c r="B27" s="50" t="s">
        <v>77</v>
      </c>
      <c r="C27" s="9" t="s">
        <v>262</v>
      </c>
      <c r="D27" s="50" t="s">
        <v>263</v>
      </c>
      <c r="E27" s="9">
        <v>0.5</v>
      </c>
      <c r="F27" s="9">
        <v>0</v>
      </c>
      <c r="G27" s="44"/>
      <c r="H27" s="52">
        <v>0.5</v>
      </c>
    </row>
    <row r="28" spans="1:8" ht="15.75" customHeight="1" x14ac:dyDescent="0.3">
      <c r="A28" s="42">
        <f>riassuntoOreProgetto!A26</f>
        <v>44527</v>
      </c>
      <c r="B28" s="50" t="s">
        <v>77</v>
      </c>
      <c r="C28" s="9" t="s">
        <v>264</v>
      </c>
      <c r="D28" s="50" t="s">
        <v>265</v>
      </c>
      <c r="E28" s="9">
        <v>3</v>
      </c>
      <c r="F28" s="9">
        <v>0</v>
      </c>
      <c r="G28" s="44"/>
      <c r="H28" s="52">
        <v>3</v>
      </c>
    </row>
    <row r="29" spans="1:8" ht="15.75" customHeight="1" x14ac:dyDescent="0.3">
      <c r="A29" s="42">
        <f>riassuntoOreProgetto!A27</f>
        <v>44528</v>
      </c>
      <c r="B29" s="50"/>
      <c r="C29" s="9"/>
      <c r="D29" s="50"/>
      <c r="E29" s="9"/>
      <c r="F29" s="9"/>
      <c r="G29" s="44"/>
      <c r="H29" s="52"/>
    </row>
    <row r="30" spans="1:8" ht="15.75" customHeight="1" x14ac:dyDescent="0.3">
      <c r="A30" s="42">
        <f>riassuntoOreProgetto!A28</f>
        <v>44529</v>
      </c>
      <c r="B30" s="50" t="s">
        <v>77</v>
      </c>
      <c r="C30" s="9" t="s">
        <v>264</v>
      </c>
      <c r="D30" s="50" t="s">
        <v>265</v>
      </c>
      <c r="E30" s="9">
        <v>1</v>
      </c>
      <c r="F30" s="9">
        <v>1</v>
      </c>
      <c r="G30" s="44"/>
      <c r="H30" s="52">
        <v>1</v>
      </c>
    </row>
    <row r="31" spans="1:8" ht="15.75" customHeight="1" x14ac:dyDescent="0.3">
      <c r="A31" s="42">
        <f>riassuntoOreProgetto!A29</f>
        <v>44530</v>
      </c>
      <c r="B31" s="50"/>
      <c r="C31" s="9"/>
      <c r="D31" s="50"/>
      <c r="E31" s="9"/>
      <c r="F31" s="9"/>
      <c r="G31" s="44"/>
      <c r="H31" s="52"/>
    </row>
    <row r="32" spans="1:8" ht="15.75" customHeight="1" x14ac:dyDescent="0.3">
      <c r="A32" s="42">
        <f>riassuntoOreProgetto!A30</f>
        <v>44531</v>
      </c>
      <c r="B32" s="50" t="s">
        <v>92</v>
      </c>
      <c r="C32" s="9" t="s">
        <v>208</v>
      </c>
      <c r="D32" s="50" t="s">
        <v>209</v>
      </c>
      <c r="E32" s="9">
        <v>0.5</v>
      </c>
      <c r="F32" s="9">
        <v>0</v>
      </c>
      <c r="G32" s="44"/>
      <c r="H32" s="52">
        <v>0.5</v>
      </c>
    </row>
    <row r="33" spans="1:8" ht="15.75" customHeight="1" x14ac:dyDescent="0.3">
      <c r="A33" s="42">
        <f>riassuntoOreProgetto!A31</f>
        <v>44532</v>
      </c>
      <c r="B33" s="50"/>
      <c r="C33" s="9"/>
      <c r="D33" s="50"/>
      <c r="E33" s="9"/>
      <c r="F33" s="9"/>
      <c r="G33" s="44"/>
      <c r="H33" s="52"/>
    </row>
    <row r="34" spans="1:8" ht="15.75" customHeight="1" x14ac:dyDescent="0.3">
      <c r="A34" s="42">
        <f>riassuntoOreProgetto!A32</f>
        <v>44533</v>
      </c>
      <c r="B34" s="50" t="s">
        <v>92</v>
      </c>
      <c r="C34" s="9" t="s">
        <v>210</v>
      </c>
      <c r="D34" s="50" t="s">
        <v>211</v>
      </c>
      <c r="E34" s="9">
        <v>1.5</v>
      </c>
      <c r="F34" s="9">
        <v>0</v>
      </c>
      <c r="G34" s="44"/>
      <c r="H34" s="52">
        <v>1.5</v>
      </c>
    </row>
    <row r="35" spans="1:8" ht="15.75" customHeight="1" x14ac:dyDescent="0.3">
      <c r="A35" s="42">
        <f>riassuntoOreProgetto!A33</f>
        <v>44534</v>
      </c>
      <c r="B35" s="50"/>
      <c r="C35" s="9"/>
      <c r="D35" s="50"/>
      <c r="E35" s="9"/>
      <c r="F35" s="9"/>
      <c r="G35" s="44"/>
      <c r="H35" s="52"/>
    </row>
    <row r="36" spans="1:8" ht="15.75" customHeight="1" x14ac:dyDescent="0.3">
      <c r="A36" s="42">
        <f>riassuntoOreProgetto!A34</f>
        <v>44535</v>
      </c>
      <c r="B36" s="50" t="s">
        <v>266</v>
      </c>
      <c r="C36" s="9" t="s">
        <v>267</v>
      </c>
      <c r="D36" s="50" t="s">
        <v>268</v>
      </c>
      <c r="E36" s="9">
        <v>3</v>
      </c>
      <c r="F36" s="9">
        <v>0</v>
      </c>
      <c r="G36" s="44"/>
      <c r="H36" s="52">
        <v>3</v>
      </c>
    </row>
    <row r="37" spans="1:8" ht="15.75" customHeight="1" x14ac:dyDescent="0.3">
      <c r="A37" s="42">
        <f>riassuntoOreProgetto!A35</f>
        <v>44536</v>
      </c>
      <c r="B37" s="50"/>
      <c r="C37" s="9"/>
      <c r="D37" s="50"/>
      <c r="E37" s="9"/>
      <c r="F37" s="9"/>
      <c r="G37" s="44"/>
      <c r="H37" s="52"/>
    </row>
    <row r="38" spans="1:8" ht="15.75" customHeight="1" x14ac:dyDescent="0.3">
      <c r="A38" s="42">
        <f>riassuntoOreProgetto!A36</f>
        <v>44537</v>
      </c>
      <c r="B38" s="50"/>
      <c r="C38" s="9"/>
      <c r="D38" s="50"/>
      <c r="E38" s="9"/>
      <c r="F38" s="9"/>
      <c r="G38" s="44"/>
      <c r="H38" s="52"/>
    </row>
    <row r="39" spans="1:8" ht="15.75" customHeight="1" x14ac:dyDescent="0.3">
      <c r="A39" s="42">
        <f>riassuntoOreProgetto!A37</f>
        <v>44538</v>
      </c>
      <c r="B39" s="50"/>
      <c r="C39" s="9"/>
      <c r="D39" s="50"/>
      <c r="E39" s="9"/>
      <c r="F39" s="9"/>
      <c r="G39" s="44"/>
      <c r="H39" s="52"/>
    </row>
    <row r="40" spans="1:8" ht="15.75" customHeight="1" x14ac:dyDescent="0.3">
      <c r="A40" s="42">
        <f>riassuntoOreProgetto!A38</f>
        <v>44539</v>
      </c>
      <c r="B40" s="50" t="s">
        <v>99</v>
      </c>
      <c r="C40" s="9" t="s">
        <v>269</v>
      </c>
      <c r="D40" s="50" t="s">
        <v>270</v>
      </c>
      <c r="E40" s="9">
        <v>1.5</v>
      </c>
      <c r="F40" s="9">
        <v>0</v>
      </c>
      <c r="G40" s="44"/>
      <c r="H40" s="52">
        <v>1.5</v>
      </c>
    </row>
    <row r="41" spans="1:8" ht="15.75" customHeight="1" x14ac:dyDescent="0.3">
      <c r="A41" s="42">
        <f>riassuntoOreProgetto!A39</f>
        <v>44540</v>
      </c>
      <c r="B41" s="50" t="s">
        <v>99</v>
      </c>
      <c r="C41" s="9" t="s">
        <v>269</v>
      </c>
      <c r="D41" s="50" t="s">
        <v>271</v>
      </c>
      <c r="E41" s="9">
        <v>1</v>
      </c>
      <c r="F41" s="9">
        <v>0</v>
      </c>
      <c r="G41" s="44"/>
      <c r="H41" s="52">
        <v>1</v>
      </c>
    </row>
    <row r="42" spans="1:8" ht="15.75" customHeight="1" x14ac:dyDescent="0.3">
      <c r="A42" s="42">
        <f>riassuntoOreProgetto!A40</f>
        <v>44541</v>
      </c>
      <c r="B42" s="50"/>
      <c r="C42" s="9"/>
      <c r="D42" s="50"/>
      <c r="E42" s="9"/>
      <c r="F42" s="9"/>
      <c r="G42" s="44"/>
      <c r="H42" s="52"/>
    </row>
    <row r="43" spans="1:8" ht="15.75" customHeight="1" x14ac:dyDescent="0.3">
      <c r="A43" s="42">
        <f>riassuntoOreProgetto!A41</f>
        <v>44542</v>
      </c>
      <c r="B43" s="50"/>
      <c r="C43" s="9"/>
      <c r="D43" s="50"/>
      <c r="E43" s="9"/>
      <c r="F43" s="9"/>
      <c r="G43" s="44"/>
      <c r="H43" s="52"/>
    </row>
    <row r="44" spans="1:8" ht="15.75" customHeight="1" x14ac:dyDescent="0.3">
      <c r="A44" s="42">
        <f>riassuntoOreProgetto!A42</f>
        <v>44543</v>
      </c>
      <c r="B44" s="50" t="s">
        <v>266</v>
      </c>
      <c r="C44" s="9" t="s">
        <v>272</v>
      </c>
      <c r="D44" s="50" t="s">
        <v>273</v>
      </c>
      <c r="E44" s="9">
        <v>2</v>
      </c>
      <c r="F44" s="9">
        <v>1</v>
      </c>
      <c r="G44" s="44"/>
      <c r="H44" s="52">
        <v>2</v>
      </c>
    </row>
    <row r="45" spans="1:8" ht="15.75" customHeight="1" x14ac:dyDescent="0.3">
      <c r="A45" s="42">
        <f>riassuntoOreProgetto!A43</f>
        <v>44544</v>
      </c>
      <c r="B45" s="50"/>
      <c r="C45" s="9"/>
      <c r="D45" s="50"/>
      <c r="E45" s="9"/>
      <c r="F45" s="9"/>
      <c r="G45" s="44"/>
      <c r="H45" s="52"/>
    </row>
    <row r="46" spans="1:8" ht="15.75" customHeight="1" x14ac:dyDescent="0.3">
      <c r="A46" s="42">
        <f>riassuntoOreProgetto!A44</f>
        <v>44545</v>
      </c>
      <c r="B46" s="50"/>
      <c r="C46" s="9"/>
      <c r="D46" s="50"/>
      <c r="E46" s="9"/>
      <c r="F46" s="9"/>
      <c r="G46" s="44"/>
      <c r="H46" s="52"/>
    </row>
    <row r="47" spans="1:8" ht="15.75" customHeight="1" x14ac:dyDescent="0.3">
      <c r="A47" s="42">
        <f>riassuntoOreProgetto!A45</f>
        <v>44546</v>
      </c>
      <c r="B47" s="50"/>
      <c r="C47" s="9"/>
      <c r="D47" s="50"/>
      <c r="E47" s="9"/>
      <c r="F47" s="9"/>
      <c r="G47" s="44"/>
      <c r="H47" s="52"/>
    </row>
    <row r="48" spans="1:8" ht="15.75" customHeight="1" x14ac:dyDescent="0.3">
      <c r="A48" s="42">
        <f>riassuntoOreProgetto!A46</f>
        <v>44547</v>
      </c>
      <c r="B48" s="50"/>
      <c r="C48" s="9"/>
      <c r="D48" s="50"/>
      <c r="E48" s="9"/>
      <c r="F48" s="9"/>
      <c r="G48" s="44"/>
      <c r="H48" s="52"/>
    </row>
    <row r="49" spans="1:8" ht="15.75" customHeight="1" x14ac:dyDescent="0.3">
      <c r="A49" s="42">
        <f>riassuntoOreProgetto!A47</f>
        <v>44548</v>
      </c>
      <c r="B49" s="50"/>
      <c r="C49" s="9"/>
      <c r="D49" s="50"/>
      <c r="E49" s="9"/>
      <c r="F49" s="9"/>
      <c r="G49" s="44"/>
      <c r="H49" s="52"/>
    </row>
    <row r="50" spans="1:8" ht="15.75" customHeight="1" x14ac:dyDescent="0.3">
      <c r="A50" s="42">
        <f>riassuntoOreProgetto!A48</f>
        <v>44549</v>
      </c>
      <c r="B50" s="50"/>
      <c r="C50" s="9"/>
      <c r="D50" s="50"/>
      <c r="E50" s="9"/>
      <c r="F50" s="9"/>
      <c r="G50" s="44"/>
      <c r="H50" s="52"/>
    </row>
    <row r="51" spans="1:8" ht="15.75" customHeight="1" x14ac:dyDescent="0.3">
      <c r="A51" s="42">
        <f>riassuntoOreProgetto!A49</f>
        <v>44550</v>
      </c>
      <c r="B51" s="50"/>
      <c r="C51" s="9"/>
      <c r="D51" s="50"/>
      <c r="E51" s="9"/>
      <c r="F51" s="9"/>
      <c r="G51" s="44"/>
      <c r="H51" s="52"/>
    </row>
    <row r="52" spans="1:8" ht="15.75" customHeight="1" x14ac:dyDescent="0.3">
      <c r="A52" s="42">
        <f>riassuntoOreProgetto!A50</f>
        <v>44551</v>
      </c>
      <c r="B52" s="50"/>
      <c r="C52" s="9"/>
      <c r="D52" s="50"/>
      <c r="E52" s="9"/>
      <c r="F52" s="9"/>
      <c r="G52" s="44"/>
      <c r="H52" s="52"/>
    </row>
    <row r="53" spans="1:8" ht="15.75" customHeight="1" x14ac:dyDescent="0.3">
      <c r="A53" s="42">
        <f>riassuntoOreProgetto!A51</f>
        <v>44552</v>
      </c>
      <c r="B53" s="50"/>
      <c r="C53" s="9"/>
      <c r="D53" s="50"/>
      <c r="E53" s="9"/>
      <c r="F53" s="9"/>
      <c r="G53" s="44"/>
      <c r="H53" s="52"/>
    </row>
    <row r="54" spans="1:8" ht="15.75" customHeight="1" x14ac:dyDescent="0.3">
      <c r="A54" s="42">
        <f>riassuntoOreProgetto!A52</f>
        <v>44553</v>
      </c>
      <c r="B54" s="50" t="s">
        <v>274</v>
      </c>
      <c r="C54" s="9" t="s">
        <v>275</v>
      </c>
      <c r="D54" s="50" t="s">
        <v>246</v>
      </c>
      <c r="E54" s="9">
        <v>0.5</v>
      </c>
      <c r="F54" s="9">
        <v>0</v>
      </c>
      <c r="G54" s="44"/>
      <c r="H54" s="52">
        <v>0.5</v>
      </c>
    </row>
    <row r="55" spans="1:8" ht="15.75" customHeight="1" x14ac:dyDescent="0.3">
      <c r="A55" s="42">
        <f>riassuntoOreProgetto!A53</f>
        <v>44554</v>
      </c>
      <c r="B55" s="50"/>
      <c r="C55" s="9"/>
      <c r="D55" s="50"/>
      <c r="E55" s="9"/>
      <c r="F55" s="9"/>
      <c r="G55" s="44"/>
      <c r="H55" s="52"/>
    </row>
    <row r="56" spans="1:8" ht="15.75" customHeight="1" x14ac:dyDescent="0.3">
      <c r="A56" s="42">
        <f>riassuntoOreProgetto!A54</f>
        <v>44555</v>
      </c>
      <c r="B56" s="50"/>
      <c r="C56" s="9"/>
      <c r="D56" s="50"/>
      <c r="E56" s="9"/>
      <c r="F56" s="9"/>
      <c r="G56" s="44"/>
      <c r="H56" s="52"/>
    </row>
    <row r="57" spans="1:8" ht="15.75" customHeight="1" x14ac:dyDescent="0.3">
      <c r="A57" s="42">
        <f>riassuntoOreProgetto!A55</f>
        <v>44556</v>
      </c>
      <c r="B57" s="50"/>
      <c r="C57" s="9"/>
      <c r="D57" s="50"/>
      <c r="E57" s="9"/>
      <c r="F57" s="9"/>
      <c r="G57" s="44"/>
      <c r="H57" s="52"/>
    </row>
    <row r="58" spans="1:8" ht="15.75" customHeight="1" x14ac:dyDescent="0.3">
      <c r="A58" s="42">
        <f>riassuntoOreProgetto!A56</f>
        <v>44557</v>
      </c>
      <c r="B58" s="50" t="s">
        <v>104</v>
      </c>
      <c r="C58" s="9" t="s">
        <v>276</v>
      </c>
      <c r="D58" s="50" t="s">
        <v>308</v>
      </c>
      <c r="E58" s="9">
        <v>1.5</v>
      </c>
      <c r="F58" s="9">
        <v>0</v>
      </c>
      <c r="G58" s="44"/>
      <c r="H58" s="52">
        <v>1.5</v>
      </c>
    </row>
    <row r="59" spans="1:8" ht="15.75" customHeight="1" x14ac:dyDescent="0.3">
      <c r="A59" s="42">
        <f>riassuntoOreProgetto!A57</f>
        <v>44558</v>
      </c>
      <c r="B59" s="50" t="s">
        <v>104</v>
      </c>
      <c r="C59" s="9" t="s">
        <v>277</v>
      </c>
      <c r="D59" s="50" t="s">
        <v>309</v>
      </c>
      <c r="E59" s="9">
        <v>1</v>
      </c>
      <c r="F59" s="9">
        <v>0</v>
      </c>
      <c r="G59" s="44"/>
      <c r="H59" s="52">
        <v>1</v>
      </c>
    </row>
    <row r="60" spans="1:8" ht="15.75" customHeight="1" x14ac:dyDescent="0.3">
      <c r="A60" s="42">
        <f>riassuntoOreProgetto!A58</f>
        <v>44559</v>
      </c>
      <c r="B60" s="50" t="s">
        <v>104</v>
      </c>
      <c r="C60" s="9" t="s">
        <v>277</v>
      </c>
      <c r="D60" s="50" t="s">
        <v>309</v>
      </c>
      <c r="E60" s="9">
        <v>1.5</v>
      </c>
      <c r="F60" s="9">
        <v>0</v>
      </c>
      <c r="G60" s="44"/>
      <c r="H60" s="52">
        <v>1.5</v>
      </c>
    </row>
    <row r="61" spans="1:8" ht="15.75" customHeight="1" x14ac:dyDescent="0.3">
      <c r="A61" s="42">
        <f>riassuntoOreProgetto!A59</f>
        <v>44560</v>
      </c>
      <c r="B61" s="50" t="s">
        <v>104</v>
      </c>
      <c r="C61" s="9" t="s">
        <v>278</v>
      </c>
      <c r="D61" s="50" t="s">
        <v>221</v>
      </c>
      <c r="E61" s="9">
        <v>2</v>
      </c>
      <c r="F61" s="9">
        <v>0</v>
      </c>
      <c r="G61" s="44"/>
      <c r="H61" s="52">
        <v>2</v>
      </c>
    </row>
    <row r="62" spans="1:8" ht="15.75" customHeight="1" x14ac:dyDescent="0.3">
      <c r="A62" s="42">
        <f>riassuntoOreProgetto!A60</f>
        <v>44561</v>
      </c>
      <c r="B62" s="50"/>
      <c r="C62" s="9"/>
      <c r="D62" s="50"/>
      <c r="E62" s="9"/>
      <c r="F62" s="9"/>
      <c r="G62" s="44"/>
      <c r="H62" s="52"/>
    </row>
    <row r="63" spans="1:8" ht="15.75" customHeight="1" x14ac:dyDescent="0.3">
      <c r="A63" s="42">
        <f>riassuntoOreProgetto!A61</f>
        <v>44562</v>
      </c>
      <c r="B63" s="50"/>
      <c r="C63" s="9"/>
      <c r="D63" s="50"/>
      <c r="E63" s="9"/>
      <c r="F63" s="9"/>
      <c r="G63" s="44"/>
      <c r="H63" s="52"/>
    </row>
    <row r="64" spans="1:8" ht="15.75" customHeight="1" x14ac:dyDescent="0.3">
      <c r="A64" s="42">
        <f>riassuntoOreProgetto!A62</f>
        <v>44563</v>
      </c>
      <c r="B64" s="50" t="s">
        <v>104</v>
      </c>
      <c r="C64" s="9" t="s">
        <v>278</v>
      </c>
      <c r="D64" s="50" t="s">
        <v>221</v>
      </c>
      <c r="E64" s="9">
        <v>3</v>
      </c>
      <c r="F64" s="9">
        <v>0</v>
      </c>
      <c r="G64" s="44"/>
      <c r="H64" s="52">
        <v>3</v>
      </c>
    </row>
    <row r="65" spans="1:8" ht="14.4" x14ac:dyDescent="0.3">
      <c r="A65" s="42">
        <f>riassuntoOreProgetto!A63</f>
        <v>44564</v>
      </c>
      <c r="B65" s="50" t="s">
        <v>104</v>
      </c>
      <c r="C65" s="9" t="s">
        <v>222</v>
      </c>
      <c r="D65" s="50" t="s">
        <v>223</v>
      </c>
      <c r="E65" s="9">
        <v>2</v>
      </c>
      <c r="F65" s="9">
        <v>0</v>
      </c>
      <c r="G65" s="44"/>
      <c r="H65" s="52">
        <v>2</v>
      </c>
    </row>
    <row r="66" spans="1:8" ht="15.75" customHeight="1" x14ac:dyDescent="0.3">
      <c r="A66" s="42">
        <f>riassuntoOreProgetto!A64</f>
        <v>44565</v>
      </c>
      <c r="B66" s="50" t="s">
        <v>104</v>
      </c>
      <c r="C66" s="9" t="s">
        <v>224</v>
      </c>
      <c r="D66" s="50" t="s">
        <v>310</v>
      </c>
      <c r="E66" s="9">
        <v>1.5</v>
      </c>
      <c r="F66" s="9">
        <v>0</v>
      </c>
      <c r="G66" s="44"/>
      <c r="H66" s="52">
        <v>1.5</v>
      </c>
    </row>
    <row r="67" spans="1:8" ht="14.4" x14ac:dyDescent="0.3">
      <c r="A67" s="42">
        <f>riassuntoOreProgetto!A65</f>
        <v>44566</v>
      </c>
      <c r="B67" s="50" t="s">
        <v>104</v>
      </c>
      <c r="C67" s="9" t="s">
        <v>226</v>
      </c>
      <c r="D67" s="50" t="s">
        <v>227</v>
      </c>
      <c r="E67" s="9">
        <v>2</v>
      </c>
      <c r="F67" s="9">
        <v>0</v>
      </c>
      <c r="G67" s="44"/>
      <c r="H67" s="52">
        <v>2</v>
      </c>
    </row>
    <row r="68" spans="1:8" ht="15.75" customHeight="1" x14ac:dyDescent="0.3">
      <c r="A68" s="42">
        <f>riassuntoOreProgetto!A66</f>
        <v>44567</v>
      </c>
      <c r="B68" s="50"/>
      <c r="C68" s="9"/>
      <c r="D68" s="50"/>
      <c r="E68" s="9"/>
      <c r="F68" s="9"/>
      <c r="G68" s="44"/>
      <c r="H68" s="52"/>
    </row>
    <row r="69" spans="1:8" ht="15.75" customHeight="1" x14ac:dyDescent="0.3">
      <c r="A69" s="42">
        <f>riassuntoOreProgetto!A67</f>
        <v>44568</v>
      </c>
      <c r="B69" s="50" t="s">
        <v>104</v>
      </c>
      <c r="C69" s="9" t="s">
        <v>228</v>
      </c>
      <c r="D69" s="50" t="s">
        <v>311</v>
      </c>
      <c r="E69" s="9">
        <v>2</v>
      </c>
      <c r="F69" s="9">
        <v>0</v>
      </c>
      <c r="G69" s="44"/>
      <c r="H69" s="52">
        <v>2</v>
      </c>
    </row>
    <row r="70" spans="1:8" ht="15.75" customHeight="1" x14ac:dyDescent="0.3">
      <c r="A70" s="42">
        <f>riassuntoOreProgetto!A68</f>
        <v>44569</v>
      </c>
      <c r="B70" s="50" t="s">
        <v>104</v>
      </c>
      <c r="C70" s="9" t="s">
        <v>230</v>
      </c>
      <c r="D70" s="50" t="s">
        <v>231</v>
      </c>
      <c r="E70" s="9">
        <v>1.5</v>
      </c>
      <c r="F70" s="9">
        <v>0</v>
      </c>
      <c r="G70" s="44"/>
      <c r="H70" s="52">
        <v>1.5</v>
      </c>
    </row>
    <row r="71" spans="1:8" ht="15.75" customHeight="1" x14ac:dyDescent="0.3">
      <c r="A71" s="42">
        <f>riassuntoOreProgetto!A69</f>
        <v>44570</v>
      </c>
      <c r="B71" s="50" t="s">
        <v>104</v>
      </c>
      <c r="C71" s="9" t="s">
        <v>232</v>
      </c>
      <c r="D71" s="50" t="s">
        <v>233</v>
      </c>
      <c r="E71" s="9">
        <v>1</v>
      </c>
      <c r="F71" s="9">
        <v>0</v>
      </c>
      <c r="G71" s="44"/>
      <c r="H71" s="52">
        <v>1</v>
      </c>
    </row>
    <row r="72" spans="1:8" ht="15.75" customHeight="1" x14ac:dyDescent="0.3">
      <c r="A72" s="42">
        <f>riassuntoOreProgetto!A70</f>
        <v>44571</v>
      </c>
      <c r="B72" s="50"/>
      <c r="C72" s="9"/>
      <c r="D72" s="50"/>
      <c r="E72" s="9"/>
      <c r="F72" s="9"/>
      <c r="G72" s="44"/>
      <c r="H72" s="52"/>
    </row>
    <row r="73" spans="1:8" ht="15.75" customHeight="1" x14ac:dyDescent="0.3">
      <c r="A73" s="42">
        <f>riassuntoOreProgetto!A71</f>
        <v>44572</v>
      </c>
      <c r="B73" s="50" t="s">
        <v>104</v>
      </c>
      <c r="C73" s="9" t="s">
        <v>301</v>
      </c>
      <c r="D73" s="50" t="s">
        <v>312</v>
      </c>
      <c r="E73" s="9">
        <v>0.5</v>
      </c>
      <c r="F73" s="9">
        <v>0</v>
      </c>
      <c r="G73" s="44"/>
      <c r="H73" s="52">
        <v>0.5</v>
      </c>
    </row>
    <row r="74" spans="1:8" ht="15.75" customHeight="1" x14ac:dyDescent="0.3">
      <c r="A74" s="42">
        <f>riassuntoOreProgetto!A72</f>
        <v>44573</v>
      </c>
      <c r="B74" s="50" t="s">
        <v>104</v>
      </c>
      <c r="C74" s="9" t="s">
        <v>302</v>
      </c>
      <c r="D74" s="50" t="s">
        <v>313</v>
      </c>
      <c r="E74" s="9">
        <v>2</v>
      </c>
      <c r="F74" s="9">
        <v>0</v>
      </c>
      <c r="G74" s="44"/>
      <c r="H74" s="52">
        <v>2</v>
      </c>
    </row>
    <row r="75" spans="1:8" ht="15.75" customHeight="1" x14ac:dyDescent="0.3">
      <c r="A75" s="42">
        <f>riassuntoOreProgetto!A73</f>
        <v>44574</v>
      </c>
      <c r="B75" s="50"/>
      <c r="C75" s="9"/>
      <c r="D75" s="50"/>
      <c r="E75" s="9"/>
      <c r="F75" s="9"/>
      <c r="G75" s="44"/>
      <c r="H75" s="52"/>
    </row>
    <row r="76" spans="1:8" ht="15.75" customHeight="1" x14ac:dyDescent="0.3">
      <c r="A76" s="42">
        <f>riassuntoOreProgetto!A74</f>
        <v>44575</v>
      </c>
      <c r="B76" s="50" t="s">
        <v>104</v>
      </c>
      <c r="C76" s="9"/>
      <c r="D76" s="50" t="s">
        <v>315</v>
      </c>
      <c r="E76" s="9">
        <v>3</v>
      </c>
      <c r="F76" s="9">
        <v>0</v>
      </c>
      <c r="G76" s="44"/>
      <c r="H76" s="52">
        <v>3</v>
      </c>
    </row>
    <row r="77" spans="1:8" ht="15.75" customHeight="1" x14ac:dyDescent="0.3">
      <c r="A77" s="42">
        <f>riassuntoOreProgetto!A75</f>
        <v>44576</v>
      </c>
      <c r="B77" s="50" t="s">
        <v>104</v>
      </c>
      <c r="C77" s="9"/>
      <c r="D77" s="50" t="s">
        <v>314</v>
      </c>
      <c r="E77" s="9">
        <v>2</v>
      </c>
      <c r="F77" s="9">
        <v>0</v>
      </c>
      <c r="G77" s="44"/>
      <c r="H77" s="52">
        <v>2</v>
      </c>
    </row>
    <row r="78" spans="1:8" ht="15.75" customHeight="1" x14ac:dyDescent="0.3">
      <c r="A78" s="42">
        <f>riassuntoOreProgetto!A76</f>
        <v>44577</v>
      </c>
      <c r="B78" s="50" t="s">
        <v>104</v>
      </c>
      <c r="C78" s="9"/>
      <c r="D78" s="50" t="s">
        <v>314</v>
      </c>
      <c r="E78" s="9">
        <v>1</v>
      </c>
      <c r="F78" s="9">
        <v>0</v>
      </c>
      <c r="G78" s="44"/>
      <c r="H78" s="52">
        <v>1</v>
      </c>
    </row>
    <row r="79" spans="1:8" ht="15.75" customHeight="1" x14ac:dyDescent="0.3">
      <c r="A79" s="42">
        <f>riassuntoOreProgetto!A77</f>
        <v>44578</v>
      </c>
      <c r="B79" s="50"/>
      <c r="C79" s="9"/>
      <c r="D79" s="50"/>
      <c r="E79" s="9"/>
      <c r="F79" s="9"/>
      <c r="G79" s="44"/>
      <c r="H79" s="52"/>
    </row>
    <row r="80" spans="1:8" ht="15.75" customHeight="1" x14ac:dyDescent="0.3">
      <c r="A80" s="42">
        <f>riassuntoOreProgetto!A78</f>
        <v>44579</v>
      </c>
      <c r="B80" s="50" t="s">
        <v>303</v>
      </c>
      <c r="C80" s="9" t="s">
        <v>305</v>
      </c>
      <c r="D80" s="50" t="s">
        <v>306</v>
      </c>
      <c r="E80" s="9">
        <v>1</v>
      </c>
      <c r="F80" s="9">
        <v>0</v>
      </c>
      <c r="G80" s="44"/>
      <c r="H80" s="52">
        <v>1</v>
      </c>
    </row>
    <row r="81" spans="1:8" ht="15.75" customHeight="1" x14ac:dyDescent="0.3">
      <c r="A81" s="42">
        <f>riassuntoOreProgetto!A79</f>
        <v>44580</v>
      </c>
      <c r="B81" s="50" t="s">
        <v>303</v>
      </c>
      <c r="C81" s="9" t="s">
        <v>304</v>
      </c>
      <c r="D81" s="50" t="s">
        <v>307</v>
      </c>
      <c r="E81" s="9">
        <v>0.5</v>
      </c>
      <c r="F81" s="9">
        <v>0</v>
      </c>
      <c r="G81" s="44"/>
      <c r="H81" s="52">
        <v>0.5</v>
      </c>
    </row>
    <row r="82" spans="1:8" ht="15.75" customHeight="1" x14ac:dyDescent="0.3">
      <c r="A82" s="42">
        <f>riassuntoOreProgetto!A80</f>
        <v>44581</v>
      </c>
      <c r="B82" s="50" t="s">
        <v>336</v>
      </c>
      <c r="C82" s="9" t="s">
        <v>334</v>
      </c>
      <c r="D82" s="50" t="s">
        <v>335</v>
      </c>
      <c r="E82" s="9">
        <v>0.5</v>
      </c>
      <c r="F82" s="9">
        <v>0</v>
      </c>
      <c r="G82" s="44"/>
      <c r="H82" s="52">
        <v>0.5</v>
      </c>
    </row>
    <row r="83" spans="1:8" ht="15.75" customHeight="1" x14ac:dyDescent="0.3">
      <c r="A83" s="71">
        <f>riassuntoOreProgetto!A81</f>
        <v>0</v>
      </c>
      <c r="B83" s="50"/>
      <c r="C83" s="9"/>
      <c r="D83" s="50"/>
      <c r="E83" s="9"/>
      <c r="F83" s="9"/>
      <c r="G83" s="44"/>
      <c r="H83" s="52"/>
    </row>
    <row r="84" spans="1:8" ht="15.75" customHeight="1" x14ac:dyDescent="0.3">
      <c r="A84" s="2">
        <f>riassuntoOreProgetto!A82</f>
        <v>0</v>
      </c>
      <c r="B84" s="50"/>
      <c r="C84" s="9"/>
      <c r="D84" s="50"/>
      <c r="E84" s="9"/>
      <c r="F84" s="9"/>
      <c r="G84" s="44"/>
      <c r="H84" s="52"/>
    </row>
    <row r="85" spans="1:8" ht="15.75" customHeight="1" x14ac:dyDescent="0.3">
      <c r="A85" s="2">
        <f>riassuntoOreProgetto!A83</f>
        <v>0</v>
      </c>
      <c r="B85" s="50"/>
      <c r="C85" s="9"/>
      <c r="D85" s="50"/>
      <c r="E85" s="9"/>
      <c r="F85" s="9"/>
      <c r="G85" s="44"/>
      <c r="H85" s="52"/>
    </row>
    <row r="86" spans="1:8" ht="15.75" customHeight="1" x14ac:dyDescent="0.3">
      <c r="A86" s="2">
        <f>riassuntoOreProgetto!A84</f>
        <v>0</v>
      </c>
      <c r="B86" s="50"/>
      <c r="C86" s="9"/>
      <c r="D86" s="50"/>
      <c r="E86" s="9"/>
      <c r="F86" s="9"/>
      <c r="G86" s="44"/>
      <c r="H86" s="52"/>
    </row>
    <row r="87" spans="1:8" ht="15.75" customHeight="1" x14ac:dyDescent="0.3">
      <c r="A87" s="2">
        <f>riassuntoOreProgetto!A85</f>
        <v>0</v>
      </c>
      <c r="B87" s="50"/>
      <c r="C87" s="9"/>
      <c r="D87" s="50"/>
      <c r="E87" s="9"/>
      <c r="F87" s="9"/>
      <c r="G87" s="44"/>
      <c r="H87" s="52"/>
    </row>
    <row r="88" spans="1:8" ht="15.75" customHeight="1" x14ac:dyDescent="0.3">
      <c r="A88" s="2">
        <f>riassuntoOreProgetto!A86</f>
        <v>0</v>
      </c>
      <c r="B88" s="50"/>
      <c r="C88" s="9"/>
      <c r="D88" s="50"/>
      <c r="E88" s="9"/>
      <c r="F88" s="9"/>
      <c r="G88" s="44"/>
      <c r="H88" s="52"/>
    </row>
    <row r="89" spans="1:8" ht="15.75" customHeight="1" x14ac:dyDescent="0.3">
      <c r="A89" s="2">
        <f>riassuntoOreProgetto!A87</f>
        <v>0</v>
      </c>
      <c r="B89" s="9"/>
      <c r="C89" s="9"/>
      <c r="D89" s="9"/>
      <c r="E89" s="9"/>
      <c r="F89" s="9"/>
      <c r="G89" s="44"/>
      <c r="H89" s="52"/>
    </row>
    <row r="90" spans="1:8" ht="15.75" customHeight="1" x14ac:dyDescent="0.3">
      <c r="A90" s="2">
        <f>riassuntoOreProgetto!A88</f>
        <v>0</v>
      </c>
      <c r="B90" s="9"/>
      <c r="C90" s="9"/>
      <c r="D90" s="9"/>
      <c r="E90" s="9"/>
      <c r="F90" s="9"/>
      <c r="G90" s="44"/>
      <c r="H90" s="52"/>
    </row>
    <row r="91" spans="1:8" ht="15.75" customHeight="1" x14ac:dyDescent="0.3">
      <c r="A91" s="2">
        <f>riassuntoOreProgetto!A89</f>
        <v>0</v>
      </c>
      <c r="B91" s="9"/>
      <c r="C91" s="9"/>
      <c r="D91" s="9"/>
      <c r="E91" s="9"/>
      <c r="F91" s="9"/>
      <c r="G91" s="44"/>
      <c r="H91" s="52"/>
    </row>
    <row r="92" spans="1:8" ht="15.75" customHeight="1" x14ac:dyDescent="0.3">
      <c r="A92" s="2">
        <f>riassuntoOreProgetto!A90</f>
        <v>0</v>
      </c>
      <c r="B92" s="9"/>
      <c r="C92" s="9"/>
      <c r="D92" s="9"/>
      <c r="E92" s="9"/>
      <c r="F92" s="9"/>
      <c r="G92" s="44"/>
      <c r="H92" s="52"/>
    </row>
    <row r="93" spans="1:8" ht="15.75" customHeight="1" x14ac:dyDescent="0.3">
      <c r="A93" s="2">
        <f>riassuntoOreProgetto!A91</f>
        <v>0</v>
      </c>
      <c r="B93" s="9"/>
      <c r="C93" s="9"/>
      <c r="D93" s="9"/>
      <c r="E93" s="9"/>
      <c r="F93" s="9"/>
      <c r="G93" s="44"/>
      <c r="H93" s="52"/>
    </row>
    <row r="94" spans="1:8" ht="15.75" customHeight="1" x14ac:dyDescent="0.3">
      <c r="A94" s="2">
        <f>riassuntoOreProgetto!A92</f>
        <v>0</v>
      </c>
      <c r="B94" s="9"/>
      <c r="C94" s="9"/>
      <c r="D94" s="9"/>
      <c r="E94" s="9"/>
      <c r="F94" s="9"/>
      <c r="G94" s="44"/>
      <c r="H94" s="52"/>
    </row>
    <row r="95" spans="1:8" ht="15.75" customHeight="1" x14ac:dyDescent="0.3">
      <c r="A95" s="2">
        <f>riassuntoOreProgetto!A93</f>
        <v>0</v>
      </c>
      <c r="B95" s="9"/>
      <c r="C95" s="9"/>
      <c r="D95" s="9"/>
      <c r="E95" s="9"/>
      <c r="F95" s="9"/>
      <c r="G95" s="44"/>
      <c r="H95" s="52"/>
    </row>
    <row r="96" spans="1:8" ht="15.75" customHeight="1" x14ac:dyDescent="0.3">
      <c r="A96" s="2">
        <f>riassuntoOreProgetto!A94</f>
        <v>0</v>
      </c>
      <c r="B96" s="9"/>
      <c r="C96" s="9"/>
      <c r="D96" s="9"/>
      <c r="E96" s="9"/>
      <c r="F96" s="9"/>
      <c r="G96" s="44"/>
      <c r="H96" s="52"/>
    </row>
    <row r="97" spans="1:8" ht="15.75" customHeight="1" x14ac:dyDescent="0.3">
      <c r="A97" s="2">
        <f>riassuntoOreProgetto!A95</f>
        <v>0</v>
      </c>
      <c r="B97" s="9"/>
      <c r="C97" s="9"/>
      <c r="D97" s="9"/>
      <c r="E97" s="9"/>
      <c r="F97" s="9"/>
      <c r="G97" s="44"/>
      <c r="H97" s="52"/>
    </row>
    <row r="98" spans="1:8" ht="15.75" customHeight="1" x14ac:dyDescent="0.3">
      <c r="A98" s="2">
        <f>riassuntoOreProgetto!A96</f>
        <v>0</v>
      </c>
      <c r="B98" s="9"/>
      <c r="C98" s="9"/>
      <c r="D98" s="9"/>
      <c r="E98" s="9"/>
      <c r="F98" s="9"/>
      <c r="G98" s="44"/>
      <c r="H98" s="52"/>
    </row>
    <row r="99" spans="1:8" ht="15.75" customHeight="1" x14ac:dyDescent="0.3">
      <c r="A99" s="2">
        <f>riassuntoOreProgetto!A97</f>
        <v>0</v>
      </c>
      <c r="B99" s="9"/>
      <c r="C99" s="9"/>
      <c r="D99" s="9"/>
      <c r="E99" s="9"/>
      <c r="F99" s="9"/>
      <c r="G99" s="44"/>
      <c r="H99" s="52"/>
    </row>
    <row r="100" spans="1:8" ht="15.75" customHeight="1" x14ac:dyDescent="0.3">
      <c r="A100" s="2">
        <f>riassuntoOreProgetto!A98</f>
        <v>0</v>
      </c>
      <c r="B100" s="9"/>
      <c r="C100" s="9"/>
      <c r="D100" s="9"/>
      <c r="E100" s="9"/>
      <c r="F100" s="9"/>
      <c r="G100" s="44"/>
      <c r="H100" s="52"/>
    </row>
    <row r="101" spans="1:8" ht="15.75" customHeight="1" x14ac:dyDescent="0.3">
      <c r="A101" s="2">
        <f>riassuntoOreProgetto!A99</f>
        <v>0</v>
      </c>
      <c r="B101" s="9"/>
      <c r="C101" s="9"/>
      <c r="D101" s="9"/>
      <c r="E101" s="9"/>
      <c r="F101" s="9"/>
      <c r="G101" s="44"/>
      <c r="H101" s="52"/>
    </row>
    <row r="102" spans="1:8" ht="15.75" customHeight="1" x14ac:dyDescent="0.3">
      <c r="A102" s="19"/>
      <c r="B102" s="19"/>
      <c r="C102" s="19"/>
      <c r="D102" s="19"/>
      <c r="E102" s="19"/>
      <c r="F102" s="19"/>
      <c r="G102" s="19"/>
      <c r="H102" s="19"/>
    </row>
    <row r="103" spans="1:8" ht="15.75" customHeight="1" x14ac:dyDescent="0.25"/>
    <row r="104" spans="1:8" ht="15.75" customHeight="1" x14ac:dyDescent="0.25"/>
    <row r="105" spans="1:8" ht="15.75" customHeight="1" x14ac:dyDescent="0.25"/>
    <row r="106" spans="1:8" ht="15.75" customHeight="1" x14ac:dyDescent="0.25"/>
    <row r="107" spans="1:8" ht="15.75" customHeight="1" x14ac:dyDescent="0.25"/>
    <row r="108" spans="1:8" ht="15.75" customHeight="1" x14ac:dyDescent="0.25"/>
    <row r="109" spans="1:8" ht="15.75" customHeight="1" x14ac:dyDescent="0.25"/>
    <row r="110" spans="1:8" ht="15.75" customHeight="1" x14ac:dyDescent="0.25"/>
    <row r="111" spans="1:8" ht="15.75" customHeight="1" x14ac:dyDescent="0.25"/>
    <row r="112" spans="1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00"/>
  <sheetViews>
    <sheetView topLeftCell="A54" workbookViewId="0">
      <selection activeCell="H65" sqref="H65"/>
    </sheetView>
  </sheetViews>
  <sheetFormatPr defaultColWidth="12.59765625" defaultRowHeight="15" customHeight="1" x14ac:dyDescent="0.25"/>
  <cols>
    <col min="1" max="1" width="12.59765625" customWidth="1"/>
    <col min="2" max="2" width="15" customWidth="1"/>
    <col min="3" max="3" width="24.3984375" customWidth="1"/>
    <col min="4" max="4" width="41" customWidth="1"/>
    <col min="5" max="5" width="7.69921875" customWidth="1"/>
    <col min="6" max="6" width="9.5" customWidth="1"/>
    <col min="7" max="7" width="28.8984375" customWidth="1"/>
    <col min="8" max="8" width="6.69921875" customWidth="1"/>
    <col min="9" max="26" width="7.69921875" customWidth="1"/>
  </cols>
  <sheetData>
    <row r="1" spans="1:8" ht="14.4" x14ac:dyDescent="0.3">
      <c r="B1" s="19" t="s">
        <v>68</v>
      </c>
      <c r="C1" s="45" t="str">
        <f>info!A8</f>
        <v>0512107912</v>
      </c>
      <c r="D1" s="19" t="str">
        <f>info!C8</f>
        <v>Scarpa</v>
      </c>
    </row>
    <row r="3" spans="1:8" ht="14.4" x14ac:dyDescent="0.3">
      <c r="A3" s="46" t="s">
        <v>69</v>
      </c>
      <c r="B3" s="47" t="s">
        <v>70</v>
      </c>
      <c r="C3" s="1" t="s">
        <v>71</v>
      </c>
      <c r="D3" s="1" t="s">
        <v>72</v>
      </c>
      <c r="E3" s="1" t="s">
        <v>73</v>
      </c>
      <c r="F3" s="2" t="s">
        <v>74</v>
      </c>
      <c r="G3" s="1" t="s">
        <v>75</v>
      </c>
      <c r="H3" s="1" t="s">
        <v>76</v>
      </c>
    </row>
    <row r="4" spans="1:8" ht="14.4" x14ac:dyDescent="0.3">
      <c r="A4" s="42">
        <f>riassuntoOreProgetto!A2</f>
        <v>44503</v>
      </c>
      <c r="B4" s="9"/>
      <c r="C4" s="9"/>
      <c r="D4" s="43"/>
      <c r="E4" s="49"/>
      <c r="F4" s="9"/>
      <c r="G4" s="44"/>
      <c r="H4" s="52"/>
    </row>
    <row r="5" spans="1:8" ht="14.4" x14ac:dyDescent="0.3">
      <c r="A5" s="42">
        <f>riassuntoOreProgetto!A3</f>
        <v>44504</v>
      </c>
      <c r="B5" s="9"/>
      <c r="C5" s="9"/>
      <c r="D5" s="43"/>
      <c r="E5" s="49"/>
      <c r="F5" s="9"/>
      <c r="G5" s="44"/>
      <c r="H5" s="52"/>
    </row>
    <row r="6" spans="1:8" ht="14.4" x14ac:dyDescent="0.3">
      <c r="A6" s="42">
        <f>riassuntoOreProgetto!A4</f>
        <v>44505</v>
      </c>
      <c r="B6" s="9" t="s">
        <v>77</v>
      </c>
      <c r="C6" s="9" t="s">
        <v>126</v>
      </c>
      <c r="D6" s="43" t="s">
        <v>127</v>
      </c>
      <c r="E6" s="49">
        <v>0.5</v>
      </c>
      <c r="F6" s="9">
        <v>0</v>
      </c>
      <c r="G6" s="44"/>
      <c r="H6" s="52">
        <v>0.5</v>
      </c>
    </row>
    <row r="7" spans="1:8" ht="14.4" x14ac:dyDescent="0.3">
      <c r="A7" s="42">
        <f>riassuntoOreProgetto!A5</f>
        <v>44506</v>
      </c>
      <c r="B7" s="9" t="s">
        <v>77</v>
      </c>
      <c r="C7" s="9" t="s">
        <v>126</v>
      </c>
      <c r="D7" s="43" t="s">
        <v>127</v>
      </c>
      <c r="E7" s="49">
        <v>1</v>
      </c>
      <c r="F7" s="9">
        <v>0</v>
      </c>
      <c r="G7" s="44"/>
      <c r="H7" s="52">
        <v>1</v>
      </c>
    </row>
    <row r="8" spans="1:8" ht="14.4" x14ac:dyDescent="0.3">
      <c r="A8" s="42">
        <f>riassuntoOreProgetto!A6</f>
        <v>44507</v>
      </c>
      <c r="B8" s="9"/>
      <c r="C8" s="9"/>
      <c r="D8" s="43"/>
      <c r="E8" s="49"/>
      <c r="F8" s="9"/>
      <c r="G8" s="44"/>
      <c r="H8" s="52"/>
    </row>
    <row r="9" spans="1:8" ht="14.4" x14ac:dyDescent="0.3">
      <c r="A9" s="42">
        <f>riassuntoOreProgetto!A7</f>
        <v>44508</v>
      </c>
      <c r="B9" s="9" t="s">
        <v>77</v>
      </c>
      <c r="C9" s="9" t="s">
        <v>285</v>
      </c>
      <c r="D9" s="43" t="s">
        <v>286</v>
      </c>
      <c r="E9" s="49">
        <v>0.5</v>
      </c>
      <c r="F9" s="9">
        <v>1</v>
      </c>
      <c r="G9" s="44"/>
      <c r="H9" s="52">
        <v>0.5</v>
      </c>
    </row>
    <row r="10" spans="1:8" ht="14.4" x14ac:dyDescent="0.3">
      <c r="A10" s="42">
        <f>riassuntoOreProgetto!A8</f>
        <v>44509</v>
      </c>
      <c r="B10" s="9" t="s">
        <v>77</v>
      </c>
      <c r="C10" s="9" t="s">
        <v>285</v>
      </c>
      <c r="D10" s="43" t="s">
        <v>286</v>
      </c>
      <c r="E10" s="49">
        <v>2.5</v>
      </c>
      <c r="F10" s="9">
        <v>0</v>
      </c>
      <c r="G10" s="44"/>
      <c r="H10" s="52">
        <v>2.5</v>
      </c>
    </row>
    <row r="11" spans="1:8" ht="14.4" x14ac:dyDescent="0.3">
      <c r="A11" s="42">
        <f>riassuntoOreProgetto!A9</f>
        <v>44510</v>
      </c>
      <c r="B11" s="9"/>
      <c r="C11" s="9"/>
      <c r="D11" s="43"/>
      <c r="E11" s="49"/>
      <c r="F11" s="9"/>
      <c r="G11" s="44"/>
      <c r="H11" s="52"/>
    </row>
    <row r="12" spans="1:8" ht="14.4" x14ac:dyDescent="0.3">
      <c r="A12" s="42">
        <f>riassuntoOreProgetto!A10</f>
        <v>44511</v>
      </c>
      <c r="B12" s="9" t="s">
        <v>77</v>
      </c>
      <c r="C12" s="9" t="s">
        <v>287</v>
      </c>
      <c r="D12" s="43" t="s">
        <v>288</v>
      </c>
      <c r="E12" s="49">
        <v>2.5</v>
      </c>
      <c r="F12" s="9">
        <v>0</v>
      </c>
      <c r="G12" s="44"/>
      <c r="H12" s="52">
        <v>2.5</v>
      </c>
    </row>
    <row r="13" spans="1:8" ht="14.4" x14ac:dyDescent="0.3">
      <c r="A13" s="42">
        <f>riassuntoOreProgetto!A11</f>
        <v>44512</v>
      </c>
      <c r="B13" s="9" t="s">
        <v>77</v>
      </c>
      <c r="C13" s="9" t="s">
        <v>287</v>
      </c>
      <c r="D13" s="54" t="s">
        <v>288</v>
      </c>
      <c r="E13" s="49">
        <v>1</v>
      </c>
      <c r="F13" s="9">
        <v>0</v>
      </c>
      <c r="G13" s="44"/>
      <c r="H13" s="52">
        <v>1</v>
      </c>
    </row>
    <row r="14" spans="1:8" ht="14.4" x14ac:dyDescent="0.3">
      <c r="A14" s="42">
        <f>riassuntoOreProgetto!A12</f>
        <v>44513</v>
      </c>
      <c r="B14" s="9"/>
      <c r="C14" s="9"/>
      <c r="D14" s="43"/>
      <c r="E14" s="49"/>
      <c r="F14" s="9"/>
      <c r="G14" s="44"/>
      <c r="H14" s="52"/>
    </row>
    <row r="15" spans="1:8" ht="14.4" x14ac:dyDescent="0.3">
      <c r="A15" s="42">
        <f>riassuntoOreProgetto!A13</f>
        <v>44514</v>
      </c>
      <c r="B15" s="9"/>
      <c r="C15" s="9"/>
      <c r="D15" s="43"/>
      <c r="E15" s="49"/>
      <c r="F15" s="9"/>
      <c r="G15" s="44"/>
      <c r="H15" s="52"/>
    </row>
    <row r="16" spans="1:8" ht="14.4" x14ac:dyDescent="0.3">
      <c r="A16" s="42">
        <f>riassuntoOreProgetto!A14</f>
        <v>44515</v>
      </c>
      <c r="B16" s="9" t="s">
        <v>77</v>
      </c>
      <c r="C16" s="9" t="s">
        <v>289</v>
      </c>
      <c r="D16" s="43" t="s">
        <v>290</v>
      </c>
      <c r="E16" s="49">
        <v>2</v>
      </c>
      <c r="F16" s="9">
        <v>1</v>
      </c>
      <c r="G16" s="44"/>
      <c r="H16" s="52">
        <v>2</v>
      </c>
    </row>
    <row r="17" spans="1:9" ht="14.4" x14ac:dyDescent="0.3">
      <c r="A17" s="42">
        <f>riassuntoOreProgetto!A15</f>
        <v>44516</v>
      </c>
      <c r="B17" s="9"/>
      <c r="C17" s="9"/>
      <c r="D17" s="43"/>
      <c r="E17" s="49"/>
      <c r="F17" s="9"/>
      <c r="G17" s="44"/>
      <c r="H17" s="52"/>
    </row>
    <row r="18" spans="1:9" ht="14.4" x14ac:dyDescent="0.3">
      <c r="A18" s="42">
        <f>riassuntoOreProgetto!A16</f>
        <v>44517</v>
      </c>
      <c r="B18" s="9"/>
      <c r="C18" s="9"/>
      <c r="D18" s="43"/>
      <c r="E18" s="49"/>
      <c r="F18" s="9"/>
      <c r="G18" s="44"/>
      <c r="H18" s="52"/>
    </row>
    <row r="19" spans="1:9" ht="14.4" x14ac:dyDescent="0.3">
      <c r="A19" s="42">
        <f>riassuntoOreProgetto!A17</f>
        <v>44518</v>
      </c>
      <c r="B19" s="9"/>
      <c r="C19" s="9"/>
      <c r="D19" s="43"/>
      <c r="E19" s="49"/>
      <c r="F19" s="9"/>
      <c r="G19" s="44"/>
      <c r="H19" s="52"/>
    </row>
    <row r="20" spans="1:9" ht="14.4" x14ac:dyDescent="0.3">
      <c r="A20" s="42">
        <f>riassuntoOreProgetto!A18</f>
        <v>44519</v>
      </c>
      <c r="B20" s="9" t="s">
        <v>77</v>
      </c>
      <c r="C20" s="9" t="s">
        <v>291</v>
      </c>
      <c r="D20" s="43" t="s">
        <v>292</v>
      </c>
      <c r="E20" s="49">
        <v>1</v>
      </c>
      <c r="F20" s="9">
        <v>0</v>
      </c>
      <c r="G20" s="44"/>
      <c r="H20" s="52">
        <v>1</v>
      </c>
    </row>
    <row r="21" spans="1:9" ht="15.75" customHeight="1" x14ac:dyDescent="0.3">
      <c r="A21" s="42">
        <f>riassuntoOreProgetto!A19</f>
        <v>44520</v>
      </c>
      <c r="B21" s="9"/>
      <c r="C21" s="9"/>
      <c r="D21" s="43"/>
      <c r="E21" s="49"/>
      <c r="F21" s="9"/>
      <c r="G21" s="44"/>
      <c r="H21" s="52"/>
    </row>
    <row r="22" spans="1:9" ht="15.75" customHeight="1" x14ac:dyDescent="0.3">
      <c r="A22" s="42">
        <f>riassuntoOreProgetto!A20</f>
        <v>44521</v>
      </c>
      <c r="B22" s="9"/>
      <c r="C22" s="9"/>
      <c r="D22" s="43"/>
      <c r="E22" s="49"/>
      <c r="F22" s="9"/>
      <c r="G22" s="44"/>
      <c r="H22" s="52"/>
    </row>
    <row r="23" spans="1:9" ht="15.75" customHeight="1" x14ac:dyDescent="0.3">
      <c r="A23" s="42">
        <f>riassuntoOreProgetto!A21</f>
        <v>44522</v>
      </c>
      <c r="B23" s="9" t="s">
        <v>77</v>
      </c>
      <c r="C23" s="9" t="s">
        <v>291</v>
      </c>
      <c r="D23" s="43" t="s">
        <v>292</v>
      </c>
      <c r="E23" s="49">
        <v>2</v>
      </c>
      <c r="F23" s="9">
        <v>1</v>
      </c>
      <c r="G23" s="44"/>
      <c r="H23" s="52">
        <v>2</v>
      </c>
    </row>
    <row r="24" spans="1:9" ht="15.75" customHeight="1" x14ac:dyDescent="0.3">
      <c r="A24" s="42">
        <f>riassuntoOreProgetto!A22</f>
        <v>44523</v>
      </c>
      <c r="B24" s="9"/>
      <c r="C24" s="9"/>
      <c r="D24" s="43"/>
      <c r="E24" s="49"/>
      <c r="F24" s="68"/>
      <c r="G24" s="44"/>
      <c r="H24" s="52"/>
    </row>
    <row r="25" spans="1:9" ht="15.75" customHeight="1" x14ac:dyDescent="0.3">
      <c r="A25" s="42">
        <f>riassuntoOreProgetto!A23</f>
        <v>44524</v>
      </c>
      <c r="B25" s="9"/>
      <c r="C25" s="9"/>
      <c r="D25" s="43"/>
      <c r="E25" s="49"/>
      <c r="F25" s="9"/>
      <c r="G25" s="44"/>
      <c r="H25" s="52"/>
    </row>
    <row r="26" spans="1:9" ht="15.75" customHeight="1" x14ac:dyDescent="0.3">
      <c r="A26" s="42">
        <f>riassuntoOreProgetto!A24</f>
        <v>44525</v>
      </c>
      <c r="B26" s="9"/>
      <c r="C26" s="9"/>
      <c r="D26" s="43"/>
      <c r="E26" s="49"/>
      <c r="F26" s="9"/>
      <c r="G26" s="44"/>
      <c r="H26" s="52"/>
    </row>
    <row r="27" spans="1:9" ht="15.75" customHeight="1" x14ac:dyDescent="0.3">
      <c r="A27" s="42">
        <f>riassuntoOreProgetto!A25</f>
        <v>44526</v>
      </c>
      <c r="B27" s="9" t="s">
        <v>77</v>
      </c>
      <c r="C27" s="9" t="s">
        <v>88</v>
      </c>
      <c r="D27" s="43" t="s">
        <v>89</v>
      </c>
      <c r="E27" s="49" t="s">
        <v>128</v>
      </c>
      <c r="F27" s="9">
        <v>0</v>
      </c>
      <c r="G27" s="44"/>
      <c r="H27" s="52">
        <v>0.5</v>
      </c>
      <c r="I27" s="69"/>
    </row>
    <row r="28" spans="1:9" ht="15.75" customHeight="1" x14ac:dyDescent="0.3">
      <c r="A28" s="42">
        <f>riassuntoOreProgetto!A26</f>
        <v>44527</v>
      </c>
      <c r="B28" s="9" t="s">
        <v>77</v>
      </c>
      <c r="C28" s="9" t="s">
        <v>205</v>
      </c>
      <c r="D28" s="43" t="s">
        <v>293</v>
      </c>
      <c r="E28" s="49">
        <v>1</v>
      </c>
      <c r="F28" s="9">
        <v>0</v>
      </c>
      <c r="G28" s="44"/>
      <c r="H28" s="52">
        <v>1</v>
      </c>
    </row>
    <row r="29" spans="1:9" ht="15.75" customHeight="1" x14ac:dyDescent="0.3">
      <c r="A29" s="42">
        <f>riassuntoOreProgetto!A27</f>
        <v>44528</v>
      </c>
      <c r="B29" s="9" t="s">
        <v>77</v>
      </c>
      <c r="C29" s="9" t="s">
        <v>205</v>
      </c>
      <c r="D29" s="43" t="s">
        <v>293</v>
      </c>
      <c r="E29" s="49">
        <v>1.5</v>
      </c>
      <c r="F29" s="9">
        <v>0</v>
      </c>
      <c r="G29" s="44"/>
      <c r="H29" s="52">
        <v>1.5</v>
      </c>
    </row>
    <row r="30" spans="1:9" ht="15.75" customHeight="1" x14ac:dyDescent="0.3">
      <c r="A30" s="42">
        <f>riassuntoOreProgetto!A28</f>
        <v>44529</v>
      </c>
      <c r="B30" s="9"/>
      <c r="C30" s="9"/>
      <c r="D30" s="43"/>
      <c r="E30" s="49"/>
      <c r="F30" s="9"/>
      <c r="G30" s="44"/>
      <c r="H30" s="52"/>
    </row>
    <row r="31" spans="1:9" ht="15.75" customHeight="1" x14ac:dyDescent="0.3">
      <c r="A31" s="42">
        <f>riassuntoOreProgetto!A29</f>
        <v>44530</v>
      </c>
      <c r="B31" s="9" t="s">
        <v>92</v>
      </c>
      <c r="C31" s="9" t="s">
        <v>172</v>
      </c>
      <c r="D31" s="9" t="s">
        <v>173</v>
      </c>
      <c r="E31" s="9" t="s">
        <v>128</v>
      </c>
      <c r="F31" s="9">
        <v>0</v>
      </c>
      <c r="G31" s="44"/>
      <c r="H31" s="52">
        <v>0.5</v>
      </c>
    </row>
    <row r="32" spans="1:9" ht="15.75" customHeight="1" x14ac:dyDescent="0.3">
      <c r="A32" s="42">
        <f>riassuntoOreProgetto!A30</f>
        <v>44531</v>
      </c>
      <c r="B32" s="9" t="s">
        <v>92</v>
      </c>
      <c r="C32" s="9" t="s">
        <v>172</v>
      </c>
      <c r="D32" s="9" t="s">
        <v>174</v>
      </c>
      <c r="E32" s="9">
        <v>1</v>
      </c>
      <c r="F32" s="9">
        <v>0</v>
      </c>
      <c r="G32" s="44"/>
      <c r="H32" s="52">
        <v>1</v>
      </c>
    </row>
    <row r="33" spans="1:8" ht="15.75" customHeight="1" x14ac:dyDescent="0.3">
      <c r="A33" s="42">
        <f>riassuntoOreProgetto!A31</f>
        <v>44532</v>
      </c>
      <c r="B33" s="9" t="s">
        <v>92</v>
      </c>
      <c r="C33" s="9" t="s">
        <v>172</v>
      </c>
      <c r="D33" s="9" t="s">
        <v>175</v>
      </c>
      <c r="E33" s="9" t="s">
        <v>128</v>
      </c>
      <c r="F33" s="9">
        <v>0</v>
      </c>
      <c r="G33" s="44"/>
      <c r="H33" s="52">
        <v>0.5</v>
      </c>
    </row>
    <row r="34" spans="1:8" ht="15.75" customHeight="1" x14ac:dyDescent="0.3">
      <c r="A34" s="42">
        <f>riassuntoOreProgetto!A32</f>
        <v>44533</v>
      </c>
      <c r="B34" s="9"/>
      <c r="C34" s="9"/>
      <c r="D34" s="43"/>
      <c r="E34" s="49"/>
      <c r="F34" s="9"/>
      <c r="G34" s="44"/>
      <c r="H34" s="52"/>
    </row>
    <row r="35" spans="1:8" ht="15.75" customHeight="1" x14ac:dyDescent="0.3">
      <c r="A35" s="42">
        <f>riassuntoOreProgetto!A33</f>
        <v>44534</v>
      </c>
      <c r="B35" s="9" t="s">
        <v>92</v>
      </c>
      <c r="C35" s="9" t="s">
        <v>97</v>
      </c>
      <c r="D35" s="43" t="s">
        <v>294</v>
      </c>
      <c r="E35" s="49">
        <v>1</v>
      </c>
      <c r="F35" s="9">
        <v>0</v>
      </c>
      <c r="G35" s="44"/>
      <c r="H35" s="52">
        <v>1</v>
      </c>
    </row>
    <row r="36" spans="1:8" ht="15.75" customHeight="1" x14ac:dyDescent="0.3">
      <c r="A36" s="42">
        <f>riassuntoOreProgetto!A34</f>
        <v>44535</v>
      </c>
      <c r="B36" s="9"/>
      <c r="C36" s="9"/>
      <c r="D36" s="43"/>
      <c r="E36" s="49"/>
      <c r="F36" s="9"/>
      <c r="G36" s="44"/>
      <c r="H36" s="52"/>
    </row>
    <row r="37" spans="1:8" ht="15.75" customHeight="1" x14ac:dyDescent="0.3">
      <c r="A37" s="42">
        <f>riassuntoOreProgetto!A35</f>
        <v>44536</v>
      </c>
      <c r="B37" s="9" t="s">
        <v>92</v>
      </c>
      <c r="C37" s="9" t="s">
        <v>97</v>
      </c>
      <c r="D37" s="43" t="s">
        <v>294</v>
      </c>
      <c r="E37" s="49">
        <v>2</v>
      </c>
      <c r="F37" s="9">
        <v>1</v>
      </c>
      <c r="G37" s="70"/>
      <c r="H37" s="52">
        <v>2</v>
      </c>
    </row>
    <row r="38" spans="1:8" ht="15.75" customHeight="1" x14ac:dyDescent="0.3">
      <c r="A38" s="42">
        <f>riassuntoOreProgetto!A36</f>
        <v>44537</v>
      </c>
      <c r="B38" s="9"/>
      <c r="C38" s="9"/>
      <c r="D38" s="43"/>
      <c r="E38" s="49"/>
      <c r="F38" s="9"/>
      <c r="G38" s="44"/>
      <c r="H38" s="52"/>
    </row>
    <row r="39" spans="1:8" ht="15.75" customHeight="1" x14ac:dyDescent="0.3">
      <c r="A39" s="42">
        <f>riassuntoOreProgetto!A37</f>
        <v>44538</v>
      </c>
      <c r="B39" s="9"/>
      <c r="C39" s="9"/>
      <c r="D39" s="43"/>
      <c r="E39" s="49"/>
      <c r="F39" s="9"/>
      <c r="G39" s="44"/>
      <c r="H39" s="52"/>
    </row>
    <row r="40" spans="1:8" ht="15.75" customHeight="1" x14ac:dyDescent="0.3">
      <c r="A40" s="42">
        <f>riassuntoOreProgetto!A38</f>
        <v>44539</v>
      </c>
      <c r="B40" s="9" t="s">
        <v>99</v>
      </c>
      <c r="C40" s="9" t="s">
        <v>295</v>
      </c>
      <c r="D40" s="43" t="s">
        <v>296</v>
      </c>
      <c r="E40" s="49">
        <v>1</v>
      </c>
      <c r="F40" s="9">
        <v>0</v>
      </c>
      <c r="G40" s="44"/>
      <c r="H40" s="52">
        <v>1</v>
      </c>
    </row>
    <row r="41" spans="1:8" ht="15.75" customHeight="1" x14ac:dyDescent="0.3">
      <c r="A41" s="42">
        <f>riassuntoOreProgetto!A39</f>
        <v>44540</v>
      </c>
      <c r="B41" s="9" t="s">
        <v>99</v>
      </c>
      <c r="C41" s="9" t="s">
        <v>295</v>
      </c>
      <c r="D41" s="43" t="s">
        <v>297</v>
      </c>
      <c r="E41" s="49">
        <v>0.5</v>
      </c>
      <c r="F41" s="9">
        <v>0</v>
      </c>
      <c r="G41" s="44"/>
      <c r="H41" s="52">
        <v>0.5</v>
      </c>
    </row>
    <row r="42" spans="1:8" ht="15.75" customHeight="1" x14ac:dyDescent="0.3">
      <c r="A42" s="42">
        <f>riassuntoOreProgetto!A40</f>
        <v>44541</v>
      </c>
      <c r="B42" s="9"/>
      <c r="C42" s="9"/>
      <c r="D42" s="43"/>
      <c r="E42" s="49"/>
      <c r="F42" s="9"/>
      <c r="G42" s="44"/>
      <c r="H42" s="52"/>
    </row>
    <row r="43" spans="1:8" ht="15.75" customHeight="1" x14ac:dyDescent="0.3">
      <c r="A43" s="42">
        <f>riassuntoOreProgetto!A41</f>
        <v>44542</v>
      </c>
      <c r="B43" s="9"/>
      <c r="C43" s="9"/>
      <c r="D43" s="54"/>
      <c r="E43" s="49"/>
      <c r="F43" s="9"/>
      <c r="G43" s="44"/>
      <c r="H43" s="52"/>
    </row>
    <row r="44" spans="1:8" ht="15.75" customHeight="1" x14ac:dyDescent="0.3">
      <c r="A44" s="42">
        <f>riassuntoOreProgetto!A42</f>
        <v>44543</v>
      </c>
      <c r="B44" s="9" t="s">
        <v>298</v>
      </c>
      <c r="C44" s="9" t="s">
        <v>299</v>
      </c>
      <c r="D44" s="43" t="s">
        <v>300</v>
      </c>
      <c r="E44" s="49">
        <v>2</v>
      </c>
      <c r="F44" s="9">
        <v>1</v>
      </c>
      <c r="G44" s="44"/>
      <c r="H44" s="52">
        <v>2</v>
      </c>
    </row>
    <row r="45" spans="1:8" ht="15.75" customHeight="1" x14ac:dyDescent="0.3">
      <c r="A45" s="42">
        <f>riassuntoOreProgetto!A43</f>
        <v>44544</v>
      </c>
      <c r="B45" s="9" t="s">
        <v>99</v>
      </c>
      <c r="C45" s="9" t="s">
        <v>102</v>
      </c>
      <c r="D45" s="43" t="s">
        <v>146</v>
      </c>
      <c r="E45" s="49">
        <v>1</v>
      </c>
      <c r="F45" s="9">
        <v>0</v>
      </c>
      <c r="G45" s="44"/>
      <c r="H45" s="52">
        <v>1</v>
      </c>
    </row>
    <row r="46" spans="1:8" ht="15.75" customHeight="1" x14ac:dyDescent="0.3">
      <c r="A46" s="42">
        <f>riassuntoOreProgetto!A44</f>
        <v>44545</v>
      </c>
      <c r="B46" s="9" t="s">
        <v>99</v>
      </c>
      <c r="C46" s="9" t="s">
        <v>102</v>
      </c>
      <c r="D46" s="43" t="s">
        <v>146</v>
      </c>
      <c r="E46" s="49">
        <v>1</v>
      </c>
      <c r="F46" s="9">
        <v>0</v>
      </c>
      <c r="G46" s="44"/>
      <c r="H46" s="52">
        <v>1</v>
      </c>
    </row>
    <row r="47" spans="1:8" ht="15.75" customHeight="1" x14ac:dyDescent="0.3">
      <c r="A47" s="42">
        <f>riassuntoOreProgetto!A45</f>
        <v>44546</v>
      </c>
      <c r="B47" s="9"/>
      <c r="C47" s="9"/>
      <c r="D47" s="43"/>
      <c r="E47" s="49"/>
      <c r="F47" s="9"/>
      <c r="G47" s="44"/>
      <c r="H47" s="52"/>
    </row>
    <row r="48" spans="1:8" ht="15.75" customHeight="1" x14ac:dyDescent="0.3">
      <c r="A48" s="42">
        <f>riassuntoOreProgetto!A46</f>
        <v>44547</v>
      </c>
      <c r="B48" s="9"/>
      <c r="C48" s="9"/>
      <c r="D48" s="43"/>
      <c r="E48" s="49"/>
      <c r="F48" s="9"/>
      <c r="G48" s="44"/>
      <c r="H48" s="52"/>
    </row>
    <row r="49" spans="1:8" ht="15.75" customHeight="1" x14ac:dyDescent="0.3">
      <c r="A49" s="42">
        <f>riassuntoOreProgetto!A47</f>
        <v>44548</v>
      </c>
      <c r="B49" s="9"/>
      <c r="C49" s="9"/>
      <c r="D49" s="43"/>
      <c r="E49" s="49"/>
      <c r="F49" s="9"/>
      <c r="G49" s="44"/>
      <c r="H49" s="52"/>
    </row>
    <row r="50" spans="1:8" ht="15.75" customHeight="1" x14ac:dyDescent="0.3">
      <c r="A50" s="42">
        <f>riassuntoOreProgetto!A48</f>
        <v>44549</v>
      </c>
      <c r="B50" s="9"/>
      <c r="C50" s="9"/>
      <c r="D50" s="43"/>
      <c r="E50" s="49"/>
      <c r="F50" s="9"/>
      <c r="G50" s="44"/>
      <c r="H50" s="52"/>
    </row>
    <row r="51" spans="1:8" ht="15.75" customHeight="1" x14ac:dyDescent="0.3">
      <c r="A51" s="42">
        <f>riassuntoOreProgetto!A49</f>
        <v>44550</v>
      </c>
      <c r="B51" s="9"/>
      <c r="C51" s="9"/>
      <c r="D51" s="43"/>
      <c r="E51" s="49"/>
      <c r="F51" s="9"/>
      <c r="G51" s="44"/>
      <c r="H51" s="52"/>
    </row>
    <row r="52" spans="1:8" ht="15.75" customHeight="1" x14ac:dyDescent="0.3">
      <c r="A52" s="42">
        <f>riassuntoOreProgetto!A50</f>
        <v>44551</v>
      </c>
      <c r="B52" s="9"/>
      <c r="C52" s="9"/>
      <c r="D52" s="43"/>
      <c r="E52" s="49"/>
      <c r="F52" s="9"/>
      <c r="G52" s="44"/>
      <c r="H52" s="52"/>
    </row>
    <row r="53" spans="1:8" ht="15.75" customHeight="1" x14ac:dyDescent="0.3">
      <c r="A53" s="42">
        <f>riassuntoOreProgetto!A51</f>
        <v>44552</v>
      </c>
      <c r="B53" s="9"/>
      <c r="C53" s="9"/>
      <c r="D53" s="43"/>
      <c r="E53" s="49"/>
      <c r="F53" s="9"/>
      <c r="G53" s="44"/>
      <c r="H53" s="52"/>
    </row>
    <row r="54" spans="1:8" ht="15.75" customHeight="1" x14ac:dyDescent="0.3">
      <c r="A54" s="42">
        <f>riassuntoOreProgetto!A52</f>
        <v>44553</v>
      </c>
      <c r="B54" s="9"/>
      <c r="C54" s="9"/>
      <c r="D54" s="43"/>
      <c r="E54" s="49"/>
      <c r="F54" s="9"/>
      <c r="G54" s="44"/>
      <c r="H54" s="52"/>
    </row>
    <row r="55" spans="1:8" ht="15.75" customHeight="1" x14ac:dyDescent="0.3">
      <c r="A55" s="42">
        <f>riassuntoOreProgetto!A53</f>
        <v>44554</v>
      </c>
      <c r="B55" s="9"/>
      <c r="C55" s="9"/>
      <c r="D55" s="43"/>
      <c r="E55" s="49"/>
      <c r="F55" s="9"/>
      <c r="G55" s="44"/>
      <c r="H55" s="52"/>
    </row>
    <row r="56" spans="1:8" ht="15.75" customHeight="1" x14ac:dyDescent="0.3">
      <c r="A56" s="42">
        <f>riassuntoOreProgetto!A54</f>
        <v>44555</v>
      </c>
      <c r="B56" s="9"/>
      <c r="C56" s="9"/>
      <c r="D56" s="43"/>
      <c r="E56" s="49"/>
      <c r="F56" s="9"/>
      <c r="G56" s="44"/>
      <c r="H56" s="52"/>
    </row>
    <row r="57" spans="1:8" ht="15.75" customHeight="1" x14ac:dyDescent="0.3">
      <c r="A57" s="42">
        <f>riassuntoOreProgetto!A55</f>
        <v>44556</v>
      </c>
      <c r="B57" s="9"/>
      <c r="C57" s="9"/>
      <c r="D57" s="43"/>
      <c r="E57" s="49"/>
      <c r="F57" s="9"/>
      <c r="G57" s="44"/>
      <c r="H57" s="52"/>
    </row>
    <row r="58" spans="1:8" ht="15.75" customHeight="1" x14ac:dyDescent="0.3">
      <c r="A58" s="42">
        <f>riassuntoOreProgetto!A56</f>
        <v>44557</v>
      </c>
      <c r="B58" s="9" t="s">
        <v>104</v>
      </c>
      <c r="C58" s="9" t="s">
        <v>186</v>
      </c>
      <c r="D58" s="43" t="s">
        <v>187</v>
      </c>
      <c r="E58" s="49">
        <v>1</v>
      </c>
      <c r="F58" s="9">
        <v>0</v>
      </c>
      <c r="G58" s="44"/>
      <c r="H58" s="52">
        <v>1</v>
      </c>
    </row>
    <row r="59" spans="1:8" ht="15.75" customHeight="1" x14ac:dyDescent="0.3">
      <c r="A59" s="42">
        <f>riassuntoOreProgetto!A57</f>
        <v>44558</v>
      </c>
      <c r="B59" s="9" t="s">
        <v>104</v>
      </c>
      <c r="C59" s="9" t="s">
        <v>186</v>
      </c>
      <c r="D59" s="43" t="s">
        <v>187</v>
      </c>
      <c r="E59" s="49">
        <v>3</v>
      </c>
      <c r="F59" s="9">
        <v>0</v>
      </c>
      <c r="G59" s="44"/>
      <c r="H59" s="52">
        <v>3</v>
      </c>
    </row>
    <row r="60" spans="1:8" ht="15.75" customHeight="1" x14ac:dyDescent="0.3">
      <c r="A60" s="42">
        <f>riassuntoOreProgetto!A58</f>
        <v>44559</v>
      </c>
      <c r="B60" s="9" t="s">
        <v>104</v>
      </c>
      <c r="C60" s="9" t="s">
        <v>188</v>
      </c>
      <c r="D60" s="43" t="s">
        <v>189</v>
      </c>
      <c r="E60" s="49">
        <v>1.5</v>
      </c>
      <c r="F60" s="9">
        <v>0</v>
      </c>
      <c r="G60" s="44"/>
      <c r="H60" s="52">
        <v>1.5</v>
      </c>
    </row>
    <row r="61" spans="1:8" ht="15.75" customHeight="1" x14ac:dyDescent="0.3">
      <c r="A61" s="42">
        <f>riassuntoOreProgetto!A59</f>
        <v>44560</v>
      </c>
      <c r="B61" s="9" t="s">
        <v>104</v>
      </c>
      <c r="C61" s="9" t="s">
        <v>188</v>
      </c>
      <c r="D61" s="43" t="s">
        <v>189</v>
      </c>
      <c r="E61" s="49">
        <v>2</v>
      </c>
      <c r="F61" s="9">
        <v>0</v>
      </c>
      <c r="G61" s="44"/>
      <c r="H61" s="52">
        <v>2</v>
      </c>
    </row>
    <row r="62" spans="1:8" ht="15.75" customHeight="1" x14ac:dyDescent="0.3">
      <c r="A62" s="42">
        <f>riassuntoOreProgetto!A60</f>
        <v>44561</v>
      </c>
      <c r="B62" s="9" t="s">
        <v>104</v>
      </c>
      <c r="C62" s="9" t="s">
        <v>190</v>
      </c>
      <c r="D62" s="43" t="s">
        <v>191</v>
      </c>
      <c r="E62" s="49">
        <v>2</v>
      </c>
      <c r="F62" s="9">
        <v>0</v>
      </c>
      <c r="G62" s="44"/>
      <c r="H62" s="52">
        <v>2</v>
      </c>
    </row>
    <row r="63" spans="1:8" ht="15.75" customHeight="1" x14ac:dyDescent="0.3">
      <c r="A63" s="42">
        <f>riassuntoOreProgetto!A61</f>
        <v>44562</v>
      </c>
      <c r="B63" s="9"/>
      <c r="C63" s="9"/>
      <c r="D63" s="43"/>
      <c r="E63" s="49"/>
      <c r="F63" s="9"/>
      <c r="G63" s="44"/>
      <c r="H63" s="52"/>
    </row>
    <row r="64" spans="1:8" ht="15.75" customHeight="1" x14ac:dyDescent="0.3">
      <c r="A64" s="42">
        <f>riassuntoOreProgetto!A62</f>
        <v>44563</v>
      </c>
      <c r="B64" s="9" t="s">
        <v>104</v>
      </c>
      <c r="C64" s="9" t="s">
        <v>190</v>
      </c>
      <c r="D64" s="43" t="s">
        <v>191</v>
      </c>
      <c r="E64" s="49">
        <v>2</v>
      </c>
      <c r="F64" s="9">
        <v>0</v>
      </c>
      <c r="G64" s="44"/>
      <c r="H64" s="52">
        <v>2</v>
      </c>
    </row>
    <row r="65" spans="1:8" ht="15.75" customHeight="1" x14ac:dyDescent="0.3">
      <c r="A65" s="42">
        <f>riassuntoOreProgetto!A63</f>
        <v>44564</v>
      </c>
      <c r="B65" s="9" t="s">
        <v>104</v>
      </c>
      <c r="C65" s="9" t="s">
        <v>278</v>
      </c>
      <c r="D65" s="50" t="s">
        <v>279</v>
      </c>
      <c r="E65" s="9">
        <v>0.5</v>
      </c>
      <c r="F65" s="9">
        <v>0</v>
      </c>
      <c r="G65" s="44"/>
      <c r="H65" s="52">
        <v>0.5</v>
      </c>
    </row>
    <row r="66" spans="1:8" ht="15.75" customHeight="1" x14ac:dyDescent="0.3">
      <c r="A66" s="42">
        <f>riassuntoOreProgetto!A64</f>
        <v>44565</v>
      </c>
      <c r="B66" s="9" t="s">
        <v>104</v>
      </c>
      <c r="C66" s="9" t="s">
        <v>222</v>
      </c>
      <c r="D66" s="50" t="s">
        <v>280</v>
      </c>
      <c r="E66" s="9">
        <v>1.5</v>
      </c>
      <c r="F66" s="9">
        <v>0</v>
      </c>
      <c r="G66" s="44"/>
      <c r="H66" s="52">
        <v>1.5</v>
      </c>
    </row>
    <row r="67" spans="1:8" ht="15.75" customHeight="1" x14ac:dyDescent="0.3">
      <c r="A67" s="42">
        <f>riassuntoOreProgetto!A65</f>
        <v>44566</v>
      </c>
      <c r="B67" s="9" t="s">
        <v>104</v>
      </c>
      <c r="C67" s="9" t="s">
        <v>224</v>
      </c>
      <c r="D67" s="50" t="s">
        <v>281</v>
      </c>
      <c r="E67" s="9">
        <v>2</v>
      </c>
      <c r="F67" s="9">
        <v>0</v>
      </c>
      <c r="G67" s="44"/>
      <c r="H67" s="52">
        <v>2</v>
      </c>
    </row>
    <row r="68" spans="1:8" ht="15.75" customHeight="1" x14ac:dyDescent="0.3">
      <c r="A68" s="42">
        <f>riassuntoOreProgetto!A66</f>
        <v>44567</v>
      </c>
      <c r="B68" s="9"/>
      <c r="C68" s="9"/>
      <c r="D68" s="43"/>
      <c r="E68" s="49"/>
      <c r="F68" s="9"/>
      <c r="G68" s="44"/>
      <c r="H68" s="52"/>
    </row>
    <row r="69" spans="1:8" ht="15.75" customHeight="1" x14ac:dyDescent="0.3">
      <c r="A69" s="42">
        <f>riassuntoOreProgetto!A67</f>
        <v>44568</v>
      </c>
      <c r="B69" s="50" t="s">
        <v>104</v>
      </c>
      <c r="C69" s="9" t="s">
        <v>228</v>
      </c>
      <c r="D69" s="50" t="s">
        <v>282</v>
      </c>
      <c r="E69" s="9">
        <v>1</v>
      </c>
      <c r="F69" s="9">
        <v>0</v>
      </c>
      <c r="G69" s="44"/>
      <c r="H69" s="52">
        <v>1</v>
      </c>
    </row>
    <row r="70" spans="1:8" ht="15.75" customHeight="1" x14ac:dyDescent="0.3">
      <c r="A70" s="42">
        <f>riassuntoOreProgetto!A68</f>
        <v>44569</v>
      </c>
      <c r="B70" s="50" t="s">
        <v>104</v>
      </c>
      <c r="C70" s="9" t="s">
        <v>230</v>
      </c>
      <c r="D70" s="50" t="s">
        <v>283</v>
      </c>
      <c r="E70" s="9">
        <v>1.5</v>
      </c>
      <c r="F70" s="9">
        <v>0</v>
      </c>
      <c r="G70" s="44"/>
      <c r="H70" s="52">
        <v>1.5</v>
      </c>
    </row>
    <row r="71" spans="1:8" ht="15.75" customHeight="1" x14ac:dyDescent="0.3">
      <c r="A71" s="42">
        <f>riassuntoOreProgetto!A69</f>
        <v>44570</v>
      </c>
      <c r="B71" s="50" t="s">
        <v>104</v>
      </c>
      <c r="C71" s="9" t="s">
        <v>232</v>
      </c>
      <c r="D71" s="50" t="s">
        <v>284</v>
      </c>
      <c r="E71" s="9">
        <v>3</v>
      </c>
      <c r="F71" s="9">
        <v>0</v>
      </c>
      <c r="G71" s="44"/>
      <c r="H71" s="52">
        <v>3</v>
      </c>
    </row>
    <row r="72" spans="1:8" ht="15.75" customHeight="1" x14ac:dyDescent="0.3">
      <c r="A72" s="42">
        <f>riassuntoOreProgetto!A70</f>
        <v>44571</v>
      </c>
      <c r="B72" s="9"/>
      <c r="C72" s="9"/>
      <c r="D72" s="43"/>
      <c r="E72" s="49"/>
      <c r="F72" s="9"/>
      <c r="G72" s="44"/>
      <c r="H72" s="52"/>
    </row>
    <row r="73" spans="1:8" ht="15.75" customHeight="1" x14ac:dyDescent="0.3">
      <c r="A73" s="42">
        <f>riassuntoOreProgetto!A71</f>
        <v>44572</v>
      </c>
      <c r="B73" s="50" t="s">
        <v>104</v>
      </c>
      <c r="C73" s="9" t="s">
        <v>301</v>
      </c>
      <c r="D73" s="50" t="s">
        <v>312</v>
      </c>
      <c r="E73" s="9">
        <v>0.5</v>
      </c>
      <c r="F73" s="9">
        <v>0</v>
      </c>
      <c r="G73" s="44"/>
      <c r="H73" s="52">
        <v>0.5</v>
      </c>
    </row>
    <row r="74" spans="1:8" ht="15.75" customHeight="1" x14ac:dyDescent="0.3">
      <c r="A74" s="42">
        <f>riassuntoOreProgetto!A72</f>
        <v>44573</v>
      </c>
      <c r="B74" s="50" t="s">
        <v>104</v>
      </c>
      <c r="C74" s="9" t="s">
        <v>302</v>
      </c>
      <c r="D74" s="50" t="s">
        <v>313</v>
      </c>
      <c r="E74" s="9">
        <v>2</v>
      </c>
      <c r="F74" s="9">
        <v>0</v>
      </c>
      <c r="G74" s="44"/>
      <c r="H74" s="52">
        <v>2</v>
      </c>
    </row>
    <row r="75" spans="1:8" ht="15.75" customHeight="1" x14ac:dyDescent="0.3">
      <c r="A75" s="42">
        <f>riassuntoOreProgetto!A73</f>
        <v>44574</v>
      </c>
      <c r="B75" s="50"/>
      <c r="C75" s="9"/>
      <c r="D75" s="50"/>
      <c r="E75" s="9"/>
      <c r="F75" s="9"/>
      <c r="G75" s="44"/>
      <c r="H75" s="52"/>
    </row>
    <row r="76" spans="1:8" ht="15.75" customHeight="1" x14ac:dyDescent="0.3">
      <c r="A76" s="42">
        <f>riassuntoOreProgetto!A74</f>
        <v>44575</v>
      </c>
      <c r="B76" s="50" t="s">
        <v>104</v>
      </c>
      <c r="C76" s="9"/>
      <c r="D76" s="50" t="s">
        <v>315</v>
      </c>
      <c r="E76" s="9">
        <v>2</v>
      </c>
      <c r="F76" s="9">
        <v>0</v>
      </c>
      <c r="G76" s="44"/>
      <c r="H76" s="52">
        <v>2</v>
      </c>
    </row>
    <row r="77" spans="1:8" ht="15.75" customHeight="1" x14ac:dyDescent="0.3">
      <c r="A77" s="42">
        <f>riassuntoOreProgetto!A75</f>
        <v>44576</v>
      </c>
      <c r="B77" s="50" t="s">
        <v>104</v>
      </c>
      <c r="C77" s="9"/>
      <c r="D77" s="50" t="s">
        <v>314</v>
      </c>
      <c r="E77" s="9">
        <v>1</v>
      </c>
      <c r="F77" s="9">
        <v>0</v>
      </c>
      <c r="G77" s="44"/>
      <c r="H77" s="52">
        <v>1</v>
      </c>
    </row>
    <row r="78" spans="1:8" ht="15.75" customHeight="1" x14ac:dyDescent="0.3">
      <c r="A78" s="42">
        <f>riassuntoOreProgetto!A76</f>
        <v>44577</v>
      </c>
      <c r="B78" s="50" t="s">
        <v>104</v>
      </c>
      <c r="C78" s="9"/>
      <c r="D78" s="50" t="s">
        <v>314</v>
      </c>
      <c r="E78" s="9">
        <v>1</v>
      </c>
      <c r="F78" s="9">
        <v>0</v>
      </c>
      <c r="G78" s="44"/>
      <c r="H78" s="52">
        <v>1</v>
      </c>
    </row>
    <row r="79" spans="1:8" ht="15.75" customHeight="1" x14ac:dyDescent="0.3">
      <c r="A79" s="42">
        <f>riassuntoOreProgetto!A77</f>
        <v>44578</v>
      </c>
      <c r="B79" s="9"/>
      <c r="C79" s="9"/>
      <c r="D79" s="43"/>
      <c r="E79" s="49"/>
      <c r="F79" s="9"/>
      <c r="G79" s="44"/>
      <c r="H79" s="52"/>
    </row>
    <row r="80" spans="1:8" ht="15.75" customHeight="1" x14ac:dyDescent="0.3">
      <c r="A80" s="42">
        <f>riassuntoOreProgetto!A78</f>
        <v>44579</v>
      </c>
      <c r="B80" s="9"/>
      <c r="C80" s="9"/>
      <c r="D80" s="43"/>
      <c r="E80" s="49"/>
      <c r="F80" s="9"/>
      <c r="G80" s="44"/>
      <c r="H80" s="52"/>
    </row>
    <row r="81" spans="1:8" ht="15.75" customHeight="1" x14ac:dyDescent="0.3">
      <c r="A81" s="42">
        <f>riassuntoOreProgetto!A79</f>
        <v>44580</v>
      </c>
      <c r="B81" s="9" t="s">
        <v>99</v>
      </c>
      <c r="C81" s="9"/>
      <c r="D81" s="43" t="s">
        <v>330</v>
      </c>
      <c r="E81" s="49">
        <v>2</v>
      </c>
      <c r="F81" s="9">
        <v>0</v>
      </c>
      <c r="G81" s="44"/>
      <c r="H81" s="52">
        <v>2</v>
      </c>
    </row>
    <row r="82" spans="1:8" ht="15.75" customHeight="1" x14ac:dyDescent="0.3">
      <c r="A82" s="42">
        <f>riassuntoOreProgetto!A80</f>
        <v>44581</v>
      </c>
      <c r="B82" s="9" t="s">
        <v>322</v>
      </c>
      <c r="C82" s="9"/>
      <c r="D82" s="43" t="s">
        <v>323</v>
      </c>
      <c r="E82" s="49">
        <v>1</v>
      </c>
      <c r="F82" s="9">
        <v>0</v>
      </c>
      <c r="G82" s="44"/>
      <c r="H82" s="52">
        <v>1</v>
      </c>
    </row>
    <row r="83" spans="1:8" ht="15.75" customHeight="1" x14ac:dyDescent="0.3">
      <c r="A83" s="2">
        <f>riassuntoOreProgetto!A81</f>
        <v>0</v>
      </c>
      <c r="B83" s="9"/>
      <c r="C83" s="9"/>
      <c r="D83" s="43"/>
      <c r="E83" s="49"/>
      <c r="F83" s="9"/>
      <c r="G83" s="44"/>
      <c r="H83" s="52"/>
    </row>
    <row r="84" spans="1:8" ht="15.75" customHeight="1" x14ac:dyDescent="0.3">
      <c r="A84" s="2">
        <f>riassuntoOreProgetto!A82</f>
        <v>0</v>
      </c>
      <c r="B84" s="9"/>
      <c r="C84" s="9"/>
      <c r="D84" s="43"/>
      <c r="E84" s="49"/>
      <c r="F84" s="9"/>
      <c r="G84" s="44"/>
      <c r="H84" s="52"/>
    </row>
    <row r="85" spans="1:8" ht="15.75" customHeight="1" x14ac:dyDescent="0.3">
      <c r="A85" s="2">
        <f>riassuntoOreProgetto!A83</f>
        <v>0</v>
      </c>
      <c r="B85" s="9"/>
      <c r="C85" s="9"/>
      <c r="D85" s="43"/>
      <c r="E85" s="49"/>
      <c r="F85" s="9"/>
      <c r="G85" s="44"/>
      <c r="H85" s="52"/>
    </row>
    <row r="86" spans="1:8" ht="15.75" customHeight="1" x14ac:dyDescent="0.3">
      <c r="A86" s="2">
        <f>riassuntoOreProgetto!A84</f>
        <v>0</v>
      </c>
      <c r="B86" s="9"/>
      <c r="C86" s="9"/>
      <c r="D86" s="43"/>
      <c r="E86" s="49"/>
      <c r="F86" s="9"/>
      <c r="G86" s="44"/>
      <c r="H86" s="52"/>
    </row>
    <row r="87" spans="1:8" ht="15.75" customHeight="1" x14ac:dyDescent="0.3">
      <c r="A87" s="2">
        <f>riassuntoOreProgetto!A85</f>
        <v>0</v>
      </c>
      <c r="B87" s="9"/>
      <c r="C87" s="9"/>
      <c r="D87" s="43"/>
      <c r="E87" s="49"/>
      <c r="F87" s="9"/>
      <c r="G87" s="44"/>
      <c r="H87" s="52"/>
    </row>
    <row r="88" spans="1:8" ht="15.75" customHeight="1" x14ac:dyDescent="0.3">
      <c r="A88" s="2">
        <f>riassuntoOreProgetto!A86</f>
        <v>0</v>
      </c>
      <c r="B88" s="9"/>
      <c r="C88" s="9"/>
      <c r="D88" s="9"/>
      <c r="E88" s="51"/>
      <c r="F88" s="9"/>
      <c r="G88" s="44"/>
      <c r="H88" s="52"/>
    </row>
    <row r="89" spans="1:8" ht="15.75" customHeight="1" x14ac:dyDescent="0.3">
      <c r="A89" s="2">
        <f>riassuntoOreProgetto!A87</f>
        <v>0</v>
      </c>
      <c r="B89" s="9"/>
      <c r="C89" s="9"/>
      <c r="D89" s="9"/>
      <c r="E89" s="51"/>
      <c r="F89" s="9"/>
      <c r="G89" s="44"/>
      <c r="H89" s="52"/>
    </row>
    <row r="90" spans="1:8" ht="15.75" customHeight="1" x14ac:dyDescent="0.3">
      <c r="A90" s="2">
        <f>riassuntoOreProgetto!A88</f>
        <v>0</v>
      </c>
      <c r="B90" s="9"/>
      <c r="C90" s="9"/>
      <c r="D90" s="9"/>
      <c r="E90" s="51"/>
      <c r="F90" s="9"/>
      <c r="G90" s="44"/>
      <c r="H90" s="52"/>
    </row>
    <row r="91" spans="1:8" ht="15.75" customHeight="1" x14ac:dyDescent="0.3">
      <c r="A91" s="2">
        <f>riassuntoOreProgetto!A89</f>
        <v>0</v>
      </c>
      <c r="B91" s="9"/>
      <c r="C91" s="9"/>
      <c r="D91" s="9"/>
      <c r="E91" s="51"/>
      <c r="F91" s="9"/>
      <c r="G91" s="44"/>
      <c r="H91" s="52"/>
    </row>
    <row r="92" spans="1:8" ht="15.75" customHeight="1" x14ac:dyDescent="0.3">
      <c r="A92" s="2">
        <f>riassuntoOreProgetto!A90</f>
        <v>0</v>
      </c>
      <c r="B92" s="9"/>
      <c r="C92" s="9"/>
      <c r="D92" s="9"/>
      <c r="E92" s="51"/>
      <c r="F92" s="9"/>
      <c r="G92" s="44"/>
      <c r="H92" s="52"/>
    </row>
    <row r="93" spans="1:8" ht="15.75" customHeight="1" x14ac:dyDescent="0.3">
      <c r="A93" s="2">
        <f>riassuntoOreProgetto!A91</f>
        <v>0</v>
      </c>
      <c r="B93" s="9"/>
      <c r="C93" s="9"/>
      <c r="D93" s="9"/>
      <c r="E93" s="51"/>
      <c r="F93" s="9"/>
      <c r="G93" s="44"/>
      <c r="H93" s="52"/>
    </row>
    <row r="94" spans="1:8" ht="15.75" customHeight="1" x14ac:dyDescent="0.3">
      <c r="A94" s="2">
        <f>riassuntoOreProgetto!A92</f>
        <v>0</v>
      </c>
      <c r="B94" s="9"/>
      <c r="C94" s="9"/>
      <c r="D94" s="9"/>
      <c r="E94" s="51"/>
      <c r="F94" s="9"/>
      <c r="G94" s="44"/>
      <c r="H94" s="52"/>
    </row>
    <row r="95" spans="1:8" ht="15.75" customHeight="1" x14ac:dyDescent="0.3">
      <c r="A95" s="2">
        <f>riassuntoOreProgetto!A93</f>
        <v>0</v>
      </c>
      <c r="B95" s="9"/>
      <c r="C95" s="9"/>
      <c r="D95" s="9"/>
      <c r="E95" s="51"/>
      <c r="F95" s="9"/>
      <c r="G95" s="44"/>
      <c r="H95" s="52"/>
    </row>
    <row r="96" spans="1:8" ht="15.75" customHeight="1" x14ac:dyDescent="0.3">
      <c r="A96" s="2">
        <f>riassuntoOreProgetto!A94</f>
        <v>0</v>
      </c>
      <c r="B96" s="9"/>
      <c r="C96" s="9"/>
      <c r="D96" s="9"/>
      <c r="E96" s="51"/>
      <c r="F96" s="9"/>
      <c r="G96" s="44"/>
      <c r="H96" s="52"/>
    </row>
    <row r="97" spans="1:8" ht="15.75" customHeight="1" x14ac:dyDescent="0.3">
      <c r="A97" s="2">
        <f>riassuntoOreProgetto!A95</f>
        <v>0</v>
      </c>
      <c r="B97" s="9"/>
      <c r="C97" s="9"/>
      <c r="D97" s="9"/>
      <c r="E97" s="51"/>
      <c r="F97" s="9"/>
      <c r="G97" s="44"/>
      <c r="H97" s="52"/>
    </row>
    <row r="98" spans="1:8" ht="15.75" customHeight="1" x14ac:dyDescent="0.3">
      <c r="A98" s="2">
        <f>riassuntoOreProgetto!A96</f>
        <v>0</v>
      </c>
      <c r="B98" s="9"/>
      <c r="C98" s="9"/>
      <c r="D98" s="9"/>
      <c r="E98" s="51"/>
      <c r="F98" s="9"/>
      <c r="G98" s="44"/>
      <c r="H98" s="52"/>
    </row>
    <row r="99" spans="1:8" ht="15.75" customHeight="1" x14ac:dyDescent="0.3">
      <c r="A99" s="2">
        <f>riassuntoOreProgetto!A97</f>
        <v>0</v>
      </c>
      <c r="B99" s="9"/>
      <c r="C99" s="9"/>
      <c r="D99" s="9"/>
      <c r="E99" s="51"/>
      <c r="F99" s="9"/>
      <c r="G99" s="44"/>
      <c r="H99" s="52"/>
    </row>
    <row r="100" spans="1:8" ht="15.75" customHeight="1" x14ac:dyDescent="0.3">
      <c r="A100" s="2">
        <f>riassuntoOreProgetto!A98</f>
        <v>0</v>
      </c>
      <c r="B100" s="9"/>
      <c r="C100" s="9"/>
      <c r="D100" s="9"/>
      <c r="E100" s="51"/>
      <c r="F100" s="9"/>
      <c r="G100" s="44"/>
      <c r="H100" s="52"/>
    </row>
    <row r="101" spans="1:8" ht="15.75" customHeight="1" x14ac:dyDescent="0.3">
      <c r="A101" s="2">
        <f>riassuntoOreProgetto!A99</f>
        <v>0</v>
      </c>
      <c r="B101" s="9"/>
      <c r="C101" s="9"/>
      <c r="D101" s="9"/>
      <c r="E101" s="51"/>
      <c r="F101" s="9"/>
      <c r="G101" s="44"/>
      <c r="H101" s="52"/>
    </row>
    <row r="102" spans="1:8" ht="15.75" customHeight="1" x14ac:dyDescent="0.3">
      <c r="A102" s="19"/>
      <c r="B102" s="19"/>
      <c r="C102" s="19"/>
      <c r="D102" s="19"/>
      <c r="E102" s="19"/>
      <c r="F102" s="19"/>
      <c r="G102" s="19"/>
      <c r="H102" s="19"/>
    </row>
    <row r="103" spans="1:8" ht="15.75" customHeight="1" x14ac:dyDescent="0.25"/>
    <row r="104" spans="1:8" ht="15.75" customHeight="1" x14ac:dyDescent="0.25"/>
    <row r="105" spans="1:8" ht="15.75" customHeight="1" x14ac:dyDescent="0.25"/>
    <row r="106" spans="1:8" ht="15.75" customHeight="1" x14ac:dyDescent="0.25"/>
    <row r="107" spans="1:8" ht="15.75" customHeight="1" x14ac:dyDescent="0.25"/>
    <row r="108" spans="1:8" ht="15.75" customHeight="1" x14ac:dyDescent="0.25"/>
    <row r="109" spans="1:8" ht="15.75" customHeight="1" x14ac:dyDescent="0.25"/>
    <row r="110" spans="1:8" ht="15.75" customHeight="1" x14ac:dyDescent="0.25"/>
    <row r="111" spans="1:8" ht="15.75" customHeight="1" x14ac:dyDescent="0.25"/>
    <row r="112" spans="1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68" workbookViewId="0">
      <selection activeCell="D76" sqref="D76:D77"/>
    </sheetView>
  </sheetViews>
  <sheetFormatPr defaultColWidth="12.59765625" defaultRowHeight="15" customHeight="1" x14ac:dyDescent="0.25"/>
  <cols>
    <col min="1" max="8" width="12.59765625" customWidth="1"/>
    <col min="9" max="25" width="8" customWidth="1"/>
  </cols>
  <sheetData>
    <row r="1" spans="1:25" ht="14.4" x14ac:dyDescent="0.3">
      <c r="A1" s="19"/>
      <c r="B1" s="19" t="str">
        <f>info!C2</f>
        <v>Cecco</v>
      </c>
      <c r="C1" s="19" t="str">
        <f>info!C3</f>
        <v>Giacchetti</v>
      </c>
      <c r="D1" s="19" t="str">
        <f>info!C4</f>
        <v>Laurenzano</v>
      </c>
      <c r="E1" s="19" t="str">
        <f>info!C5</f>
        <v>Nocerino</v>
      </c>
      <c r="F1" s="19" t="str">
        <f>info!C6</f>
        <v>Pagliuca</v>
      </c>
      <c r="G1" s="19" t="str">
        <f>info!C7</f>
        <v>Severino</v>
      </c>
      <c r="H1" s="19" t="str">
        <f>info!C8</f>
        <v>Scarpa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4.4" x14ac:dyDescent="0.3">
      <c r="A2" s="21">
        <v>44503</v>
      </c>
      <c r="B2" s="22">
        <f>IF(ISBLANK(IF(GC!F4=0, GC!H4,0)),0,IF(GC!F4=0, GC!H4,0))</f>
        <v>0</v>
      </c>
      <c r="C2" s="22">
        <f>IF(ISBLANK(IF(LG!F4=0, LG!H4,0)),0,IF(LG!F4=0, LG!H4,0))</f>
        <v>0</v>
      </c>
      <c r="D2" s="22">
        <f>IF(ISBLANK(IF(GL!F4=0, GL!H4,0)),0,IF(GL!F4=0, GL!H4,0))</f>
        <v>0</v>
      </c>
      <c r="E2" s="22">
        <f>IF(ISBLANK(IF(MN!F4=0, MN!H4,0)),0,IF(MN!F4=0, MN!H4,0))</f>
        <v>0</v>
      </c>
      <c r="F2" s="22">
        <f>IF(ISBLANK(IF(DP!F4=0, DP!H4,0)),0,IF(DP!F4=0, DP!H4,0))</f>
        <v>0</v>
      </c>
      <c r="G2" s="22">
        <f>IF(ISBLANK(IF(PS!F4=0, PS!H4,0)),0,IF(PS!F4=0, PS!H4,0))</f>
        <v>0</v>
      </c>
      <c r="H2" s="22">
        <f>IF(ISBLANK(IF(ES!F4=0, ES!H4,0)),0,IF(ES!F4=0, ES!H4,0))</f>
        <v>0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25" ht="14.4" x14ac:dyDescent="0.3">
      <c r="A3" s="21">
        <v>44504</v>
      </c>
      <c r="B3" s="22">
        <f>IF(ISBLANK(IF(GC!F5=0, GC!H5,0)),0,IF(GC!F5=0, GC!H5,0))</f>
        <v>0</v>
      </c>
      <c r="C3" s="22">
        <f>IF(ISBLANK(IF(LG!F5=0, LG!H5,0)),0,IF(LG!F5=0, LG!H5,0))</f>
        <v>0</v>
      </c>
      <c r="D3" s="22">
        <f>IF(ISBLANK(IF(GL!F5=0, GL!H5,0)),0,IF(GL!F5=0, GL!H5,0))</f>
        <v>1</v>
      </c>
      <c r="E3" s="22">
        <f>IF(ISBLANK(IF(MN!F5=0, MN!H5,0)),0,IF(MN!F5=0, MN!H5,0))</f>
        <v>0</v>
      </c>
      <c r="F3" s="22">
        <f>IF(ISBLANK(IF(DP!F5=0, DP!H5,0)),0,IF(DP!F5=0, DP!H5,0))</f>
        <v>0</v>
      </c>
      <c r="G3" s="22">
        <f>IF(ISBLANK(IF(PS!F5=0, PS!H5,0)),0,IF(PS!F5=0, PS!H5,0))</f>
        <v>1</v>
      </c>
      <c r="H3" s="22">
        <f>IF(ISBLANK(IF(ES!F5=0, ES!H5,0)),0,IF(ES!F5=0, ES!H5,0))</f>
        <v>0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 ht="14.4" x14ac:dyDescent="0.3">
      <c r="A4" s="21">
        <v>44505</v>
      </c>
      <c r="B4" s="22">
        <f>IF(ISBLANK(IF(GC!F6=0, GC!H6,0)),0,IF(GC!F6=0, GC!H6,0))</f>
        <v>0.5</v>
      </c>
      <c r="C4" s="22">
        <f>IF(ISBLANK(IF(LG!F6=0, LG!H6,0)),0,IF(LG!F6=0, LG!H6,0))</f>
        <v>0.5</v>
      </c>
      <c r="D4" s="22">
        <f>IF(ISBLANK(IF(GL!F6=0, GL!H6,0)),0,IF(GL!F6=0, GL!H6,0))</f>
        <v>0</v>
      </c>
      <c r="E4" s="22">
        <f>IF(ISBLANK(IF(MN!F6=0, MN!H6,0)),0,IF(MN!F6=0, MN!H6,0))</f>
        <v>0.5</v>
      </c>
      <c r="F4" s="22">
        <f>IF(ISBLANK(IF(DP!F6=0, DP!H6,0)),0,IF(DP!F6=0, DP!H6,0))</f>
        <v>0.5</v>
      </c>
      <c r="G4" s="22">
        <f>IF(ISBLANK(IF(PS!F6=0, PS!H6,0)),0,IF(PS!F6=0, PS!H6,0))</f>
        <v>0</v>
      </c>
      <c r="H4" s="22">
        <f>IF(ISBLANK(IF(ES!F6=0, ES!H6,0)),0,IF(ES!F6=0, ES!H6,0))</f>
        <v>0.5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spans="1:25" ht="14.4" x14ac:dyDescent="0.3">
      <c r="A5" s="21">
        <v>44506</v>
      </c>
      <c r="B5" s="22">
        <f>IF(ISBLANK(IF(GC!F7=0, GC!H7,0)),0,IF(GC!F7=0, GC!H7,0))</f>
        <v>1</v>
      </c>
      <c r="C5" s="22">
        <f>IF(ISBLANK(IF(LG!F7=0, LG!H7,0)),0,IF(LG!F7=0, LG!H7,0))</f>
        <v>1</v>
      </c>
      <c r="D5" s="22">
        <f>IF(ISBLANK(IF(GL!F7=0, GL!H7,0)),0,IF(GL!F7=0, GL!H7,0))</f>
        <v>0</v>
      </c>
      <c r="E5" s="22">
        <f>IF(ISBLANK(IF(MN!F7=0, MN!H7,0)),0,IF(MN!F7=0, MN!H7,0))</f>
        <v>1</v>
      </c>
      <c r="F5" s="22">
        <f>IF(ISBLANK(IF(DP!F7=0, DP!H7,0)),0,IF(DP!F7=0, DP!H7,0))</f>
        <v>1.5</v>
      </c>
      <c r="G5" s="22">
        <f>IF(ISBLANK(IF(PS!F7=0, PS!H7,0)),0,IF(PS!F7=0, PS!H7,0))</f>
        <v>0</v>
      </c>
      <c r="H5" s="22">
        <f>IF(ISBLANK(IF(ES!F7=0, ES!H7,0)),0,IF(ES!F7=0, ES!H7,0))</f>
        <v>1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5" ht="14.4" x14ac:dyDescent="0.3">
      <c r="A6" s="21">
        <v>44507</v>
      </c>
      <c r="B6" s="22">
        <f>IF(ISBLANK(IF(GC!F8=0, GC!H8,0)),0,IF(GC!F8=0, GC!H8,0))</f>
        <v>3</v>
      </c>
      <c r="C6" s="22">
        <f>IF(ISBLANK(IF(LG!F8=0, LG!H8,0)),0,IF(LG!F8=0, LG!H8,0))</f>
        <v>0</v>
      </c>
      <c r="D6" s="22">
        <f>IF(ISBLANK(IF(GL!F8=0, GL!H8,0)),0,IF(GL!F8=0, GL!H8,0))</f>
        <v>0</v>
      </c>
      <c r="E6" s="22">
        <f>IF(ISBLANK(IF(MN!F8=0, MN!H8,0)),0,IF(MN!F8=0, MN!H8,0))</f>
        <v>0</v>
      </c>
      <c r="F6" s="22">
        <f>IF(ISBLANK(IF(DP!F8=0, DP!H8,0)),0,IF(DP!F8=0, DP!H8,0))</f>
        <v>0</v>
      </c>
      <c r="G6" s="22">
        <f>IF(ISBLANK(IF(PS!F8=0, PS!H8,0)),0,IF(PS!F8=0, PS!H8,0))</f>
        <v>0</v>
      </c>
      <c r="H6" s="22">
        <f>IF(ISBLANK(IF(ES!F8=0, ES!H8,0)),0,IF(ES!F8=0, ES!H8,0))</f>
        <v>0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14.4" x14ac:dyDescent="0.3">
      <c r="A7" s="21">
        <v>44508</v>
      </c>
      <c r="B7" s="22">
        <f>IF(ISBLANK(IF(GC!F9=0, GC!H9,0)),0,IF(GC!F9=0, GC!H9,0))</f>
        <v>0</v>
      </c>
      <c r="C7" s="22">
        <f>IF(ISBLANK(IF(LG!F9=0, LG!H9,0)),0,IF(LG!F9=0, LG!H9,0))</f>
        <v>0</v>
      </c>
      <c r="D7" s="22">
        <f>IF(ISBLANK(IF(GL!F9=0, GL!H9,0)),0,IF(GL!F9=0, GL!H9,0))</f>
        <v>0</v>
      </c>
      <c r="E7" s="22">
        <f>IF(ISBLANK(IF(MN!F9=0, MN!H9,0)),0,IF(MN!F9=0, MN!H9,0))</f>
        <v>0</v>
      </c>
      <c r="F7" s="22">
        <f>IF(ISBLANK(IF(DP!F9=0, DP!H9,0)),0,IF(DP!F9=0, DP!H9,0))</f>
        <v>0</v>
      </c>
      <c r="G7" s="22">
        <f>IF(ISBLANK(IF(PS!F9=0, PS!H9,0)),0,IF(PS!F9=0, PS!H9,0))</f>
        <v>0</v>
      </c>
      <c r="H7" s="22">
        <f>IF(ISBLANK(IF(ES!F9=0, ES!H9,0)),0,IF(ES!F9=0, ES!H9,0))</f>
        <v>0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14.4" x14ac:dyDescent="0.3">
      <c r="A8" s="21">
        <v>44509</v>
      </c>
      <c r="B8" s="22">
        <f>IF(ISBLANK(IF(GC!F10=0, GC!H10,0)),0,IF(GC!F10=0, GC!H10,0))</f>
        <v>1</v>
      </c>
      <c r="C8" s="22">
        <f>IF(ISBLANK(IF(LG!F10=0, LG!H10,0)),0,IF(LG!F10=0, LG!H10,0))</f>
        <v>2.5</v>
      </c>
      <c r="D8" s="22">
        <f>IF(ISBLANK(IF(GL!F10=0, GL!H10,0)),0,IF(GL!F10=0, GL!H10,0))</f>
        <v>1</v>
      </c>
      <c r="E8" s="22">
        <f>IF(ISBLANK(IF(MN!F10=0, MN!H10,0)),0,IF(MN!F10=0, MN!H10,0))</f>
        <v>1</v>
      </c>
      <c r="F8" s="22">
        <f>IF(ISBLANK(IF(DP!F10=0, DP!H10,0)),0,IF(DP!F10=0, DP!H10,0))</f>
        <v>2.5</v>
      </c>
      <c r="G8" s="22">
        <f>IF(ISBLANK(IF(PS!F10=0, PS!H10,0)),0,IF(PS!F10=0, PS!H10,0))</f>
        <v>3</v>
      </c>
      <c r="H8" s="22">
        <f>IF(ISBLANK(IF(ES!F10=0, ES!H10,0)),0,IF(ES!F10=0, ES!H10,0))</f>
        <v>2.5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14.4" x14ac:dyDescent="0.3">
      <c r="A9" s="21">
        <v>44510</v>
      </c>
      <c r="B9" s="22">
        <f>IF(ISBLANK(IF(GC!F11=0, GC!H11,0)),0,IF(GC!F11=0, GC!H11,0))</f>
        <v>0</v>
      </c>
      <c r="C9" s="22">
        <f>IF(ISBLANK(IF(LG!F11=0, LG!H11,0)),0,IF(LG!F11=0, LG!H11,0))</f>
        <v>0</v>
      </c>
      <c r="D9" s="22">
        <f>IF(ISBLANK(IF(GL!F11=0, GL!H11,0)),0,IF(GL!F11=0, GL!H11,0))</f>
        <v>0</v>
      </c>
      <c r="E9" s="22">
        <f>IF(ISBLANK(IF(MN!F11=0, MN!H11,0)),0,IF(MN!F11=0, MN!H11,0))</f>
        <v>1</v>
      </c>
      <c r="F9" s="22">
        <f>IF(ISBLANK(IF(DP!F11=0, DP!H11,0)),0,IF(DP!F11=0, DP!H11,0))</f>
        <v>0.5</v>
      </c>
      <c r="G9" s="22">
        <f>IF(ISBLANK(IF(PS!F11=0, PS!H11,0)),0,IF(PS!F11=0, PS!H11,0))</f>
        <v>0</v>
      </c>
      <c r="H9" s="22">
        <f>IF(ISBLANK(IF(ES!F11=0, ES!H11,0)),0,IF(ES!F11=0, ES!H11,0))</f>
        <v>0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14.4" x14ac:dyDescent="0.3">
      <c r="A10" s="21">
        <v>44511</v>
      </c>
      <c r="B10" s="22">
        <f>IF(ISBLANK(IF(GC!F12=0, GC!H12,0)),0,IF(GC!F12=0, GC!H12,0))</f>
        <v>0</v>
      </c>
      <c r="C10" s="22">
        <f>IF(ISBLANK(IF(LG!F12=0, LG!H12,0)),0,IF(LG!F12=0, LG!H12,0))</f>
        <v>1</v>
      </c>
      <c r="D10" s="22">
        <f>IF(ISBLANK(IF(GL!F12=0, GL!H12,0)),0,IF(GL!F12=0, GL!H12,0))</f>
        <v>1</v>
      </c>
      <c r="E10" s="22">
        <f>IF(ISBLANK(IF(MN!F12=0, MN!H12,0)),0,IF(MN!F12=0, MN!H12,0))</f>
        <v>0</v>
      </c>
      <c r="F10" s="22">
        <f>IF(ISBLANK(IF(DP!F12=0, DP!H12,0)),0,IF(DP!F12=0, DP!H12,0))</f>
        <v>1.5</v>
      </c>
      <c r="G10" s="22">
        <f>IF(ISBLANK(IF(PS!F12=0, PS!H12,0)),0,IF(PS!F12=0, PS!H12,0))</f>
        <v>1</v>
      </c>
      <c r="H10" s="22">
        <f>IF(ISBLANK(IF(ES!F12=0, ES!H12,0)),0,IF(ES!F12=0, ES!H12,0))</f>
        <v>2.5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14.4" x14ac:dyDescent="0.3">
      <c r="A11" s="21">
        <v>44512</v>
      </c>
      <c r="B11" s="22">
        <f>IF(ISBLANK(IF(GC!F13=0, GC!H13,0)),0,IF(GC!F13=0, GC!H13,0))</f>
        <v>1</v>
      </c>
      <c r="C11" s="22">
        <f>IF(ISBLANK(IF(LG!F13=0, LG!H13,0)),0,IF(LG!F13=0, LG!H13,0))</f>
        <v>1.5</v>
      </c>
      <c r="D11" s="22">
        <f>IF(ISBLANK(IF(GL!F13=0, GL!H13,0)),0,IF(GL!F13=0, GL!H13,0))</f>
        <v>1.5</v>
      </c>
      <c r="E11" s="22">
        <f>IF(ISBLANK(IF(MN!F13=0, MN!H13,0)),0,IF(MN!F13=0, MN!H13,0))</f>
        <v>1</v>
      </c>
      <c r="F11" s="22">
        <f>IF(ISBLANK(IF(DP!F13=0, DP!H13,0)),0,IF(DP!F13=0, DP!H13,0))</f>
        <v>0</v>
      </c>
      <c r="G11" s="22">
        <f>IF(ISBLANK(IF(PS!F13=0, PS!H13,0)),0,IF(PS!F13=0, PS!H13,0))</f>
        <v>1.5</v>
      </c>
      <c r="H11" s="22">
        <f>IF(ISBLANK(IF(ES!F13=0, ES!H13,0)),0,IF(ES!F13=0, ES!H13,0))</f>
        <v>1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4.4" x14ac:dyDescent="0.3">
      <c r="A12" s="21">
        <v>44513</v>
      </c>
      <c r="B12" s="22">
        <f>IF(ISBLANK(IF(GC!F14=0, GC!H14,0)),0,IF(GC!F14=0, GC!H14,0))</f>
        <v>1</v>
      </c>
      <c r="C12" s="22">
        <f>IF(ISBLANK(IF(LG!F14=0, LG!H14,0)),0,IF(LG!F14=0, LG!H14,0))</f>
        <v>0</v>
      </c>
      <c r="D12" s="22">
        <f>IF(ISBLANK(IF(GL!F14=0, GL!H14,0)),0,IF(GL!F14=0, GL!H14,0))</f>
        <v>0</v>
      </c>
      <c r="E12" s="22">
        <f>IF(ISBLANK(IF(MN!F14=0, MN!H14,0)),0,IF(MN!F14=0, MN!H14,0))</f>
        <v>1</v>
      </c>
      <c r="F12" s="22">
        <f>IF(ISBLANK(IF(DP!F14=0, DP!H14,0)),0,IF(DP!F14=0, DP!H14,0))</f>
        <v>0</v>
      </c>
      <c r="G12" s="22">
        <f>IF(ISBLANK(IF(PS!F14=0, PS!H14,0)),0,IF(PS!F14=0, PS!H14,0))</f>
        <v>0</v>
      </c>
      <c r="H12" s="22">
        <f>IF(ISBLANK(IF(ES!F14=0, ES!H14,0)),0,IF(ES!F14=0, ES!H14,0))</f>
        <v>0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5" ht="14.4" x14ac:dyDescent="0.3">
      <c r="A13" s="21">
        <v>44514</v>
      </c>
      <c r="B13" s="22">
        <f>IF(ISBLANK(IF(GC!F15=0, GC!H15,0)),0,IF(GC!F15=0, GC!H15,0))</f>
        <v>0</v>
      </c>
      <c r="C13" s="22">
        <f>IF(ISBLANK(IF(LG!F15=0, LG!H15,0)),0,IF(LG!F15=0, LG!H15,0))</f>
        <v>0</v>
      </c>
      <c r="D13" s="22">
        <f>IF(ISBLANK(IF(GL!F15=0, GL!H15,0)),0,IF(GL!F15=0, GL!H15,0))</f>
        <v>0</v>
      </c>
      <c r="E13" s="22">
        <f>IF(ISBLANK(IF(MN!F15=0, MN!H15,0)),0,IF(MN!F15=0, MN!H15,0))</f>
        <v>0</v>
      </c>
      <c r="F13" s="22">
        <f>IF(ISBLANK(IF(DP!F15=0, DP!H15,0)),0,IF(DP!F15=0, DP!H15,0))</f>
        <v>0</v>
      </c>
      <c r="G13" s="22">
        <f>IF(ISBLANK(IF(PS!F15=0, PS!H15,0)),0,IF(PS!F15=0, PS!H15,0))</f>
        <v>0</v>
      </c>
      <c r="H13" s="22">
        <f>IF(ISBLANK(IF(ES!F15=0, ES!H15,0)),0,IF(ES!F15=0, ES!H15,0))</f>
        <v>0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spans="1:25" ht="14.4" x14ac:dyDescent="0.3">
      <c r="A14" s="21">
        <v>44515</v>
      </c>
      <c r="B14" s="22">
        <f>IF(ISBLANK(IF(GC!F16=0, GC!H16,0)),0,IF(GC!F16=0, GC!H16,0))</f>
        <v>0</v>
      </c>
      <c r="C14" s="22">
        <f>IF(ISBLANK(IF(LG!F16=0, LG!H16,0)),0,IF(LG!F16=0, LG!H16,0))</f>
        <v>0</v>
      </c>
      <c r="D14" s="22">
        <f>IF(ISBLANK(IF(GL!F16=0, GL!H16,0)),0,IF(GL!F16=0, GL!H16,0))</f>
        <v>0</v>
      </c>
      <c r="E14" s="22">
        <f>IF(ISBLANK(IF(MN!F16=0, MN!H16,0)),0,IF(MN!F16=0, MN!H16,0))</f>
        <v>0</v>
      </c>
      <c r="F14" s="22">
        <f>IF(ISBLANK(IF(DP!F16=0, DP!H16,0)),0,IF(DP!F16=0, DP!H16,0))</f>
        <v>0</v>
      </c>
      <c r="G14" s="22">
        <f>IF(ISBLANK(IF(PS!F16=0, PS!H16,0)),0,IF(PS!F16=0, PS!H16,0))</f>
        <v>0</v>
      </c>
      <c r="H14" s="22">
        <f>IF(ISBLANK(IF(ES!F16=0, ES!H16,0)),0,IF(ES!F16=0, ES!H16,0))</f>
        <v>0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 spans="1:25" ht="14.4" x14ac:dyDescent="0.3">
      <c r="A15" s="21">
        <v>44516</v>
      </c>
      <c r="B15" s="22">
        <f>IF(ISBLANK(IF(GC!F17=0, GC!H17,0)),0,IF(GC!F17=0, GC!H17,0))</f>
        <v>1</v>
      </c>
      <c r="C15" s="22">
        <f>IF(ISBLANK(IF(LG!F17=0, LG!H17,0)),0,IF(LG!F17=0, LG!H17,0))</f>
        <v>0</v>
      </c>
      <c r="D15" s="22">
        <f>IF(ISBLANK(IF(GL!F17=0, GL!H17,0)),0,IF(GL!F17=0, GL!H17,0))</f>
        <v>1</v>
      </c>
      <c r="E15" s="22">
        <f>IF(ISBLANK(IF(MN!F17=0, MN!H17,0)),0,IF(MN!F17=0, MN!H17,0))</f>
        <v>0</v>
      </c>
      <c r="F15" s="22">
        <f>IF(ISBLANK(IF(DP!F17=0, DP!H17,0)),0,IF(DP!F17=0, DP!H17,0))</f>
        <v>1</v>
      </c>
      <c r="G15" s="22">
        <f>IF(ISBLANK(IF(PS!F17=0, PS!H17,0)),0,IF(PS!F17=0, PS!H17,0))</f>
        <v>0</v>
      </c>
      <c r="H15" s="22">
        <f>IF(ISBLANK(IF(ES!F17=0, ES!H17,0)),0,IF(ES!F17=0, ES!H17,0))</f>
        <v>0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spans="1:25" ht="14.4" x14ac:dyDescent="0.3">
      <c r="A16" s="21">
        <v>44517</v>
      </c>
      <c r="B16" s="22">
        <f>IF(ISBLANK(IF(GC!F18=0, GC!H18,0)),0,IF(GC!F18=0, GC!H18,0))</f>
        <v>0</v>
      </c>
      <c r="C16" s="22">
        <f>IF(ISBLANK(IF(LG!F18=0, LG!H18,0)),0,IF(LG!F18=0, LG!H18,0))</f>
        <v>0</v>
      </c>
      <c r="D16" s="22">
        <f>IF(ISBLANK(IF(GL!F18=0, GL!H18,0)),0,IF(GL!F18=0, GL!H18,0))</f>
        <v>0</v>
      </c>
      <c r="E16" s="22">
        <f>IF(ISBLANK(IF(MN!F18=0, MN!H18,0)),0,IF(MN!F18=0, MN!H18,0))</f>
        <v>0</v>
      </c>
      <c r="F16" s="22">
        <f>IF(ISBLANK(IF(DP!F18=0, DP!H18,0)),0,IF(DP!F18=0, DP!H18,0))</f>
        <v>0</v>
      </c>
      <c r="G16" s="22">
        <f>IF(ISBLANK(IF(PS!F18=0, PS!H18,0)),0,IF(PS!F18=0, PS!H18,0))</f>
        <v>0</v>
      </c>
      <c r="H16" s="22">
        <f>IF(ISBLANK(IF(ES!F18=0, ES!H18,0)),0,IF(ES!F18=0, ES!H18,0))</f>
        <v>0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spans="1:25" ht="14.4" x14ac:dyDescent="0.3">
      <c r="A17" s="21">
        <v>44518</v>
      </c>
      <c r="B17" s="22">
        <f>IF(ISBLANK(IF(GC!F19=0, GC!H19,0)),0,IF(GC!F19=0, GC!H19,0))</f>
        <v>0</v>
      </c>
      <c r="C17" s="22">
        <f>IF(ISBLANK(IF(LG!F19=0, LG!H19,0)),0,IF(LG!F19=0, LG!H19,0))</f>
        <v>1</v>
      </c>
      <c r="D17" s="22">
        <f>IF(ISBLANK(IF(GL!F19=0, GL!H19,0)),0,IF(GL!F19=0, GL!H19,0))</f>
        <v>0</v>
      </c>
      <c r="E17" s="22">
        <f>IF(ISBLANK(IF(MN!F19=0, MN!H19,0)),0,IF(MN!F19=0, MN!H19,0))</f>
        <v>0</v>
      </c>
      <c r="F17" s="22">
        <f>IF(ISBLANK(IF(DP!F19=0, DP!H19,0)),0,IF(DP!F19=0, DP!H19,0))</f>
        <v>2</v>
      </c>
      <c r="G17" s="22">
        <f>IF(ISBLANK(IF(PS!F19=0, PS!H19,0)),0,IF(PS!F19=0, PS!H19,0))</f>
        <v>0</v>
      </c>
      <c r="H17" s="22">
        <f>IF(ISBLANK(IF(ES!F19=0, ES!H19,0)),0,IF(ES!F19=0, ES!H19,0))</f>
        <v>0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1:25" ht="14.4" x14ac:dyDescent="0.3">
      <c r="A18" s="21">
        <v>44519</v>
      </c>
      <c r="B18" s="22">
        <f>IF(ISBLANK(IF(GC!F20=0, GC!H20,0)),0,IF(GC!F20=0, GC!H20,0))</f>
        <v>0</v>
      </c>
      <c r="C18" s="22">
        <f>IF(ISBLANK(IF(LG!F20=0, LG!H20,0)),0,IF(LG!F20=0, LG!H20,0))</f>
        <v>0.5</v>
      </c>
      <c r="D18" s="22">
        <f>IF(ISBLANK(IF(GL!F20=0, GL!H20,0)),0,IF(GL!F20=0, GL!H20,0))</f>
        <v>1</v>
      </c>
      <c r="E18" s="22">
        <f>IF(ISBLANK(IF(MN!F20=0, MN!H20,0)),0,IF(MN!F20=0, MN!H20,0))</f>
        <v>0</v>
      </c>
      <c r="F18" s="22">
        <f>IF(ISBLANK(IF(DP!F20=0, DP!H20,0)),0,IF(DP!F20=0, DP!H20,0))</f>
        <v>0</v>
      </c>
      <c r="G18" s="22">
        <f>IF(ISBLANK(IF(PS!F20=0, PS!H20,0)),0,IF(PS!F20=0, PS!H20,0))</f>
        <v>1.5</v>
      </c>
      <c r="H18" s="22">
        <f>IF(ISBLANK(IF(ES!F20=0, ES!H20,0)),0,IF(ES!F20=0, ES!H20,0))</f>
        <v>1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1:25" ht="14.4" x14ac:dyDescent="0.3">
      <c r="A19" s="21">
        <v>44520</v>
      </c>
      <c r="B19" s="22">
        <f>IF(ISBLANK(IF(GC!F21=0, GC!H21,0)),0,IF(GC!F21=0, GC!H21,0))</f>
        <v>1</v>
      </c>
      <c r="C19" s="22">
        <f>IF(ISBLANK(IF(LG!F21=0, LG!H21,0)),0,IF(LG!F21=0, LG!H21,0))</f>
        <v>1</v>
      </c>
      <c r="D19" s="22">
        <f>IF(ISBLANK(IF(GL!F21=0, GL!H21,0)),0,IF(GL!F21=0, GL!H21,0))</f>
        <v>0.5</v>
      </c>
      <c r="E19" s="22">
        <f>IF(ISBLANK(IF(MN!F21=0, MN!H21,0)),0,IF(MN!F21=0, MN!H21,0))</f>
        <v>1</v>
      </c>
      <c r="F19" s="22">
        <f>IF(ISBLANK(IF(DP!F21=0, DP!H21,0)),0,IF(DP!F21=0, DP!H21,0))</f>
        <v>1</v>
      </c>
      <c r="G19" s="22">
        <f>IF(ISBLANK(IF(PS!F21=0, PS!H21,0)),0,IF(PS!F21=0, PS!H21,0))</f>
        <v>0</v>
      </c>
      <c r="H19" s="22">
        <f>IF(ISBLANK(IF(ES!F21=0, ES!H21,0)),0,IF(ES!F21=0, ES!H21,0))</f>
        <v>0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spans="1:25" ht="14.4" x14ac:dyDescent="0.3">
      <c r="A20" s="21">
        <v>44521</v>
      </c>
      <c r="B20" s="22">
        <f>IF(ISBLANK(IF(GC!F22=0, GC!H22,0)),0,IF(GC!F22=0, GC!H22,0))</f>
        <v>0</v>
      </c>
      <c r="C20" s="22">
        <f>IF(ISBLANK(IF(LG!F22=0, LG!H22,0)),0,IF(LG!F22=0, LG!H22,0))</f>
        <v>0</v>
      </c>
      <c r="D20" s="22">
        <f>IF(ISBLANK(IF(GL!F22=0, GL!H22,0)),0,IF(GL!F22=0, GL!H22,0))</f>
        <v>0</v>
      </c>
      <c r="E20" s="22">
        <f>IF(ISBLANK(IF(MN!F22=0, MN!H22,0)),0,IF(MN!F22=0, MN!H22,0))</f>
        <v>0</v>
      </c>
      <c r="F20" s="22">
        <f>IF(ISBLANK(IF(DP!F22=0, DP!H22,0)),0,IF(DP!F22=0, DP!H22,0))</f>
        <v>0</v>
      </c>
      <c r="G20" s="22">
        <f>IF(ISBLANK(IF(PS!F22=0, PS!H22,0)),0,IF(PS!F22=0, PS!H22,0))</f>
        <v>0</v>
      </c>
      <c r="H20" s="22">
        <f>IF(ISBLANK(IF(ES!F22=0, ES!H22,0)),0,IF(ES!F22=0, ES!H22,0))</f>
        <v>0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1:25" ht="15.75" customHeight="1" x14ac:dyDescent="0.3">
      <c r="A21" s="21">
        <v>44522</v>
      </c>
      <c r="B21" s="22">
        <f>IF(ISBLANK(IF(GC!F23=0, GC!H23,0)),0,IF(GC!F23=0, GC!H23,0))</f>
        <v>0</v>
      </c>
      <c r="C21" s="22">
        <f>IF(ISBLANK(IF(LG!F23=0, LG!H23,0)),0,IF(LG!F23=0, LG!H23,0))</f>
        <v>0</v>
      </c>
      <c r="D21" s="22">
        <f>IF(ISBLANK(IF(GL!F23=0, GL!H23,0)),0,IF(GL!F23=0, GL!H23,0))</f>
        <v>0</v>
      </c>
      <c r="E21" s="22">
        <f>IF(ISBLANK(IF(MN!F23=0, MN!H23,0)),0,IF(MN!F23=0, MN!H23,0))</f>
        <v>0</v>
      </c>
      <c r="F21" s="22">
        <f>IF(ISBLANK(IF(DP!F23=0, DP!H23,0)),0,IF(DP!F23=0, DP!H23,0))</f>
        <v>0</v>
      </c>
      <c r="G21" s="22">
        <f>IF(ISBLANK(IF(PS!F23=0, PS!H23,0)),0,IF(PS!F23=0, PS!H23,0))</f>
        <v>0</v>
      </c>
      <c r="H21" s="22">
        <f>IF(ISBLANK(IF(ES!F23=0, ES!H23,0)),0,IF(ES!F23=0, ES!H23,0))</f>
        <v>0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spans="1:25" ht="15.75" customHeight="1" x14ac:dyDescent="0.3">
      <c r="A22" s="21">
        <v>44523</v>
      </c>
      <c r="B22" s="22">
        <f>IF(ISBLANK(IF(GC!F24=0, GC!H24,0)),0,IF(GC!F24=0, GC!H24,0))</f>
        <v>0</v>
      </c>
      <c r="C22" s="22">
        <f>IF(ISBLANK(IF(LG!F24=0, LG!H24,0)),0,IF(LG!F24=0, LG!H24,0))</f>
        <v>0</v>
      </c>
      <c r="D22" s="22">
        <f>IF(ISBLANK(IF(GL!F24=0, GL!H24,0)),0,IF(GL!F24=0, GL!H24,0))</f>
        <v>0</v>
      </c>
      <c r="E22" s="22">
        <f>IF(ISBLANK(IF(MN!F24=0, MN!H24,0)),0,IF(MN!F24=0, MN!H24,0))</f>
        <v>0</v>
      </c>
      <c r="F22" s="22">
        <f>IF(ISBLANK(IF(DP!F24=0, DP!H24,0)),0,IF(DP!F24=0, DP!H24,0))</f>
        <v>0</v>
      </c>
      <c r="G22" s="22">
        <f>IF(ISBLANK(IF(PS!F24=0, PS!H24,0)),0,IF(PS!F24=0, PS!H24,0))</f>
        <v>0</v>
      </c>
      <c r="H22" s="22">
        <f>IF(ISBLANK(IF(ES!F24=0, ES!H24,0)),0,IF(ES!F24=0, ES!H24,0))</f>
        <v>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1:25" ht="15.75" customHeight="1" x14ac:dyDescent="0.3">
      <c r="A23" s="21">
        <v>44524</v>
      </c>
      <c r="B23" s="22">
        <f>IF(ISBLANK(IF(GC!F25=0, GC!H25,0)),0,IF(GC!F25=0, GC!H25,0))</f>
        <v>0</v>
      </c>
      <c r="C23" s="22">
        <f>IF(ISBLANK(IF(LG!F25=0, LG!H25,0)),0,IF(LG!F25=0, LG!H25,0))</f>
        <v>0</v>
      </c>
      <c r="D23" s="22">
        <f>IF(ISBLANK(IF(GL!F25=0, GL!H25,0)),0,IF(GL!F25=0, GL!H25,0))</f>
        <v>0</v>
      </c>
      <c r="E23" s="22">
        <f>IF(ISBLANK(IF(MN!F25=0, MN!H25,0)),0,IF(MN!F25=0, MN!H25,0))</f>
        <v>0</v>
      </c>
      <c r="F23" s="22">
        <f>IF(ISBLANK(IF(DP!F25=0, DP!H25,0)),0,IF(DP!F25=0, DP!H25,0))</f>
        <v>0</v>
      </c>
      <c r="G23" s="22">
        <f>IF(ISBLANK(IF(PS!F25=0, PS!H25,0)),0,IF(PS!F25=0, PS!H25,0))</f>
        <v>0</v>
      </c>
      <c r="H23" s="22">
        <f>IF(ISBLANK(IF(ES!F25=0, ES!H25,0)),0,IF(ES!F25=0, ES!H25,0))</f>
        <v>0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5" ht="15.75" customHeight="1" x14ac:dyDescent="0.3">
      <c r="A24" s="21">
        <v>44525</v>
      </c>
      <c r="B24" s="22">
        <f>IF(ISBLANK(IF(GC!F26=0, GC!H26,0)),0,IF(GC!F26=0, GC!H26,0))</f>
        <v>0</v>
      </c>
      <c r="C24" s="22">
        <f>IF(ISBLANK(IF(LG!F26=0, LG!H26,0)),0,IF(LG!F26=0, LG!H26,0))</f>
        <v>0</v>
      </c>
      <c r="D24" s="22">
        <f>IF(ISBLANK(IF(GL!F26=0, GL!H26,0)),0,IF(GL!F26=0, GL!H26,0))</f>
        <v>0</v>
      </c>
      <c r="E24" s="22">
        <f>IF(ISBLANK(IF(MN!F26=0, MN!H26,0)),0,IF(MN!F26=0, MN!H26,0))</f>
        <v>0</v>
      </c>
      <c r="F24" s="22">
        <f>IF(ISBLANK(IF(DP!F26=0, DP!H26,0)),0,IF(DP!F26=0, DP!H26,0))</f>
        <v>0</v>
      </c>
      <c r="G24" s="22">
        <f>IF(ISBLANK(IF(PS!F26=0, PS!H26,0)),0,IF(PS!F26=0, PS!H26,0))</f>
        <v>0</v>
      </c>
      <c r="H24" s="22">
        <f>IF(ISBLANK(IF(ES!F26=0, ES!H26,0)),0,IF(ES!F26=0, ES!H26,0))</f>
        <v>0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1:25" ht="15.75" customHeight="1" x14ac:dyDescent="0.3">
      <c r="A25" s="21">
        <v>44526</v>
      </c>
      <c r="B25" s="22">
        <f>IF(ISBLANK(IF(GC!F27=0, GC!H27,0)),0,IF(GC!F27=0, GC!H27,0))</f>
        <v>0.5</v>
      </c>
      <c r="C25" s="22">
        <f>IF(ISBLANK(IF(LG!F27=0, LG!H27,0)),0,IF(LG!F27=0, LG!H27,0))</f>
        <v>0.5</v>
      </c>
      <c r="D25" s="22">
        <f>IF(ISBLANK(IF(GL!F27=0, GL!H27,0)),0,IF(GL!F27=0, GL!H27,0))</f>
        <v>0.5</v>
      </c>
      <c r="E25" s="22">
        <f>IF(ISBLANK(IF(MN!F27=0, MN!H27,0)),0,IF(MN!F27=0, MN!H27,0))</f>
        <v>0.5</v>
      </c>
      <c r="F25" s="22">
        <f>IF(ISBLANK(IF(DP!F27=0, DP!H27,0)),0,IF(DP!F27=0, DP!H27,0))</f>
        <v>0.5</v>
      </c>
      <c r="G25" s="22">
        <f>IF(ISBLANK(IF(PS!F27=0, PS!H27,0)),0,IF(PS!F27=0, PS!H27,0))</f>
        <v>0.5</v>
      </c>
      <c r="H25" s="22">
        <f>IF(ISBLANK(IF(ES!F27=0, ES!H27,0)),0,IF(ES!F27=0, ES!H27,0))</f>
        <v>0.5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1:25" ht="15.75" customHeight="1" x14ac:dyDescent="0.3">
      <c r="A26" s="21">
        <v>44527</v>
      </c>
      <c r="B26" s="22">
        <f>IF(ISBLANK(IF(GC!F28=0, GC!H28,0)),0,IF(GC!F28=0, GC!H28,0))</f>
        <v>1.5</v>
      </c>
      <c r="C26" s="22">
        <f>IF(ISBLANK(IF(LG!F28=0, LG!H28,0)),0,IF(LG!F28=0, LG!H28,0))</f>
        <v>3</v>
      </c>
      <c r="D26" s="22">
        <f>IF(ISBLANK(IF(GL!F28=0, GL!H28,0)),0,IF(GL!F28=0, GL!H28,0))</f>
        <v>2</v>
      </c>
      <c r="E26" s="22">
        <f>IF(ISBLANK(IF(MN!F28=0, MN!H28,0)),0,IF(MN!F28=0, MN!H28,0))</f>
        <v>2</v>
      </c>
      <c r="F26" s="22">
        <f>IF(ISBLANK(IF(DP!F28=0, DP!H28,0)),0,IF(DP!F28=0, DP!H28,0))</f>
        <v>1</v>
      </c>
      <c r="G26" s="22">
        <f>IF(ISBLANK(IF(PS!F28=0, PS!H28,0)),0,IF(PS!F28=0, PS!H28,0))</f>
        <v>3</v>
      </c>
      <c r="H26" s="22">
        <f>IF(ISBLANK(IF(ES!F28=0, ES!H28,0)),0,IF(ES!F28=0, ES!H28,0))</f>
        <v>1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ht="15.75" customHeight="1" x14ac:dyDescent="0.3">
      <c r="A27" s="21">
        <v>44528</v>
      </c>
      <c r="B27" s="22">
        <f>IF(ISBLANK(IF(GC!F29=0, GC!H29,0)),0,IF(GC!F29=0, GC!H29,0))</f>
        <v>0</v>
      </c>
      <c r="C27" s="22">
        <f>IF(ISBLANK(IF(LG!F29=0, LG!H29,0)),0,IF(LG!F29=0, LG!H29,0))</f>
        <v>0</v>
      </c>
      <c r="D27" s="22">
        <f>IF(ISBLANK(IF(GL!F29=0, GL!H29,0)),0,IF(GL!F29=0, GL!H29,0))</f>
        <v>1</v>
      </c>
      <c r="E27" s="22">
        <f>IF(ISBLANK(IF(MN!F29=0, MN!H29,0)),0,IF(MN!F29=0, MN!H29,0))</f>
        <v>1</v>
      </c>
      <c r="F27" s="22">
        <f>IF(ISBLANK(IF(DP!F29=0, DP!H29,0)),0,IF(DP!F29=0, DP!H29,0))</f>
        <v>0</v>
      </c>
      <c r="G27" s="22">
        <f>IF(ISBLANK(IF(PS!F29=0, PS!H29,0)),0,IF(PS!F29=0, PS!H29,0))</f>
        <v>0</v>
      </c>
      <c r="H27" s="22">
        <f>IF(ISBLANK(IF(ES!F29=0, ES!H29,0)),0,IF(ES!F29=0, ES!H29,0))</f>
        <v>1.5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1:25" ht="15.75" customHeight="1" x14ac:dyDescent="0.3">
      <c r="A28" s="21">
        <v>44529</v>
      </c>
      <c r="B28" s="22">
        <f>IF(ISBLANK(IF(GC!F30=0, GC!H30,0)),0,IF(GC!F30=0, GC!H30,0))</f>
        <v>0</v>
      </c>
      <c r="C28" s="22">
        <f>IF(ISBLANK(IF(LG!F30=0, LG!H30,0)),0,IF(LG!F30=0, LG!H30,0))</f>
        <v>0</v>
      </c>
      <c r="D28" s="22">
        <f>IF(ISBLANK(IF(GL!F30=0, GL!H30,0)),0,IF(GL!F30=0, GL!H30,0))</f>
        <v>0</v>
      </c>
      <c r="E28" s="22">
        <f>IF(ISBLANK(IF(MN!F30=0, MN!H30,0)),0,IF(MN!F30=0, MN!H30,0))</f>
        <v>0</v>
      </c>
      <c r="F28" s="22">
        <f>IF(ISBLANK(IF(DP!F30=0, DP!H30,0)),0,IF(DP!F30=0, DP!H30,0))</f>
        <v>0</v>
      </c>
      <c r="G28" s="22">
        <f>IF(ISBLANK(IF(PS!F30=0, PS!H30,0)),0,IF(PS!F30=0, PS!H30,0))</f>
        <v>0</v>
      </c>
      <c r="H28" s="22">
        <f>IF(ISBLANK(IF(ES!F30=0, ES!H30,0)),0,IF(ES!F30=0, ES!H30,0))</f>
        <v>0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ht="15.75" customHeight="1" x14ac:dyDescent="0.3">
      <c r="A29" s="21">
        <v>44530</v>
      </c>
      <c r="B29" s="22">
        <f>IF(ISBLANK(IF(GC!F31=0, GC!H31,0)),0,IF(GC!F31=0, GC!H31,0))</f>
        <v>0</v>
      </c>
      <c r="C29" s="22">
        <f>IF(ISBLANK(IF(LG!F31=0, LG!H31,0)),0,IF(LG!F31=0, LG!H31,0))</f>
        <v>0</v>
      </c>
      <c r="D29" s="22">
        <f>IF(ISBLANK(IF(GL!F31=0, GL!H31,0)),0,IF(GL!F31=0, GL!H31,0))</f>
        <v>1</v>
      </c>
      <c r="E29" s="22">
        <f>IF(ISBLANK(IF(MN!F31=0, MN!H31,0)),0,IF(MN!F31=0, MN!H31,0))</f>
        <v>0</v>
      </c>
      <c r="F29" s="22">
        <f>IF(ISBLANK(IF(DP!F31=0, DP!H31,0)),0,IF(DP!F31=0, DP!H31,0))</f>
        <v>0.5</v>
      </c>
      <c r="G29" s="22">
        <f>IF(ISBLANK(IF(PS!F31=0, PS!H31,0)),0,IF(PS!F31=0, PS!H31,0))</f>
        <v>0</v>
      </c>
      <c r="H29" s="22">
        <f>IF(ISBLANK(IF(ES!F31=0, ES!H31,0)),0,IF(ES!F31=0, ES!H31,0))</f>
        <v>0.5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ht="15.75" customHeight="1" x14ac:dyDescent="0.3">
      <c r="A30" s="21">
        <v>44531</v>
      </c>
      <c r="B30" s="22">
        <f>IF(ISBLANK(IF(GC!F32=0, GC!H32,0)),0,IF(GC!F32=0, GC!H32,0))</f>
        <v>1</v>
      </c>
      <c r="C30" s="22">
        <f>IF(ISBLANK(IF(LG!F32=0, LG!H32,0)),0,IF(LG!F32=0, LG!H32,0))</f>
        <v>1</v>
      </c>
      <c r="D30" s="22">
        <f>IF(ISBLANK(IF(GL!F32=0, GL!H32,0)),0,IF(GL!F32=0, GL!H32,0))</f>
        <v>1</v>
      </c>
      <c r="E30" s="22">
        <f>IF(ISBLANK(IF(MN!F32=0, MN!H32,0)),0,IF(MN!F32=0, MN!H32,0))</f>
        <v>1</v>
      </c>
      <c r="F30" s="22">
        <f>IF(ISBLANK(IF(DP!F32=0, DP!H32,0)),0,IF(DP!F32=0, DP!H32,0))</f>
        <v>1</v>
      </c>
      <c r="G30" s="22">
        <f>IF(ISBLANK(IF(PS!F32=0, PS!H32,0)),0,IF(PS!F32=0, PS!H32,0))</f>
        <v>0.5</v>
      </c>
      <c r="H30" s="22">
        <f>IF(ISBLANK(IF(ES!F32=0, ES!H32,0)),0,IF(ES!F32=0, ES!H32,0))</f>
        <v>1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ht="15.75" customHeight="1" x14ac:dyDescent="0.3">
      <c r="A31" s="21">
        <v>44532</v>
      </c>
      <c r="B31" s="22">
        <f>IF(ISBLANK(IF(GC!F33=0, GC!H33,0)),0,IF(GC!F33=0, GC!H33,0))</f>
        <v>1.5</v>
      </c>
      <c r="C31" s="22">
        <f>IF(ISBLANK(IF(LG!F33=0, LG!H33,0)),0,IF(LG!F33=0, LG!H33,0))</f>
        <v>1</v>
      </c>
      <c r="D31" s="22">
        <f>IF(ISBLANK(IF(GL!F33=0, GL!H33,0)),0,IF(GL!F33=0, GL!H33,0))</f>
        <v>0.5</v>
      </c>
      <c r="E31" s="22">
        <f>IF(ISBLANK(IF(MN!F33=0, MN!H33,0)),0,IF(MN!F33=0, MN!H33,0))</f>
        <v>1</v>
      </c>
      <c r="F31" s="22">
        <f>IF(ISBLANK(IF(DP!F33=0, DP!H33,0)),0,IF(DP!F33=0, DP!H33,0))</f>
        <v>0.5</v>
      </c>
      <c r="G31" s="22">
        <f>IF(ISBLANK(IF(PS!F33=0, PS!H33,0)),0,IF(PS!F33=0, PS!H33,0))</f>
        <v>0</v>
      </c>
      <c r="H31" s="22">
        <f>IF(ISBLANK(IF(ES!F33=0, ES!H33,0)),0,IF(ES!F33=0, ES!H33,0))</f>
        <v>0.5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ht="15.75" customHeight="1" x14ac:dyDescent="0.3">
      <c r="A32" s="21">
        <v>44533</v>
      </c>
      <c r="B32" s="22">
        <f>IF(ISBLANK(IF(GC!F34=0, GC!H34,0)),0,IF(GC!F34=0, GC!H34,0))</f>
        <v>0</v>
      </c>
      <c r="C32" s="22">
        <f>IF(ISBLANK(IF(LG!F34=0, LG!H34,0)),0,IF(LG!F34=0, LG!H34,0))</f>
        <v>0</v>
      </c>
      <c r="D32" s="22">
        <f>IF(ISBLANK(IF(GL!F34=0, GL!H34,0)),0,IF(GL!F34=0, GL!H34,0))</f>
        <v>0.5</v>
      </c>
      <c r="E32" s="22">
        <f>IF(ISBLANK(IF(MN!F34=0, MN!H34,0)),0,IF(MN!F34=0, MN!H34,0))</f>
        <v>1</v>
      </c>
      <c r="F32" s="22">
        <f>IF(ISBLANK(IF(DP!F34=0, DP!H34,0)),0,IF(DP!F34=0, DP!H34,0))</f>
        <v>0</v>
      </c>
      <c r="G32" s="22">
        <f>IF(ISBLANK(IF(PS!F34=0, PS!H34,0)),0,IF(PS!F34=0, PS!H34,0))</f>
        <v>1.5</v>
      </c>
      <c r="H32" s="22">
        <f>IF(ISBLANK(IF(ES!F34=0, ES!H34,0)),0,IF(ES!F34=0, ES!H34,0))</f>
        <v>0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ht="15.75" customHeight="1" x14ac:dyDescent="0.3">
      <c r="A33" s="21">
        <v>44534</v>
      </c>
      <c r="B33" s="22">
        <f>IF(ISBLANK(IF(GC!F35=0, GC!H35,0)),0,IF(GC!F35=0, GC!H35,0))</f>
        <v>1.5</v>
      </c>
      <c r="C33" s="22">
        <f>IF(ISBLANK(IF(LG!F35=0, LG!H35,0)),0,IF(LG!F35=0, LG!H35,0))</f>
        <v>0</v>
      </c>
      <c r="D33" s="22">
        <f>IF(ISBLANK(IF(GL!F35=0, GL!H35,0)),0,IF(GL!F35=0, GL!H35,0))</f>
        <v>1</v>
      </c>
      <c r="E33" s="22">
        <f>IF(ISBLANK(IF(MN!F35=0, MN!H35,0)),0,IF(MN!F35=0, MN!H35,0))</f>
        <v>1</v>
      </c>
      <c r="F33" s="22">
        <f>IF(ISBLANK(IF(DP!F35=0, DP!H35,0)),0,IF(DP!F35=0, DP!H35,0))</f>
        <v>1.5</v>
      </c>
      <c r="G33" s="22">
        <f>IF(ISBLANK(IF(PS!F35=0, PS!H35,0)),0,IF(PS!F35=0, PS!H35,0))</f>
        <v>0</v>
      </c>
      <c r="H33" s="22">
        <f>IF(ISBLANK(IF(ES!F35=0, ES!H35,0)),0,IF(ES!F35=0, ES!H35,0))</f>
        <v>1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ht="15.75" customHeight="1" x14ac:dyDescent="0.3">
      <c r="A34" s="21">
        <v>44535</v>
      </c>
      <c r="B34" s="22">
        <f>IF(ISBLANK(IF(GC!F36=0, GC!H36,0)),0,IF(GC!F36=0, GC!H36,0))</f>
        <v>0.5</v>
      </c>
      <c r="C34" s="22">
        <f>IF(ISBLANK(IF(LG!F36=0, LG!H36,0)),0,IF(LG!F36=0, LG!H36,0))</f>
        <v>0</v>
      </c>
      <c r="D34" s="22">
        <f>IF(ISBLANK(IF(GL!F36=0, GL!H36,0)),0,IF(GL!F36=0, GL!H36,0))</f>
        <v>1</v>
      </c>
      <c r="E34" s="22">
        <f>IF(ISBLANK(IF(MN!F36=0, MN!H36,0)),0,IF(MN!F36=0, MN!H36,0))</f>
        <v>1</v>
      </c>
      <c r="F34" s="22">
        <f>IF(ISBLANK(IF(DP!F36=0, DP!H36,0)),0,IF(DP!F36=0, DP!H36,0))</f>
        <v>0.5</v>
      </c>
      <c r="G34" s="22">
        <f>IF(ISBLANK(IF(PS!F36=0, PS!H36,0)),0,IF(PS!F36=0, PS!H36,0))</f>
        <v>3</v>
      </c>
      <c r="H34" s="22">
        <f>IF(ISBLANK(IF(ES!F36=0, ES!H36,0)),0,IF(ES!F36=0, ES!H36,0))</f>
        <v>0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15.75" customHeight="1" x14ac:dyDescent="0.3">
      <c r="A35" s="21">
        <v>44536</v>
      </c>
      <c r="B35" s="22">
        <f>IF(ISBLANK(IF(GC!F37=0, GC!H37,0)),0,IF(GC!F37=0, GC!H37,0))</f>
        <v>0</v>
      </c>
      <c r="C35" s="22">
        <f>IF(ISBLANK(IF(LG!F37=0, LG!H37,0)),0,IF(LG!F37=0, LG!H37,0))</f>
        <v>0</v>
      </c>
      <c r="D35" s="22">
        <f>IF(ISBLANK(IF(GL!F37=0, GL!H37,0)),0,IF(GL!F37=0, GL!H37,0))</f>
        <v>0</v>
      </c>
      <c r="E35" s="22">
        <f>IF(ISBLANK(IF(MN!F37=0, MN!H37,0)),0,IF(MN!F37=0, MN!H37,0))</f>
        <v>0</v>
      </c>
      <c r="F35" s="22">
        <f>IF(ISBLANK(IF(DP!F37=0, DP!H37,0)),0,IF(DP!F37=0, DP!H37,0))</f>
        <v>0</v>
      </c>
      <c r="G35" s="22">
        <f>IF(ISBLANK(IF(PS!F37=0, PS!H37,0)),0,IF(PS!F37=0, PS!H37,0))</f>
        <v>0</v>
      </c>
      <c r="H35" s="22">
        <f>IF(ISBLANK(IF(ES!F37=0, ES!H37,0)),0,IF(ES!F37=0, ES!H37,0))</f>
        <v>0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5.75" customHeight="1" x14ac:dyDescent="0.3">
      <c r="A36" s="21">
        <v>44537</v>
      </c>
      <c r="B36" s="22">
        <f>IF(ISBLANK(IF(GC!F38=0, GC!H38,0)),0,IF(GC!F38=0, GC!H38,0))</f>
        <v>0</v>
      </c>
      <c r="C36" s="22">
        <f>IF(ISBLANK(IF(LG!F38=0, LG!H38,0)),0,IF(LG!F38=0, LG!H38,0))</f>
        <v>0</v>
      </c>
      <c r="D36" s="22">
        <f>IF(ISBLANK(IF(GL!F38=0, GL!H38,0)),0,IF(GL!F38=0, GL!H38,0))</f>
        <v>0</v>
      </c>
      <c r="E36" s="22">
        <f>IF(ISBLANK(IF(MN!F38=0, MN!H38,0)),0,IF(MN!F38=0, MN!H38,0))</f>
        <v>0</v>
      </c>
      <c r="F36" s="22">
        <f>IF(ISBLANK(IF(DP!F38=0, DP!H38,0)),0,IF(DP!F38=0, DP!H38,0))</f>
        <v>0</v>
      </c>
      <c r="G36" s="22">
        <f>IF(ISBLANK(IF(PS!F38=0, PS!H38,0)),0,IF(PS!F38=0, PS!H38,0))</f>
        <v>0</v>
      </c>
      <c r="H36" s="22">
        <f>IF(ISBLANK(IF(ES!F38=0, ES!H38,0)),0,IF(ES!F38=0, ES!H38,0))</f>
        <v>0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15.75" customHeight="1" x14ac:dyDescent="0.3">
      <c r="A37" s="21">
        <v>44538</v>
      </c>
      <c r="B37" s="22">
        <f>IF(ISBLANK(IF(GC!F39=0, GC!H39,0)),0,IF(GC!F39=0, GC!H39,0))</f>
        <v>0</v>
      </c>
      <c r="C37" s="22">
        <f>IF(ISBLANK(IF(LG!F39=0, LG!H39,0)),0,IF(LG!F39=0, LG!H39,0))</f>
        <v>1</v>
      </c>
      <c r="D37" s="22">
        <f>IF(ISBLANK(IF(GL!F39=0, GL!H39,0)),0,IF(GL!F39=0, GL!H39,0))</f>
        <v>1</v>
      </c>
      <c r="E37" s="22">
        <f>IF(ISBLANK(IF(MN!F39=0, MN!H39,0)),0,IF(MN!F39=0, MN!H39,0))</f>
        <v>0</v>
      </c>
      <c r="F37" s="22">
        <f>IF(ISBLANK(IF(DP!F39=0, DP!H39,0)),0,IF(DP!F39=0, DP!H39,0))</f>
        <v>0</v>
      </c>
      <c r="G37" s="22">
        <f>IF(ISBLANK(IF(PS!F39=0, PS!H39,0)),0,IF(PS!F39=0, PS!H39,0))</f>
        <v>0</v>
      </c>
      <c r="H37" s="22">
        <f>IF(ISBLANK(IF(ES!F39=0, ES!H39,0)),0,IF(ES!F39=0, ES!H39,0))</f>
        <v>0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ht="15.75" customHeight="1" x14ac:dyDescent="0.3">
      <c r="A38" s="21">
        <v>44539</v>
      </c>
      <c r="B38" s="22">
        <f>IF(ISBLANK(IF(GC!F40=0, GC!H40,0)),0,IF(GC!F40=0, GC!H40,0))</f>
        <v>1.5</v>
      </c>
      <c r="C38" s="22">
        <f>IF(ISBLANK(IF(LG!F40=0, LG!H40,0)),0,IF(LG!F40=0, LG!H40,0))</f>
        <v>2.5</v>
      </c>
      <c r="D38" s="22">
        <f>IF(ISBLANK(IF(GL!F40=0, GL!H40,0)),0,IF(GL!F40=0, GL!H40,0))</f>
        <v>2</v>
      </c>
      <c r="E38" s="22">
        <f>IF(ISBLANK(IF(MN!F40=0, MN!H40,0)),0,IF(MN!F40=0, MN!H40,0))</f>
        <v>1</v>
      </c>
      <c r="F38" s="22">
        <f>IF(ISBLANK(IF(DP!F40=0, DP!H40,0)),0,IF(DP!F40=0, DP!H40,0))</f>
        <v>0.5</v>
      </c>
      <c r="G38" s="22">
        <f>IF(ISBLANK(IF(PS!F40=0, PS!H40,0)),0,IF(PS!F40=0, PS!H40,0))</f>
        <v>1.5</v>
      </c>
      <c r="H38" s="22">
        <f>IF(ISBLANK(IF(ES!F40=0, ES!H40,0)),0,IF(ES!F40=0, ES!H40,0))</f>
        <v>1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ht="15.75" customHeight="1" x14ac:dyDescent="0.3">
      <c r="A39" s="21">
        <v>44540</v>
      </c>
      <c r="B39" s="22">
        <f>IF(ISBLANK(IF(GC!F41=0, GC!H41,0)),0,IF(GC!F41=0, GC!H41,0))</f>
        <v>1</v>
      </c>
      <c r="C39" s="22">
        <f>IF(ISBLANK(IF(LG!F41=0, LG!H41,0)),0,IF(LG!F41=0, LG!H41,0))</f>
        <v>0</v>
      </c>
      <c r="D39" s="22">
        <f>IF(ISBLANK(IF(GL!F41=0, GL!H41,0)),0,IF(GL!F41=0, GL!H41,0))</f>
        <v>0</v>
      </c>
      <c r="E39" s="22">
        <f>IF(ISBLANK(IF(MN!F41=0, MN!H41,0)),0,IF(MN!F41=0, MN!H41,0))</f>
        <v>0.5</v>
      </c>
      <c r="F39" s="22">
        <f>IF(ISBLANK(IF(DP!F41=0, DP!H41,0)),0,IF(DP!F41=0, DP!H41,0))</f>
        <v>0</v>
      </c>
      <c r="G39" s="22">
        <f>IF(ISBLANK(IF(PS!F41=0, PS!H41,0)),0,IF(PS!F41=0, PS!H41,0))</f>
        <v>1</v>
      </c>
      <c r="H39" s="22">
        <f>IF(ISBLANK(IF(ES!F41=0, ES!H41,0)),0,IF(ES!F41=0, ES!H41,0))</f>
        <v>0.5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ht="15.75" customHeight="1" x14ac:dyDescent="0.3">
      <c r="A40" s="21">
        <v>44541</v>
      </c>
      <c r="B40" s="22">
        <f>IF(ISBLANK(IF(GC!F42=0, GC!H42,0)),0,IF(GC!F42=0, GC!H42,0))</f>
        <v>0</v>
      </c>
      <c r="C40" s="22">
        <f>IF(ISBLANK(IF(LG!F42=0, LG!H42,0)),0,IF(LG!F42=0, LG!H42,0))</f>
        <v>0</v>
      </c>
      <c r="D40" s="22">
        <f>IF(ISBLANK(IF(GL!F42=0, GL!H42,0)),0,IF(GL!F42=0, GL!H42,0))</f>
        <v>0</v>
      </c>
      <c r="E40" s="22">
        <f>IF(ISBLANK(IF(MN!F42=0, MN!H42,0)),0,IF(MN!F42=0, MN!H42,0))</f>
        <v>0</v>
      </c>
      <c r="F40" s="22">
        <f>IF(ISBLANK(IF(DP!F42=0, DP!H42,0)),0,IF(DP!F42=0, DP!H42,0))</f>
        <v>0</v>
      </c>
      <c r="G40" s="22">
        <f>IF(ISBLANK(IF(PS!F42=0, PS!H42,0)),0,IF(PS!F42=0, PS!H42,0))</f>
        <v>0</v>
      </c>
      <c r="H40" s="22">
        <f>IF(ISBLANK(IF(ES!F42=0, ES!H42,0)),0,IF(ES!F42=0, ES!H42,0))</f>
        <v>0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ht="15.75" customHeight="1" x14ac:dyDescent="0.3">
      <c r="A41" s="21">
        <v>44542</v>
      </c>
      <c r="B41" s="22">
        <f>IF(ISBLANK(IF(GC!F43=0, GC!H43,0)),0,IF(GC!F43=0, GC!H43,0))</f>
        <v>0</v>
      </c>
      <c r="C41" s="22">
        <f>IF(ISBLANK(IF(LG!F43=0, LG!H43,0)),0,IF(LG!F43=0, LG!H43,0))</f>
        <v>0</v>
      </c>
      <c r="D41" s="22">
        <f>IF(ISBLANK(IF(GL!F43=0, GL!H43,0)),0,IF(GL!F43=0, GL!H43,0))</f>
        <v>0</v>
      </c>
      <c r="E41" s="22">
        <f>IF(ISBLANK(IF(MN!F43=0, MN!H43,0)),0,IF(MN!F43=0, MN!H43,0))</f>
        <v>0</v>
      </c>
      <c r="F41" s="22">
        <f>IF(ISBLANK(IF(DP!F43=0, DP!H43,0)),0,IF(DP!F43=0, DP!H43,0))</f>
        <v>0</v>
      </c>
      <c r="G41" s="22">
        <f>IF(ISBLANK(IF(PS!F43=0, PS!H43,0)),0,IF(PS!F43=0, PS!H43,0))</f>
        <v>0</v>
      </c>
      <c r="H41" s="22">
        <f>IF(ISBLANK(IF(ES!F43=0, ES!H43,0)),0,IF(ES!F43=0, ES!H43,0))</f>
        <v>0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ht="15.75" customHeight="1" x14ac:dyDescent="0.3">
      <c r="A42" s="21">
        <v>44543</v>
      </c>
      <c r="B42" s="22">
        <f>IF(ISBLANK(IF(GC!F44=0, GC!H44,0)),0,IF(GC!F44=0, GC!H44,0))</f>
        <v>1</v>
      </c>
      <c r="C42" s="22">
        <f>IF(ISBLANK(IF(LG!F44=0, LG!H44,0)),0,IF(LG!F44=0, LG!H44,0))</f>
        <v>1</v>
      </c>
      <c r="D42" s="22">
        <f>IF(ISBLANK(IF(GL!F44=0, GL!H44,0)),0,IF(GL!F44=0, GL!H44,0))</f>
        <v>1</v>
      </c>
      <c r="E42" s="22">
        <f>IF(ISBLANK(IF(MN!F44=0, MN!H44,0)),0,IF(MN!F44=0, MN!H44,0))</f>
        <v>0</v>
      </c>
      <c r="F42" s="22">
        <f>IF(ISBLANK(IF(DP!F44=0, DP!H44,0)),0,IF(DP!F44=0, DP!H44,0))</f>
        <v>0</v>
      </c>
      <c r="G42" s="22">
        <f>IF(ISBLANK(IF(PS!F44=0, PS!H44,0)),0,IF(PS!F44=0, PS!H44,0))</f>
        <v>0</v>
      </c>
      <c r="H42" s="22">
        <f>IF(ISBLANK(IF(ES!F44=0, ES!H44,0)),0,IF(ES!F44=0, ES!H44,0))</f>
        <v>0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ht="15.75" customHeight="1" x14ac:dyDescent="0.3">
      <c r="A43" s="21">
        <v>44544</v>
      </c>
      <c r="B43" s="22">
        <f>IF(ISBLANK(IF(GC!F45=0, GC!H45,0)),0,IF(GC!F45=0, GC!H45,0))</f>
        <v>0</v>
      </c>
      <c r="C43" s="22">
        <f>IF(ISBLANK(IF(LG!F45=0, LG!H45,0)),0,IF(LG!F45=0, LG!H45,0))</f>
        <v>0</v>
      </c>
      <c r="D43" s="22">
        <f>IF(ISBLANK(IF(GL!F45=0, GL!H45,0)),0,IF(GL!F45=0, GL!H45,0))</f>
        <v>1</v>
      </c>
      <c r="E43" s="22">
        <f>IF(ISBLANK(IF(MN!F45=0, MN!H45,0)),0,IF(MN!F45=0, MN!H45,0))</f>
        <v>1</v>
      </c>
      <c r="F43" s="22">
        <f>IF(ISBLANK(IF(DP!F45=0, DP!H45,0)),0,IF(DP!F45=0, DP!H45,0))</f>
        <v>1</v>
      </c>
      <c r="G43" s="22">
        <f>IF(ISBLANK(IF(PS!F45=0, PS!H45,0)),0,IF(PS!F45=0, PS!H45,0))</f>
        <v>0</v>
      </c>
      <c r="H43" s="22">
        <f>IF(ISBLANK(IF(ES!F45=0, ES!H45,0)),0,IF(ES!F45=0, ES!H45,0))</f>
        <v>1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15.75" customHeight="1" x14ac:dyDescent="0.3">
      <c r="A44" s="21">
        <v>44545</v>
      </c>
      <c r="B44" s="22">
        <f>IF(ISBLANK(IF(GC!F46=0, GC!H46,0)),0,IF(GC!F46=0, GC!H46,0))</f>
        <v>0</v>
      </c>
      <c r="C44" s="22">
        <f>IF(ISBLANK(IF(LG!F46=0, LG!H46,0)),0,IF(LG!F46=0, LG!H46,0))</f>
        <v>0</v>
      </c>
      <c r="D44" s="22">
        <f>IF(ISBLANK(IF(GL!F46=0, GL!H46,0)),0,IF(GL!F46=0, GL!H46,0))</f>
        <v>0</v>
      </c>
      <c r="E44" s="22">
        <f>IF(ISBLANK(IF(MN!F46=0, MN!H46,0)),0,IF(MN!F46=0, MN!H46,0))</f>
        <v>1</v>
      </c>
      <c r="F44" s="22">
        <f>IF(ISBLANK(IF(DP!F46=0, DP!H46,0)),0,IF(DP!F46=0, DP!H46,0))</f>
        <v>1</v>
      </c>
      <c r="G44" s="22">
        <f>IF(ISBLANK(IF(PS!F46=0, PS!H46,0)),0,IF(PS!F46=0, PS!H46,0))</f>
        <v>0</v>
      </c>
      <c r="H44" s="22">
        <f>IF(ISBLANK(IF(ES!F46=0, ES!H46,0)),0,IF(ES!F46=0, ES!H46,0))</f>
        <v>1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ht="15.75" customHeight="1" x14ac:dyDescent="0.3">
      <c r="A45" s="21">
        <v>44546</v>
      </c>
      <c r="B45" s="22">
        <f>IF(ISBLANK(IF(GC!F47=0, GC!H47,0)),0,IF(GC!F47=0, GC!H47,0))</f>
        <v>0</v>
      </c>
      <c r="C45" s="22">
        <f>IF(ISBLANK(IF(LG!F47=0, LG!H47,0)),0,IF(LG!F47=0, LG!H47,0))</f>
        <v>0</v>
      </c>
      <c r="D45" s="22">
        <f>IF(ISBLANK(IF(GL!F47=0, GL!H47,0)),0,IF(GL!F47=0, GL!H47,0))</f>
        <v>0</v>
      </c>
      <c r="E45" s="22">
        <f>IF(ISBLANK(IF(MN!F47=0, MN!H47,0)),0,IF(MN!F47=0, MN!H47,0))</f>
        <v>0</v>
      </c>
      <c r="F45" s="22">
        <f>IF(ISBLANK(IF(DP!F47=0, DP!H47,0)),0,IF(DP!F47=0, DP!H47,0))</f>
        <v>0</v>
      </c>
      <c r="G45" s="22">
        <f>IF(ISBLANK(IF(PS!F47=0, PS!H47,0)),0,IF(PS!F47=0, PS!H47,0))</f>
        <v>0</v>
      </c>
      <c r="H45" s="22">
        <f>IF(ISBLANK(IF(ES!F47=0, ES!H47,0)),0,IF(ES!F47=0, ES!H47,0))</f>
        <v>0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ht="15.75" customHeight="1" x14ac:dyDescent="0.3">
      <c r="A46" s="21">
        <v>44547</v>
      </c>
      <c r="B46" s="22">
        <f>IF(ISBLANK(IF(GC!F48=0, GC!H48,0)),0,IF(GC!F48=0, GC!H48,0))</f>
        <v>0</v>
      </c>
      <c r="C46" s="22">
        <f>IF(ISBLANK(IF(LG!F48=0, LG!H48,0)),0,IF(LG!F48=0, LG!H48,0))</f>
        <v>0</v>
      </c>
      <c r="D46" s="22">
        <f>IF(ISBLANK(IF(GL!F48=0, GL!H48,0)),0,IF(GL!F48=0, GL!H48,0))</f>
        <v>0</v>
      </c>
      <c r="E46" s="22">
        <f>IF(ISBLANK(IF(MN!F48=0, MN!H48,0)),0,IF(MN!F48=0, MN!H48,0))</f>
        <v>0</v>
      </c>
      <c r="F46" s="22">
        <f>IF(ISBLANK(IF(DP!F48=0, DP!H48,0)),0,IF(DP!F48=0, DP!H48,0))</f>
        <v>0</v>
      </c>
      <c r="G46" s="22">
        <f>IF(ISBLANK(IF(PS!F48=0, PS!H48,0)),0,IF(PS!F48=0, PS!H48,0))</f>
        <v>0</v>
      </c>
      <c r="H46" s="22">
        <f>IF(ISBLANK(IF(ES!F48=0, ES!H48,0)),0,IF(ES!F48=0, ES!H48,0))</f>
        <v>0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15.75" customHeight="1" x14ac:dyDescent="0.3">
      <c r="A47" s="21">
        <v>44548</v>
      </c>
      <c r="B47" s="22">
        <f>IF(ISBLANK(IF(GC!F49=0, GC!H49,0)),0,IF(GC!F49=0, GC!H49,0))</f>
        <v>0</v>
      </c>
      <c r="C47" s="22">
        <f>IF(ISBLANK(IF(LG!F49=0, LG!H49,0)),0,IF(LG!F49=0, LG!H49,0))</f>
        <v>0</v>
      </c>
      <c r="D47" s="22">
        <f>IF(ISBLANK(IF(GL!F49=0, GL!H49,0)),0,IF(GL!F49=0, GL!H49,0))</f>
        <v>0</v>
      </c>
      <c r="E47" s="22">
        <f>IF(ISBLANK(IF(MN!F49=0, MN!H49,0)),0,IF(MN!F49=0, MN!H49,0))</f>
        <v>0</v>
      </c>
      <c r="F47" s="22">
        <f>IF(ISBLANK(IF(DP!F49=0, DP!H49,0)),0,IF(DP!F49=0, DP!H49,0))</f>
        <v>0</v>
      </c>
      <c r="G47" s="22">
        <f>IF(ISBLANK(IF(PS!F49=0, PS!H49,0)),0,IF(PS!F49=0, PS!H49,0))</f>
        <v>0</v>
      </c>
      <c r="H47" s="22">
        <f>IF(ISBLANK(IF(ES!F49=0, ES!H49,0)),0,IF(ES!F49=0, ES!H49,0))</f>
        <v>0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ht="15.75" customHeight="1" x14ac:dyDescent="0.3">
      <c r="A48" s="21">
        <v>44549</v>
      </c>
      <c r="B48" s="22">
        <f>IF(ISBLANK(IF(GC!F50=0, GC!H50,0)),0,IF(GC!F50=0, GC!H50,0))</f>
        <v>0</v>
      </c>
      <c r="C48" s="22">
        <f>IF(ISBLANK(IF(LG!F50=0, LG!H50,0)),0,IF(LG!F50=0, LG!H50,0))</f>
        <v>0</v>
      </c>
      <c r="D48" s="22">
        <f>IF(ISBLANK(IF(GL!F50=0, GL!H50,0)),0,IF(GL!F50=0, GL!H50,0))</f>
        <v>0</v>
      </c>
      <c r="E48" s="22">
        <f>IF(ISBLANK(IF(MN!F50=0, MN!H50,0)),0,IF(MN!F50=0, MN!H50,0))</f>
        <v>0</v>
      </c>
      <c r="F48" s="22">
        <f>IF(ISBLANK(IF(DP!F50=0, DP!H50,0)),0,IF(DP!F50=0, DP!H50,0))</f>
        <v>0</v>
      </c>
      <c r="G48" s="22">
        <f>IF(ISBLANK(IF(PS!F50=0, PS!H50,0)),0,IF(PS!F50=0, PS!H50,0))</f>
        <v>0</v>
      </c>
      <c r="H48" s="22">
        <f>IF(ISBLANK(IF(ES!F50=0, ES!H50,0)),0,IF(ES!F50=0, ES!H50,0))</f>
        <v>0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ht="15.75" customHeight="1" x14ac:dyDescent="0.3">
      <c r="A49" s="21">
        <v>44550</v>
      </c>
      <c r="B49" s="22">
        <f>IF(ISBLANK(IF(GC!F51=0, GC!H51,0)),0,IF(GC!F51=0, GC!H51,0))</f>
        <v>0</v>
      </c>
      <c r="C49" s="22">
        <f>IF(ISBLANK(IF(LG!F51=0, LG!H51,0)),0,IF(LG!F51=0, LG!H51,0))</f>
        <v>0</v>
      </c>
      <c r="D49" s="22">
        <f>IF(ISBLANK(IF(GL!F51=0, GL!H51,0)),0,IF(GL!F51=0, GL!H51,0))</f>
        <v>0</v>
      </c>
      <c r="E49" s="22">
        <f>IF(ISBLANK(IF(MN!F51=0, MN!H51,0)),0,IF(MN!F51=0, MN!H51,0))</f>
        <v>0</v>
      </c>
      <c r="F49" s="22">
        <f>IF(ISBLANK(IF(DP!F51=0, DP!H51,0)),0,IF(DP!F51=0, DP!H51,0))</f>
        <v>0</v>
      </c>
      <c r="G49" s="22">
        <f>IF(ISBLANK(IF(PS!F51=0, PS!H51,0)),0,IF(PS!F51=0, PS!H51,0))</f>
        <v>0</v>
      </c>
      <c r="H49" s="22">
        <f>IF(ISBLANK(IF(ES!F51=0, ES!H51,0)),0,IF(ES!F51=0, ES!H51,0))</f>
        <v>0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ht="15.75" customHeight="1" x14ac:dyDescent="0.3">
      <c r="A50" s="21">
        <v>44551</v>
      </c>
      <c r="B50" s="22">
        <f>IF(ISBLANK(IF(GC!F52=0, GC!H52,0)),0,IF(GC!F52=0, GC!H52,0))</f>
        <v>0</v>
      </c>
      <c r="C50" s="22">
        <f>IF(ISBLANK(IF(LG!F52=0, LG!H52,0)),0,IF(LG!F52=0, LG!H52,0))</f>
        <v>0</v>
      </c>
      <c r="D50" s="22">
        <f>IF(ISBLANK(IF(GL!F52=0, GL!H52,0)),0,IF(GL!F52=0, GL!H52,0))</f>
        <v>0</v>
      </c>
      <c r="E50" s="22">
        <f>IF(ISBLANK(IF(MN!F52=0, MN!H52,0)),0,IF(MN!F52=0, MN!H52,0))</f>
        <v>0</v>
      </c>
      <c r="F50" s="22">
        <f>IF(ISBLANK(IF(DP!F52=0, DP!H52,0)),0,IF(DP!F52=0, DP!H52,0))</f>
        <v>0</v>
      </c>
      <c r="G50" s="22">
        <f>IF(ISBLANK(IF(PS!F52=0, PS!H52,0)),0,IF(PS!F52=0, PS!H52,0))</f>
        <v>0</v>
      </c>
      <c r="H50" s="22">
        <f>IF(ISBLANK(IF(ES!F52=0, ES!H52,0)),0,IF(ES!F52=0, ES!H52,0))</f>
        <v>0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ht="15.75" customHeight="1" x14ac:dyDescent="0.3">
      <c r="A51" s="21">
        <v>44552</v>
      </c>
      <c r="B51" s="22">
        <f>IF(ISBLANK(IF(GC!F53=0, GC!H53,0)),0,IF(GC!F53=0, GC!H53,0))</f>
        <v>0</v>
      </c>
      <c r="C51" s="22">
        <f>IF(ISBLANK(IF(LG!F53=0, LG!H53,0)),0,IF(LG!F53=0, LG!H53,0))</f>
        <v>0</v>
      </c>
      <c r="D51" s="22">
        <f>IF(ISBLANK(IF(GL!F53=0, GL!H53,0)),0,IF(GL!F53=0, GL!H53,0))</f>
        <v>0</v>
      </c>
      <c r="E51" s="22">
        <f>IF(ISBLANK(IF(MN!F53=0, MN!H53,0)),0,IF(MN!F53=0, MN!H53,0))</f>
        <v>0</v>
      </c>
      <c r="F51" s="22">
        <f>IF(ISBLANK(IF(DP!F53=0, DP!H53,0)),0,IF(DP!F53=0, DP!H53,0))</f>
        <v>0</v>
      </c>
      <c r="G51" s="22">
        <f>IF(ISBLANK(IF(PS!F53=0, PS!H53,0)),0,IF(PS!F53=0, PS!H53,0))</f>
        <v>0</v>
      </c>
      <c r="H51" s="22">
        <f>IF(ISBLANK(IF(ES!F53=0, ES!H53,0)),0,IF(ES!F53=0, ES!H53,0))</f>
        <v>0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ht="15.75" customHeight="1" x14ac:dyDescent="0.3">
      <c r="A52" s="21">
        <v>44553</v>
      </c>
      <c r="B52" s="22">
        <f>IF(ISBLANK(IF(GC!F54=0, GC!H54,0)),0,IF(GC!F54=0, GC!H54,0))</f>
        <v>0</v>
      </c>
      <c r="C52" s="22">
        <f>IF(ISBLANK(IF(LG!F54=0, LG!H54,0)),0,IF(LG!F54=0, LG!H54,0))</f>
        <v>0.5</v>
      </c>
      <c r="D52" s="22">
        <f>IF(ISBLANK(IF(GL!F54=0, GL!H54,0)),0,IF(GL!F54=0, GL!H54,0))</f>
        <v>0</v>
      </c>
      <c r="E52" s="22">
        <f>IF(ISBLANK(IF(MN!F54=0, MN!H54,0)),0,IF(MN!F54=0, MN!H54,0))</f>
        <v>0.5</v>
      </c>
      <c r="F52" s="22">
        <f>IF(ISBLANK(IF(DP!F54=0, DP!H54,0)),0,IF(DP!F54=0, DP!H54,0))</f>
        <v>0.5</v>
      </c>
      <c r="G52" s="22">
        <f>IF(ISBLANK(IF(PS!F54=0, PS!H54,0)),0,IF(PS!F54=0, PS!H54,0))</f>
        <v>0.5</v>
      </c>
      <c r="H52" s="22">
        <f>IF(ISBLANK(IF(ES!F54=0, ES!H54,0)),0,IF(ES!F54=0, ES!H54,0))</f>
        <v>0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ht="15.75" customHeight="1" x14ac:dyDescent="0.3">
      <c r="A53" s="21">
        <v>44554</v>
      </c>
      <c r="B53" s="22">
        <f>IF(ISBLANK(IF(GC!F55=0, GC!H55,0)),0,IF(GC!F55=0, GC!H55,0))</f>
        <v>0</v>
      </c>
      <c r="C53" s="22">
        <f>IF(ISBLANK(IF(LG!F55=0, LG!H55,0)),0,IF(LG!F55=0, LG!H55,0))</f>
        <v>0</v>
      </c>
      <c r="D53" s="22">
        <f>IF(ISBLANK(IF(GL!F55=0, GL!H55,0)),0,IF(GL!F55=0, GL!H55,0))</f>
        <v>0</v>
      </c>
      <c r="E53" s="22">
        <f>IF(ISBLANK(IF(MN!F55=0, MN!H55,0)),0,IF(MN!F55=0, MN!H55,0))</f>
        <v>0</v>
      </c>
      <c r="F53" s="22">
        <f>IF(ISBLANK(IF(DP!F55=0, DP!H55,0)),0,IF(DP!F55=0, DP!H55,0))</f>
        <v>0</v>
      </c>
      <c r="G53" s="22">
        <f>IF(ISBLANK(IF(PS!F55=0, PS!H55,0)),0,IF(PS!F55=0, PS!H55,0))</f>
        <v>0</v>
      </c>
      <c r="H53" s="22">
        <f>IF(ISBLANK(IF(ES!F55=0, ES!H55,0)),0,IF(ES!F55=0, ES!H55,0))</f>
        <v>0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ht="15.75" customHeight="1" x14ac:dyDescent="0.3">
      <c r="A54" s="21">
        <v>44555</v>
      </c>
      <c r="B54" s="22">
        <f>IF(ISBLANK(IF(GC!F56=0, GC!H56,0)),0,IF(GC!F56=0, GC!H56,0))</f>
        <v>0</v>
      </c>
      <c r="C54" s="22">
        <f>IF(ISBLANK(IF(LG!F56=0, LG!H56,0)),0,IF(LG!F56=0, LG!H56,0))</f>
        <v>0</v>
      </c>
      <c r="D54" s="22">
        <f>IF(ISBLANK(IF(GL!F56=0, GL!H56,0)),0,IF(GL!F56=0, GL!H56,0))</f>
        <v>0</v>
      </c>
      <c r="E54" s="22">
        <f>IF(ISBLANK(IF(MN!F56=0, MN!H56,0)),0,IF(MN!F56=0, MN!H56,0))</f>
        <v>0</v>
      </c>
      <c r="F54" s="22">
        <f>IF(ISBLANK(IF(DP!F56=0, DP!H56,0)),0,IF(DP!F56=0, DP!H56,0))</f>
        <v>0</v>
      </c>
      <c r="G54" s="22">
        <f>IF(ISBLANK(IF(PS!F56=0, PS!H56,0)),0,IF(PS!F56=0, PS!H56,0))</f>
        <v>0</v>
      </c>
      <c r="H54" s="22">
        <f>IF(ISBLANK(IF(ES!F56=0, ES!H56,0)),0,IF(ES!F56=0, ES!H56,0))</f>
        <v>0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ht="15.75" customHeight="1" x14ac:dyDescent="0.3">
      <c r="A55" s="21">
        <v>44556</v>
      </c>
      <c r="B55" s="22">
        <f>IF(ISBLANK(IF(GC!F57=0, GC!H57,0)),0,IF(GC!F57=0, GC!H57,0))</f>
        <v>0</v>
      </c>
      <c r="C55" s="22">
        <f>IF(ISBLANK(IF(LG!F57=0, LG!H57,0)),0,IF(LG!F57=0, LG!H57,0))</f>
        <v>0</v>
      </c>
      <c r="D55" s="22">
        <f>IF(ISBLANK(IF(GL!F57=0, GL!H57,0)),0,IF(GL!F57=0, GL!H57,0))</f>
        <v>0</v>
      </c>
      <c r="E55" s="22">
        <f>IF(ISBLANK(IF(MN!F57=0, MN!H57,0)),0,IF(MN!F57=0, MN!H57,0))</f>
        <v>0</v>
      </c>
      <c r="F55" s="22">
        <f>IF(ISBLANK(IF(DP!F57=0, DP!H57,0)),0,IF(DP!F57=0, DP!H57,0))</f>
        <v>0</v>
      </c>
      <c r="G55" s="22">
        <f>IF(ISBLANK(IF(PS!F57=0, PS!H57,0)),0,IF(PS!F57=0, PS!H57,0))</f>
        <v>0</v>
      </c>
      <c r="H55" s="22">
        <f>IF(ISBLANK(IF(ES!F57=0, ES!H57,0)),0,IF(ES!F57=0, ES!H57,0))</f>
        <v>0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ht="15.75" customHeight="1" x14ac:dyDescent="0.3">
      <c r="A56" s="21">
        <v>44557</v>
      </c>
      <c r="B56" s="22">
        <f>IF(ISBLANK(IF(GC!F58=0, GC!H58,0)),0,IF(GC!F58=0, GC!H58,0))</f>
        <v>1</v>
      </c>
      <c r="C56" s="22">
        <f>IF(ISBLANK(IF(LG!F58=0, LG!H58,0)),0,IF(LG!F58=0, LG!H58,0))</f>
        <v>1</v>
      </c>
      <c r="D56" s="22">
        <f>IF(ISBLANK(IF(GL!F58=0, GL!H58,0)),0,IF(GL!F58=0, GL!H58,0))</f>
        <v>1.5</v>
      </c>
      <c r="E56" s="22">
        <f>IF(ISBLANK(IF(MN!F58=0, MN!H58,0)),0,IF(MN!F58=0, MN!H58,0))</f>
        <v>1</v>
      </c>
      <c r="F56" s="22">
        <f>IF(ISBLANK(IF(DP!F58=0, DP!H58,0)),0,IF(DP!F58=0, DP!H58,0))</f>
        <v>1.5</v>
      </c>
      <c r="G56" s="22">
        <f>IF(ISBLANK(IF(PS!F58=0, PS!H58,0)),0,IF(PS!F58=0, PS!H58,0))</f>
        <v>1.5</v>
      </c>
      <c r="H56" s="22">
        <f>IF(ISBLANK(IF(ES!F58=0, ES!H58,0)),0,IF(ES!F58=0, ES!H58,0))</f>
        <v>1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ht="15.75" customHeight="1" x14ac:dyDescent="0.3">
      <c r="A57" s="21">
        <v>44558</v>
      </c>
      <c r="B57" s="22">
        <f>IF(ISBLANK(IF(GC!F59=0, GC!H59,0)),0,IF(GC!F59=0, GC!H59,0))</f>
        <v>1</v>
      </c>
      <c r="C57" s="22">
        <f>IF(ISBLANK(IF(LG!F59=0, LG!H59,0)),0,IF(LG!F59=0, LG!H59,0))</f>
        <v>1</v>
      </c>
      <c r="D57" s="22">
        <f>IF(ISBLANK(IF(GL!F59=0, GL!H59,0)),0,IF(GL!F59=0, GL!H59,0))</f>
        <v>1.5</v>
      </c>
      <c r="E57" s="22">
        <f>IF(ISBLANK(IF(MN!F59=0, MN!H59,0)),0,IF(MN!F59=0, MN!H59,0))</f>
        <v>1</v>
      </c>
      <c r="F57" s="22">
        <f>IF(ISBLANK(IF(DP!F59=0, DP!H59,0)),0,IF(DP!F59=0, DP!H59,0))</f>
        <v>1.5</v>
      </c>
      <c r="G57" s="22">
        <f>IF(ISBLANK(IF(PS!F59=0, PS!H59,0)),0,IF(PS!F59=0, PS!H59,0))</f>
        <v>1</v>
      </c>
      <c r="H57" s="22">
        <f>IF(ISBLANK(IF(ES!F59=0, ES!H59,0)),0,IF(ES!F59=0, ES!H59,0))</f>
        <v>3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 ht="15.75" customHeight="1" x14ac:dyDescent="0.3">
      <c r="A58" s="21">
        <v>44559</v>
      </c>
      <c r="B58" s="22">
        <f>IF(ISBLANK(IF(GC!F60=0, GC!H60,0)),0,IF(GC!F60=0, GC!H60,0))</f>
        <v>1.5</v>
      </c>
      <c r="C58" s="22">
        <f>IF(ISBLANK(IF(LG!F60=0, LG!H60,0)),0,IF(LG!F60=0, LG!H60,0))</f>
        <v>1.5</v>
      </c>
      <c r="D58" s="22">
        <f>IF(ISBLANK(IF(GL!F60=0, GL!H60,0)),0,IF(GL!F60=0, GL!H60,0))</f>
        <v>1</v>
      </c>
      <c r="E58" s="22">
        <f>IF(ISBLANK(IF(MN!F60=0, MN!H60,0)),0,IF(MN!F60=0, MN!H60,0))</f>
        <v>1</v>
      </c>
      <c r="F58" s="22">
        <f>IF(ISBLANK(IF(DP!F60=0, DP!H60,0)),0,IF(DP!F60=0, DP!H60,0))</f>
        <v>1</v>
      </c>
      <c r="G58" s="22">
        <f>IF(ISBLANK(IF(PS!F60=0, PS!H60,0)),0,IF(PS!F60=0, PS!H60,0))</f>
        <v>1.5</v>
      </c>
      <c r="H58" s="22">
        <f>IF(ISBLANK(IF(ES!F60=0, ES!H60,0)),0,IF(ES!F60=0, ES!H60,0))</f>
        <v>1.5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 ht="15.75" customHeight="1" x14ac:dyDescent="0.3">
      <c r="A59" s="21">
        <v>44560</v>
      </c>
      <c r="B59" s="22">
        <f>IF(ISBLANK(IF(GC!F61=0, GC!H61,0)),0,IF(GC!F61=0, GC!H61,0))</f>
        <v>1</v>
      </c>
      <c r="C59" s="22">
        <f>IF(ISBLANK(IF(LG!F61=0, LG!H61,0)),0,IF(LG!F61=0, LG!H61,0))</f>
        <v>1</v>
      </c>
      <c r="D59" s="22">
        <f>IF(ISBLANK(IF(GL!F61=0, GL!H61,0)),0,IF(GL!F61=0, GL!H61,0))</f>
        <v>1.5</v>
      </c>
      <c r="E59" s="22">
        <f>IF(ISBLANK(IF(MN!F61=0, MN!H61,0)),0,IF(MN!F61=0, MN!H61,0))</f>
        <v>1</v>
      </c>
      <c r="F59" s="22">
        <f>IF(ISBLANK(IF(DP!F61=0, DP!H61,0)),0,IF(DP!F61=0, DP!H61,0))</f>
        <v>1.5</v>
      </c>
      <c r="G59" s="22">
        <f>IF(ISBLANK(IF(PS!F61=0, PS!H61,0)),0,IF(PS!F61=0, PS!H61,0))</f>
        <v>2</v>
      </c>
      <c r="H59" s="22">
        <f>IF(ISBLANK(IF(ES!F61=0, ES!H61,0)),0,IF(ES!F61=0, ES!H61,0))</f>
        <v>2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ht="15.75" customHeight="1" x14ac:dyDescent="0.3">
      <c r="A60" s="21">
        <v>44561</v>
      </c>
      <c r="B60" s="22">
        <f>IF(ISBLANK(IF(GC!F62=0, GC!H62,0)),0,IF(GC!F62=0, GC!H62,0))</f>
        <v>2</v>
      </c>
      <c r="C60" s="22">
        <f>IF(ISBLANK(IF(LG!F62=0, LG!H62,0)),0,IF(LG!F62=0, LG!H62,0))</f>
        <v>2</v>
      </c>
      <c r="D60" s="22">
        <f>IF(ISBLANK(IF(GL!F62=0, GL!H62,0)),0,IF(GL!F62=0, GL!H62,0))</f>
        <v>0</v>
      </c>
      <c r="E60" s="22">
        <f>IF(ISBLANK(IF(MN!F62=0, MN!H62,0)),0,IF(MN!F62=0, MN!H62,0))</f>
        <v>0</v>
      </c>
      <c r="F60" s="22">
        <f>IF(ISBLANK(IF(DP!F62=0, DP!H62,0)),0,IF(DP!F62=0, DP!H62,0))</f>
        <v>0</v>
      </c>
      <c r="G60" s="22">
        <f>IF(ISBLANK(IF(PS!F62=0, PS!H62,0)),0,IF(PS!F62=0, PS!H62,0))</f>
        <v>0</v>
      </c>
      <c r="H60" s="22">
        <f>IF(ISBLANK(IF(ES!F62=0, ES!H62,0)),0,IF(ES!F62=0, ES!H62,0))</f>
        <v>2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ht="15.75" customHeight="1" x14ac:dyDescent="0.3">
      <c r="A61" s="21">
        <v>44562</v>
      </c>
      <c r="B61" s="22">
        <f>IF(ISBLANK(IF(GC!F63=0, GC!H63,0)),0,IF(GC!F63=0, GC!H63,0))</f>
        <v>0</v>
      </c>
      <c r="C61" s="22">
        <f>IF(ISBLANK(IF(LG!F63=0, LG!H63,0)),0,IF(LG!F63=0, LG!H63,0))</f>
        <v>0</v>
      </c>
      <c r="D61" s="22">
        <f>IF(ISBLANK(IF(GL!F63=0, GL!H63,0)),0,IF(GL!F63=0, GL!H63,0))</f>
        <v>0</v>
      </c>
      <c r="E61" s="22">
        <f>IF(ISBLANK(IF(MN!F63=0, MN!H63,0)),0,IF(MN!F63=0, MN!H63,0))</f>
        <v>1</v>
      </c>
      <c r="F61" s="22">
        <f>IF(ISBLANK(IF(DP!F63=0, DP!H63,0)),0,IF(DP!F63=0, DP!H63,0))</f>
        <v>0</v>
      </c>
      <c r="G61" s="22">
        <f>IF(ISBLANK(IF(PS!F63=0, PS!H63,0)),0,IF(PS!F63=0, PS!H63,0))</f>
        <v>0</v>
      </c>
      <c r="H61" s="22">
        <f>IF(ISBLANK(IF(ES!F63=0, ES!H63,0)),0,IF(ES!F63=0, ES!H63,0))</f>
        <v>0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1:25" ht="15.75" customHeight="1" x14ac:dyDescent="0.3">
      <c r="A62" s="21">
        <v>44563</v>
      </c>
      <c r="B62" s="22">
        <f>IF(ISBLANK(IF(GC!F64=0, GC!H64,0)),0,IF(GC!F64=0, GC!H64,0))</f>
        <v>0.5</v>
      </c>
      <c r="C62" s="22">
        <f>IF(ISBLANK(IF(LG!F64=0, LG!H64,0)),0,IF(LG!F64=0, LG!H64,0))</f>
        <v>0.5</v>
      </c>
      <c r="D62" s="22">
        <f>IF(ISBLANK(IF(GL!F64=0, GL!H64,0)),0,IF(GL!F64=0, GL!H64,0))</f>
        <v>1.5</v>
      </c>
      <c r="E62" s="22">
        <f>IF(ISBLANK(IF(MN!F64=0, MN!H64,0)),0,IF(MN!F64=0, MN!H64,0))</f>
        <v>2</v>
      </c>
      <c r="F62" s="22">
        <f>IF(ISBLANK(IF(DP!F64=0, DP!H64,0)),0,IF(DP!F64=0, DP!H64,0))</f>
        <v>1.5</v>
      </c>
      <c r="G62" s="22">
        <f>IF(ISBLANK(IF(PS!F64=0, PS!H64,0)),0,IF(PS!F64=0, PS!H64,0))</f>
        <v>3</v>
      </c>
      <c r="H62" s="22">
        <f>IF(ISBLANK(IF(ES!F64=0, ES!H64,0)),0,IF(ES!F64=0, ES!H64,0))</f>
        <v>2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ht="15.75" customHeight="1" x14ac:dyDescent="0.3">
      <c r="A63" s="21">
        <v>44564</v>
      </c>
      <c r="B63" s="22">
        <f>IF(ISBLANK(IF(GC!F65=0, GC!H65,0)),0,IF(GC!F65=0, GC!H65,0))</f>
        <v>3.5</v>
      </c>
      <c r="C63" s="22">
        <f>IF(ISBLANK(IF(LG!F65=0, LG!H65,0)),0,IF(LG!F65=0, LG!H65,0))</f>
        <v>1</v>
      </c>
      <c r="D63" s="22">
        <f>IF(ISBLANK(IF(GL!F65=0, GL!H65,0)),0,IF(GL!F65=0, GL!H65,0))</f>
        <v>0.5</v>
      </c>
      <c r="E63" s="22">
        <f>IF(ISBLANK(IF(MN!F65=0, MN!H65,0)),0,IF(MN!F65=0, MN!H65,0))</f>
        <v>2</v>
      </c>
      <c r="F63" s="22">
        <f>IF(ISBLANK(IF(DP!F65=0, DP!H65,0)),0,IF(DP!F65=0, DP!H65,0))</f>
        <v>0.5</v>
      </c>
      <c r="G63" s="22">
        <f>IF(ISBLANK(IF(PS!F65=0, PS!H65,0)),0,IF(PS!F65=0, PS!H65,0))</f>
        <v>2</v>
      </c>
      <c r="H63" s="22">
        <f>IF(ISBLANK(IF(ES!F65=0, ES!H65,0)),0,IF(ES!F65=0, ES!H65,0))</f>
        <v>0.5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 ht="15.75" customHeight="1" x14ac:dyDescent="0.3">
      <c r="A64" s="21">
        <v>44565</v>
      </c>
      <c r="B64" s="22">
        <f>IF(ISBLANK(IF(GC!F66=0, GC!H66,0)),0,IF(GC!F66=0, GC!H66,0))</f>
        <v>1.5</v>
      </c>
      <c r="C64" s="22">
        <f>IF(ISBLANK(IF(LG!F66=0, LG!H66,0)),0,IF(LG!F66=0, LG!H66,0))</f>
        <v>2</v>
      </c>
      <c r="D64" s="22">
        <f>IF(ISBLANK(IF(GL!F66=0, GL!H66,0)),0,IF(GL!F66=0, GL!H66,0))</f>
        <v>1.5</v>
      </c>
      <c r="E64" s="22">
        <f>IF(ISBLANK(IF(MN!F66=0, MN!H66,0)),0,IF(MN!F66=0, MN!H66,0))</f>
        <v>1.5</v>
      </c>
      <c r="F64" s="22">
        <f>IF(ISBLANK(IF(DP!F66=0, DP!H66,0)),0,IF(DP!F66=0, DP!H66,0))</f>
        <v>1.5</v>
      </c>
      <c r="G64" s="22">
        <f>IF(ISBLANK(IF(PS!F66=0, PS!H66,0)),0,IF(PS!F66=0, PS!H66,0))</f>
        <v>1.5</v>
      </c>
      <c r="H64" s="22">
        <f>IF(ISBLANK(IF(ES!F66=0, ES!H66,0)),0,IF(ES!F66=0, ES!H66,0))</f>
        <v>1.5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ht="15.75" customHeight="1" x14ac:dyDescent="0.3">
      <c r="A65" s="21">
        <v>44566</v>
      </c>
      <c r="B65" s="22">
        <f>IF(ISBLANK(IF(GC!F67=0, GC!H67,0)),0,IF(GC!F67=0, GC!H67,0))</f>
        <v>2</v>
      </c>
      <c r="C65" s="22">
        <f>IF(ISBLANK(IF(LG!F67=0, LG!H67,0)),0,IF(LG!F67=0, LG!H67,0))</f>
        <v>2</v>
      </c>
      <c r="D65" s="22">
        <f>IF(ISBLANK(IF(GL!F67=0, GL!H67,0)),0,IF(GL!F67=0, GL!H67,0))</f>
        <v>2</v>
      </c>
      <c r="E65" s="22">
        <f>IF(ISBLANK(IF(MN!F67=0, MN!H67,0)),0,IF(MN!F67=0, MN!H67,0))</f>
        <v>1</v>
      </c>
      <c r="F65" s="22">
        <f>IF(ISBLANK(IF(DP!F67=0, DP!H67,0)),0,IF(DP!F67=0, DP!H67,0))</f>
        <v>1</v>
      </c>
      <c r="G65" s="22">
        <f>IF(ISBLANK(IF(PS!F67=0, PS!H67,0)),0,IF(PS!F67=0, PS!H67,0))</f>
        <v>2</v>
      </c>
      <c r="H65" s="22">
        <f>IF(ISBLANK(IF(ES!F67=0, ES!H67,0)),0,IF(ES!F67=0, ES!H67,0))</f>
        <v>2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ht="15.75" customHeight="1" x14ac:dyDescent="0.3">
      <c r="A66" s="21">
        <v>44567</v>
      </c>
      <c r="B66" s="22">
        <f>IF(ISBLANK(IF(GC!F68=0, GC!H68,0)),0,IF(GC!F68=0, GC!H68,0))</f>
        <v>1.5</v>
      </c>
      <c r="C66" s="22">
        <f>IF(ISBLANK(IF(LG!F68=0, LG!H68,0)),0,IF(LG!F68=0, LG!H68,0))</f>
        <v>3</v>
      </c>
      <c r="D66" s="22">
        <f>IF(ISBLANK(IF(GL!F68=0, GL!H68,0)),0,IF(GL!F68=0, GL!H68,0))</f>
        <v>3</v>
      </c>
      <c r="E66" s="22">
        <f>IF(ISBLANK(IF(MN!F68=0, MN!H68,0)),0,IF(MN!F68=0, MN!H68,0))</f>
        <v>0</v>
      </c>
      <c r="F66" s="22">
        <f>IF(ISBLANK(IF(DP!F68=0, DP!H68,0)),0,IF(DP!F68=0, DP!H68,0))</f>
        <v>0</v>
      </c>
      <c r="G66" s="22">
        <f>IF(ISBLANK(IF(PS!F68=0, PS!H68,0)),0,IF(PS!F68=0, PS!H68,0))</f>
        <v>0</v>
      </c>
      <c r="H66" s="22">
        <f>IF(ISBLANK(IF(ES!F68=0, ES!H68,0)),0,IF(ES!F68=0, ES!H68,0))</f>
        <v>0</v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ht="15.75" customHeight="1" x14ac:dyDescent="0.3">
      <c r="A67" s="21">
        <v>44568</v>
      </c>
      <c r="B67" s="22">
        <f>IF(ISBLANK(IF(GC!F69=0, GC!H69,0)),0,IF(GC!F69=0, GC!H69,0))</f>
        <v>3</v>
      </c>
      <c r="C67" s="22">
        <f>IF(ISBLANK(IF(LG!F69=0, LG!H69,0)),0,IF(LG!F69=0, LG!H69,0))</f>
        <v>1</v>
      </c>
      <c r="D67" s="22">
        <f>IF(ISBLANK(IF(GL!F69=0, GL!H69,0)),0,IF(GL!F69=0, GL!H69,0))</f>
        <v>1</v>
      </c>
      <c r="E67" s="22">
        <f>IF(ISBLANK(IF(MN!F69=0, MN!H69,0)),0,IF(MN!F69=0, MN!H69,0))</f>
        <v>2</v>
      </c>
      <c r="F67" s="22">
        <f>IF(ISBLANK(IF(DP!F69=0, DP!H69,0)),0,IF(DP!F69=0, DP!H69,0))</f>
        <v>2</v>
      </c>
      <c r="G67" s="22">
        <f>IF(ISBLANK(IF(PS!F69=0, PS!H69,0)),0,IF(PS!F69=0, PS!H69,0))</f>
        <v>2</v>
      </c>
      <c r="H67" s="22">
        <f>IF(ISBLANK(IF(ES!F69=0, ES!H69,0)),0,IF(ES!F69=0, ES!H69,0))</f>
        <v>1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ht="15.75" customHeight="1" x14ac:dyDescent="0.3">
      <c r="A68" s="21">
        <v>44569</v>
      </c>
      <c r="B68" s="22">
        <f>IF(ISBLANK(IF(GC!F70=0, GC!H70,0)),0,IF(GC!F70=0, GC!H70,0))</f>
        <v>1</v>
      </c>
      <c r="C68" s="22">
        <f>IF(ISBLANK(IF(LG!F70=0, LG!H70,0)),0,IF(LG!F70=0, LG!H70,0))</f>
        <v>3</v>
      </c>
      <c r="D68" s="22">
        <f>IF(ISBLANK(IF(GL!F70=0, GL!H70,0)),0,IF(GL!F70=0, GL!H70,0))</f>
        <v>1</v>
      </c>
      <c r="E68" s="22">
        <f>IF(ISBLANK(IF(MN!F70=0, MN!H70,0)),0,IF(MN!F70=0, MN!H70,0))</f>
        <v>1</v>
      </c>
      <c r="F68" s="22">
        <f>IF(ISBLANK(IF(DP!F70=0, DP!H70,0)),0,IF(DP!F70=0, DP!H70,0))</f>
        <v>1.5</v>
      </c>
      <c r="G68" s="22">
        <f>IF(ISBLANK(IF(PS!F70=0, PS!H70,0)),0,IF(PS!F70=0, PS!H70,0))</f>
        <v>1.5</v>
      </c>
      <c r="H68" s="22">
        <f>IF(ISBLANK(IF(ES!F70=0, ES!H70,0)),0,IF(ES!F70=0, ES!H70,0))</f>
        <v>1.5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 ht="15.75" customHeight="1" x14ac:dyDescent="0.3">
      <c r="A69" s="21">
        <v>44570</v>
      </c>
      <c r="B69" s="22">
        <f>IF(ISBLANK(IF(GC!F71=0, GC!H71,0)),0,IF(GC!F71=0, GC!H71,0))</f>
        <v>0.5</v>
      </c>
      <c r="C69" s="22">
        <f>IF(ISBLANK(IF(LG!F71=0, LG!H71,0)),0,IF(LG!F71=0, LG!H71,0))</f>
        <v>0</v>
      </c>
      <c r="D69" s="22">
        <f>IF(ISBLANK(IF(GL!F71=0, GL!H71,0)),0,IF(GL!F71=0, GL!H71,0))</f>
        <v>0.5</v>
      </c>
      <c r="E69" s="22">
        <f>IF(ISBLANK(IF(MN!F71=0, MN!H71,0)),0,IF(MN!F71=0, MN!H71,0))</f>
        <v>1.5</v>
      </c>
      <c r="F69" s="22">
        <f>IF(ISBLANK(IF(DP!F71=0, DP!H71,0)),0,IF(DP!F71=0, DP!H71,0))</f>
        <v>1.5</v>
      </c>
      <c r="G69" s="22">
        <f>IF(ISBLANK(IF(PS!F71=0, PS!H71,0)),0,IF(PS!F71=0, PS!H71,0))</f>
        <v>1</v>
      </c>
      <c r="H69" s="22">
        <f>IF(ISBLANK(IF(ES!F71=0, ES!H71,0)),0,IF(ES!F71=0, ES!H71,0))</f>
        <v>3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 ht="15.75" customHeight="1" x14ac:dyDescent="0.3">
      <c r="A70" s="21">
        <v>44571</v>
      </c>
      <c r="B70" s="22">
        <f>IF(ISBLANK(IF(GC!F72=0, GC!H72,0)),0,IF(GC!F72=0, GC!H72,0))</f>
        <v>0.5</v>
      </c>
      <c r="C70" s="22">
        <f>IF(ISBLANK(IF(LG!F72=0, LG!H72,0)),0,IF(LG!F72=0, LG!H72,0))</f>
        <v>0</v>
      </c>
      <c r="D70" s="22">
        <f>IF(ISBLANK(IF(GL!F72=0, GL!H72,0)),0,IF(GL!F72=0, GL!H72,0))</f>
        <v>0</v>
      </c>
      <c r="E70" s="22">
        <f>IF(ISBLANK(IF(MN!F72=0, MN!H72,0)),0,IF(MN!F72=0, MN!H72,0))</f>
        <v>0.5</v>
      </c>
      <c r="F70" s="22">
        <f>IF(ISBLANK(IF(DP!F72=0, DP!H72,0)),0,IF(DP!F72=0, DP!H72,0))</f>
        <v>0.5</v>
      </c>
      <c r="G70" s="22">
        <f>IF(ISBLANK(IF(PS!F72=0, PS!H72,0)),0,IF(PS!F72=0, PS!H72,0))</f>
        <v>0</v>
      </c>
      <c r="H70" s="22">
        <f>IF(ISBLANK(IF(ES!F72=0, ES!H72,0)),0,IF(ES!F72=0, ES!H72,0))</f>
        <v>0</v>
      </c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 ht="15.75" customHeight="1" x14ac:dyDescent="0.3">
      <c r="A71" s="21">
        <v>44572</v>
      </c>
      <c r="B71" s="22">
        <f>IF(ISBLANK(IF(GC!F73=0, GC!H73,0)),0,IF(GC!F73=0, GC!H73,0))</f>
        <v>0.5</v>
      </c>
      <c r="C71" s="22">
        <f>IF(ISBLANK(IF(LG!F73=0, LG!H73,0)),0,IF(LG!F73=0, LG!H73,0))</f>
        <v>1</v>
      </c>
      <c r="D71" s="22">
        <f>IF(ISBLANK(IF(GL!F73=0, GL!H73,0)),0,IF(GL!F73=0, GL!H73,0))</f>
        <v>0</v>
      </c>
      <c r="E71" s="22">
        <f>IF(ISBLANK(IF(MN!F73=0, MN!H73,0)),0,IF(MN!F73=0, MN!H73,0))</f>
        <v>2</v>
      </c>
      <c r="F71" s="22">
        <f>IF(ISBLANK(IF(DP!F73=0, DP!H73,0)),0,IF(DP!F73=0, DP!H73,0))</f>
        <v>0.5</v>
      </c>
      <c r="G71" s="22">
        <f>IF(ISBLANK(IF(PS!F73=0, PS!H73,0)),0,IF(PS!F73=0, PS!H73,0))</f>
        <v>0.5</v>
      </c>
      <c r="H71" s="22">
        <f>IF(ISBLANK(IF(ES!F73=0, ES!H73,0)),0,IF(ES!F73=0, ES!H73,0))</f>
        <v>0.5</v>
      </c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ht="15.75" customHeight="1" x14ac:dyDescent="0.3">
      <c r="A72" s="21">
        <v>44573</v>
      </c>
      <c r="B72" s="22">
        <f>IF(ISBLANK(IF(GC!F74=0, GC!H74,0)),0,IF(GC!F74=0, GC!H74,0))</f>
        <v>0.5</v>
      </c>
      <c r="C72" s="22">
        <f>IF(ISBLANK(IF(LG!F74=0, LG!H74,0)),0,IF(LG!F74=0, LG!H74,0))</f>
        <v>2</v>
      </c>
      <c r="D72" s="22">
        <f>IF(ISBLANK(IF(GL!F74=0, GL!H74,0)),0,IF(GL!F74=0, GL!H74,0))</f>
        <v>1</v>
      </c>
      <c r="E72" s="22">
        <f>IF(ISBLANK(IF(MN!F74=0, MN!H74,0)),0,IF(MN!F74=0, MN!H74,0))</f>
        <v>1</v>
      </c>
      <c r="F72" s="22">
        <f>IF(ISBLANK(IF(DP!F74=0, DP!H74,0)),0,IF(DP!F74=0, DP!H74,0))</f>
        <v>2</v>
      </c>
      <c r="G72" s="22">
        <f>IF(ISBLANK(IF(PS!F74=0, PS!H74,0)),0,IF(PS!F74=0, PS!H74,0))</f>
        <v>2</v>
      </c>
      <c r="H72" s="22">
        <f>IF(ISBLANK(IF(ES!F74=0, ES!H74,0)),0,IF(ES!F74=0, ES!H74,0))</f>
        <v>2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 ht="15.75" customHeight="1" x14ac:dyDescent="0.3">
      <c r="A73" s="21">
        <v>44574</v>
      </c>
      <c r="B73" s="22">
        <f>IF(ISBLANK(IF(GC!F75=0, GC!H75,0)),0,IF(GC!F75=0, GC!H75,0))</f>
        <v>0.5</v>
      </c>
      <c r="C73" s="22">
        <f>IF(ISBLANK(IF(LG!F75=0, LG!H75,0)),0,IF(LG!F75=0, LG!H75,0))</f>
        <v>0</v>
      </c>
      <c r="D73" s="22">
        <f>IF(ISBLANK(IF(GL!F75=0, GL!H75,0)),0,IF(GL!F75=0, GL!H75,0))</f>
        <v>1</v>
      </c>
      <c r="E73" s="22">
        <f>IF(ISBLANK(IF(MN!F75=0, MN!H75,0)),0,IF(MN!F75=0, MN!H75,0))</f>
        <v>3</v>
      </c>
      <c r="F73" s="22">
        <f>IF(ISBLANK(IF(DP!F75=0, DP!H75,0)),0,IF(DP!F75=0, DP!H75,0))</f>
        <v>2</v>
      </c>
      <c r="G73" s="22">
        <f>IF(ISBLANK(IF(PS!F75=0, PS!H75,0)),0,IF(PS!F75=0, PS!H75,0))</f>
        <v>0</v>
      </c>
      <c r="H73" s="22">
        <f>IF(ISBLANK(IF(ES!F75=0, ES!H75,0)),0,IF(ES!F75=0, ES!H75,0))</f>
        <v>0</v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 ht="15.75" customHeight="1" x14ac:dyDescent="0.3">
      <c r="A74" s="21">
        <v>44575</v>
      </c>
      <c r="B74" s="22">
        <f>IF(ISBLANK(IF(GC!F76=0, GC!H76,0)),0,IF(GC!F76=0, GC!H76,0))</f>
        <v>1</v>
      </c>
      <c r="C74" s="22">
        <f>IF(ISBLANK(IF(LG!F76=0, LG!H76,0)),0,IF(LG!F76=0, LG!H76,0))</f>
        <v>1</v>
      </c>
      <c r="D74" s="22">
        <f>IF(ISBLANK(IF(GL!F76=0, GL!H76,0)),0,IF(GL!F76=0, GL!H76,0))</f>
        <v>1.5</v>
      </c>
      <c r="E74" s="22">
        <f>IF(ISBLANK(IF(MN!F76=0, MN!H76,0)),0,IF(MN!F76=0, MN!H76,0))</f>
        <v>1</v>
      </c>
      <c r="F74" s="22">
        <f>IF(ISBLANK(IF(DP!F76=0, DP!H76,0)),0,IF(DP!F76=0, DP!H76,0))</f>
        <v>2</v>
      </c>
      <c r="G74" s="22">
        <f>IF(ISBLANK(IF(PS!F76=0, PS!H76,0)),0,IF(PS!F76=0, PS!H76,0))</f>
        <v>3</v>
      </c>
      <c r="H74" s="22">
        <f>IF(ISBLANK(IF(ES!F76=0, ES!H76,0)),0,IF(ES!F76=0, ES!H76,0))</f>
        <v>2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 ht="15.75" customHeight="1" x14ac:dyDescent="0.3">
      <c r="A75" s="21">
        <v>44576</v>
      </c>
      <c r="B75" s="22">
        <f>IF(ISBLANK(IF(GC!F77=0, GC!H77,0)),0,IF(GC!F77=0, GC!H77,0))</f>
        <v>1.5</v>
      </c>
      <c r="C75" s="22">
        <f>IF(ISBLANK(IF(LG!F77=0, LG!H77,0)),0,IF(LG!F77=0, LG!H77,0))</f>
        <v>1</v>
      </c>
      <c r="D75" s="22">
        <f>IF(ISBLANK(IF(GL!F77=0, GL!H77,0)),0,IF(GL!F77=0, GL!H77,0))</f>
        <v>1</v>
      </c>
      <c r="E75" s="22">
        <f>IF(ISBLANK(IF(MN!F77=0, MN!H77,0)),0,IF(MN!F77=0, MN!H77,0))</f>
        <v>2</v>
      </c>
      <c r="F75" s="22">
        <f>IF(ISBLANK(IF(DP!F77=0, DP!H77,0)),0,IF(DP!F77=0, DP!H77,0))</f>
        <v>1</v>
      </c>
      <c r="G75" s="22">
        <f>IF(ISBLANK(IF(PS!F77=0, PS!H77,0)),0,IF(PS!F77=0, PS!H77,0))</f>
        <v>2</v>
      </c>
      <c r="H75" s="22">
        <f>IF(ISBLANK(IF(ES!F77=0, ES!H77,0)),0,IF(ES!F77=0, ES!H77,0))</f>
        <v>1</v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ht="15.75" customHeight="1" x14ac:dyDescent="0.3">
      <c r="A76" s="21">
        <v>44577</v>
      </c>
      <c r="B76" s="22">
        <f>IF(ISBLANK(IF(GC!F78=0, GC!H78,0)),0,IF(GC!F78=0, GC!H78,0))</f>
        <v>3</v>
      </c>
      <c r="C76" s="22">
        <f>IF(ISBLANK(IF(LG!F78=0, LG!H78,0)),0,IF(LG!F78=0, LG!H78,0))</f>
        <v>1.5</v>
      </c>
      <c r="D76" s="22">
        <f>IF(ISBLANK(IF(GL!F78=0, GL!H78,0)),0,IF(GL!F78=0, GL!H78,0))</f>
        <v>1</v>
      </c>
      <c r="E76" s="22">
        <f>IF(ISBLANK(IF(MN!F78=0, MN!H78,0)),0,IF(MN!F78=0, MN!H78,0))</f>
        <v>0.5</v>
      </c>
      <c r="F76" s="22">
        <f>IF(ISBLANK(IF(DP!F78=0, DP!H78,0)),0,IF(DP!F78=0, DP!H78,0))</f>
        <v>1.5</v>
      </c>
      <c r="G76" s="22">
        <f>IF(ISBLANK(IF(PS!F78=0, PS!H78,0)),0,IF(PS!F78=0, PS!H78,0))</f>
        <v>1</v>
      </c>
      <c r="H76" s="22">
        <f>IF(ISBLANK(IF(ES!F78=0, ES!H78,0)),0,IF(ES!F78=0, ES!H78,0))</f>
        <v>1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 ht="15.75" customHeight="1" x14ac:dyDescent="0.3">
      <c r="A77" s="21">
        <v>44578</v>
      </c>
      <c r="B77" s="22">
        <f>IF(ISBLANK(IF(GC!F79=0, GC!H79,0)),0,IF(GC!F79=0, GC!H79,0))</f>
        <v>1</v>
      </c>
      <c r="C77" s="22">
        <f>IF(ISBLANK(IF(LG!F79=0, LG!H79,0)),0,IF(LG!F79=0, LG!H79,0))</f>
        <v>2</v>
      </c>
      <c r="D77" s="22">
        <f>IF(ISBLANK(IF(GL!F79=0, GL!H79,0)),0,IF(GL!F79=0, GL!H79,0))</f>
        <v>1</v>
      </c>
      <c r="E77" s="22">
        <f>IF(ISBLANK(IF(MN!F79=0, MN!H79,0)),0,IF(MN!F79=0, MN!H79,0))</f>
        <v>1</v>
      </c>
      <c r="F77" s="22">
        <f>IF(ISBLANK(IF(DP!F79=0, DP!H79,0)),0,IF(DP!F79=0, DP!H79,0))</f>
        <v>0.5</v>
      </c>
      <c r="G77" s="22">
        <f>IF(ISBLANK(IF(PS!F79=0, PS!H79,0)),0,IF(PS!F79=0, PS!H79,0))</f>
        <v>0</v>
      </c>
      <c r="H77" s="22">
        <f>IF(ISBLANK(IF(ES!F79=0, ES!H79,0)),0,IF(ES!F79=0, ES!H79,0))</f>
        <v>0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ht="15.75" customHeight="1" x14ac:dyDescent="0.3">
      <c r="A78" s="21">
        <v>44579</v>
      </c>
      <c r="B78" s="22">
        <f>IF(ISBLANK(IF(GC!F80=0, GC!H80,0)),0,IF(GC!F80=0, GC!H80,0))</f>
        <v>1</v>
      </c>
      <c r="C78" s="22">
        <f>IF(ISBLANK(IF(LG!F80=0, LG!H80,0)),0,IF(LG!F80=0, LG!H80,0))</f>
        <v>1.5</v>
      </c>
      <c r="D78" s="22">
        <f>IF(ISBLANK(IF(GL!F79=0, GL!H80,0)),0,IF(GL!F79=0, GL!H80,0))</f>
        <v>2</v>
      </c>
      <c r="E78" s="22">
        <f>IF(ISBLANK(IF(MN!F80=0, MN!H80,0)),0,IF(MN!F80=0, MN!H80,0))</f>
        <v>2</v>
      </c>
      <c r="F78" s="22">
        <f>IF(ISBLANK(IF(DP!F80=0, DP!H80,0)),0,IF(DP!F80=0, DP!H80,0))</f>
        <v>3</v>
      </c>
      <c r="G78" s="22">
        <f>IF(ISBLANK(IF(PS!F80=0, PS!H80,0)),0,IF(PS!F80=0, PS!H80,0))</f>
        <v>1</v>
      </c>
      <c r="H78" s="22">
        <f>IF(ISBLANK(IF(ES!F80=0, ES!H80,0)),0,IF(ES!F80=0, ES!H80,0))</f>
        <v>0</v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 ht="15.75" customHeight="1" x14ac:dyDescent="0.3">
      <c r="A79" s="21">
        <v>44580</v>
      </c>
      <c r="B79" s="22">
        <f>IF(ISBLANK(IF(GC!F81=0, GC!H81,0)),0,IF(GC!F81=0, GC!H81,0))</f>
        <v>0.5</v>
      </c>
      <c r="C79" s="22">
        <f>IF(ISBLANK(IF(LG!F81=0, LG!H81,0)),0,IF(LG!F81=0, LG!H81,0))</f>
        <v>0.5</v>
      </c>
      <c r="D79" s="22">
        <f>IF(ISBLANK(IF(GL!F80=0, GL!H81,0)),0,IF(GL!F80=0, GL!H81,0))</f>
        <v>1.5</v>
      </c>
      <c r="E79" s="22">
        <f>IF(ISBLANK(IF(MN!F81=0, MN!H81,0)),0,IF(MN!F81=0, MN!H81,0))</f>
        <v>0.5</v>
      </c>
      <c r="F79" s="22">
        <f>IF(ISBLANK(IF(DP!F81=0, DP!H81,0)),0,IF(DP!F81=0, DP!H81,0))</f>
        <v>1</v>
      </c>
      <c r="G79" s="22">
        <f>IF(ISBLANK(IF(PS!F81=0, PS!H81,0)),0,IF(PS!F81=0, PS!H81,0))</f>
        <v>0.5</v>
      </c>
      <c r="H79" s="22">
        <f>IF(ISBLANK(IF(ES!F81=0, ES!H81,0)),0,IF(ES!F81=0, ES!H81,0))</f>
        <v>2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 ht="15.75" customHeight="1" x14ac:dyDescent="0.3">
      <c r="A80" s="21">
        <v>44581</v>
      </c>
      <c r="B80" s="22">
        <f>IF(ISBLANK(IF(GC!F82=0, GC!H82,0)),0,IF(GC!F82=0, GC!H82,0))</f>
        <v>0.5</v>
      </c>
      <c r="C80" s="22">
        <f>IF(ISBLANK(IF(LG!F82=0, LG!H82,0)),0,IF(LG!F82=0, LG!H82,0))</f>
        <v>0.5</v>
      </c>
      <c r="D80" s="22">
        <f>IF(ISBLANK(IF(GL!F81=0, GL!H82,0)),0,IF(GL!F81=0, GL!H82,0))</f>
        <v>2.5</v>
      </c>
      <c r="E80" s="22">
        <f>IF(ISBLANK(IF(MN!F82=0, MN!H82,0)),0,IF(MN!F82=0, MN!H82,0))</f>
        <v>0.5</v>
      </c>
      <c r="F80" s="22">
        <f>IF(ISBLANK(IF(DP!F82=0, DP!H82,0)),0,IF(DP!F82=0, DP!H82,0))</f>
        <v>0.5</v>
      </c>
      <c r="G80" s="22">
        <f>IF(ISBLANK(IF(PS!F82=0, PS!H82,0)),0,IF(PS!F82=0, PS!H82,0))</f>
        <v>0.5</v>
      </c>
      <c r="H80" s="22">
        <f>IF(ISBLANK(IF(ES!F82=0, ES!H82,0)),0,IF(ES!F82=0, ES!H82,0))</f>
        <v>1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ht="15.75" customHeight="1" x14ac:dyDescent="0.3">
      <c r="A81" s="23"/>
      <c r="B81" s="22"/>
      <c r="C81" s="22"/>
      <c r="D81" s="22"/>
      <c r="E81" s="22"/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 ht="15.75" customHeight="1" x14ac:dyDescent="0.3">
      <c r="A82" s="23"/>
      <c r="B82" s="22"/>
      <c r="C82" s="22"/>
      <c r="D82" s="22"/>
      <c r="E82" s="22"/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ht="15.75" customHeight="1" x14ac:dyDescent="0.3">
      <c r="A83" s="23"/>
      <c r="B83" s="22"/>
      <c r="C83" s="22"/>
      <c r="D83" s="22"/>
      <c r="E83" s="22"/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ht="15.75" customHeight="1" x14ac:dyDescent="0.3">
      <c r="A84" s="23"/>
      <c r="B84" s="22"/>
      <c r="C84" s="22"/>
      <c r="D84" s="22"/>
      <c r="E84" s="22"/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 ht="15.75" customHeight="1" x14ac:dyDescent="0.3">
      <c r="A85" s="23"/>
      <c r="B85" s="22"/>
      <c r="C85" s="22"/>
      <c r="D85" s="22"/>
      <c r="E85" s="22"/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 ht="15.75" customHeight="1" x14ac:dyDescent="0.3">
      <c r="A86" s="23"/>
      <c r="B86" s="22"/>
      <c r="C86" s="22"/>
      <c r="D86" s="22"/>
      <c r="E86" s="22"/>
      <c r="F86" s="22"/>
      <c r="G86" s="22"/>
      <c r="H86" s="22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ht="15.75" customHeight="1" x14ac:dyDescent="0.3">
      <c r="A87" s="23"/>
      <c r="B87" s="22"/>
      <c r="C87" s="22"/>
      <c r="D87" s="22"/>
      <c r="E87" s="22"/>
      <c r="F87" s="22"/>
      <c r="G87" s="22"/>
      <c r="H87" s="22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 ht="15.75" customHeight="1" x14ac:dyDescent="0.3">
      <c r="A88" s="23"/>
      <c r="B88" s="22"/>
      <c r="C88" s="22"/>
      <c r="D88" s="22"/>
      <c r="E88" s="22"/>
      <c r="F88" s="22"/>
      <c r="G88" s="22"/>
      <c r="H88" s="22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 ht="15.75" customHeight="1" x14ac:dyDescent="0.3">
      <c r="A89" s="23"/>
      <c r="B89" s="22"/>
      <c r="C89" s="22"/>
      <c r="D89" s="22"/>
      <c r="E89" s="22"/>
      <c r="F89" s="22"/>
      <c r="G89" s="22"/>
      <c r="H89" s="22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ht="15.75" customHeight="1" x14ac:dyDescent="0.3">
      <c r="A90" s="23"/>
      <c r="B90" s="22"/>
      <c r="C90" s="22"/>
      <c r="D90" s="22"/>
      <c r="E90" s="22"/>
      <c r="F90" s="22"/>
      <c r="G90" s="22"/>
      <c r="H90" s="22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 ht="15.75" customHeight="1" x14ac:dyDescent="0.3">
      <c r="A91" s="23"/>
      <c r="B91" s="22"/>
      <c r="C91" s="22"/>
      <c r="D91" s="22"/>
      <c r="E91" s="22"/>
      <c r="F91" s="22"/>
      <c r="G91" s="22"/>
      <c r="H91" s="22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 ht="15.75" customHeight="1" x14ac:dyDescent="0.3">
      <c r="A92" s="23"/>
      <c r="B92" s="22"/>
      <c r="C92" s="22"/>
      <c r="D92" s="22"/>
      <c r="E92" s="22"/>
      <c r="F92" s="22"/>
      <c r="G92" s="22"/>
      <c r="H92" s="22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:25" ht="15.75" customHeight="1" x14ac:dyDescent="0.3">
      <c r="A93" s="23"/>
      <c r="B93" s="22"/>
      <c r="C93" s="22"/>
      <c r="D93" s="22"/>
      <c r="E93" s="22"/>
      <c r="F93" s="22"/>
      <c r="G93" s="22"/>
      <c r="H93" s="22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ht="15.75" customHeight="1" x14ac:dyDescent="0.3">
      <c r="A94" s="23"/>
      <c r="B94" s="22"/>
      <c r="C94" s="22"/>
      <c r="D94" s="22"/>
      <c r="E94" s="22"/>
      <c r="F94" s="22"/>
      <c r="G94" s="22"/>
      <c r="H94" s="22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25" ht="15.75" customHeight="1" x14ac:dyDescent="0.3">
      <c r="A95" s="23"/>
      <c r="B95" s="22"/>
      <c r="C95" s="22"/>
      <c r="D95" s="22"/>
      <c r="E95" s="22"/>
      <c r="F95" s="22"/>
      <c r="G95" s="22"/>
      <c r="H95" s="22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 ht="15.75" customHeight="1" x14ac:dyDescent="0.3">
      <c r="A96" s="23"/>
      <c r="B96" s="22"/>
      <c r="C96" s="22"/>
      <c r="D96" s="22"/>
      <c r="E96" s="22"/>
      <c r="F96" s="22"/>
      <c r="G96" s="22"/>
      <c r="H96" s="22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:25" ht="15.75" customHeight="1" x14ac:dyDescent="0.3">
      <c r="A97" s="23"/>
      <c r="B97" s="22"/>
      <c r="C97" s="22"/>
      <c r="D97" s="22"/>
      <c r="E97" s="22"/>
      <c r="F97" s="22"/>
      <c r="G97" s="22"/>
      <c r="H97" s="22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ht="15.75" customHeight="1" x14ac:dyDescent="0.3">
      <c r="A98" s="23"/>
      <c r="B98" s="22"/>
      <c r="C98" s="22"/>
      <c r="D98" s="22"/>
      <c r="E98" s="22"/>
      <c r="F98" s="22"/>
      <c r="G98" s="22"/>
      <c r="H98" s="22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:25" ht="15.75" customHeight="1" x14ac:dyDescent="0.3">
      <c r="A99" s="23"/>
      <c r="B99" s="22"/>
      <c r="C99" s="22"/>
      <c r="D99" s="22"/>
      <c r="E99" s="22"/>
      <c r="F99" s="22"/>
      <c r="G99" s="22"/>
      <c r="H99" s="22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 ht="15.75" customHeight="1" x14ac:dyDescent="0.3">
      <c r="A100" s="19"/>
      <c r="B100" s="19"/>
      <c r="C100" s="19"/>
      <c r="D100" s="19"/>
      <c r="E100" s="19"/>
      <c r="F100" s="19"/>
      <c r="G100" s="19"/>
      <c r="H100" s="19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 ht="15.75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 ht="15.75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 ht="15.75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ht="15.7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ht="15.7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 ht="15.7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 ht="15.7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1:25" ht="15.7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spans="1:25" ht="15.7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 ht="15.7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 ht="15.7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 ht="15.7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1:25" ht="15.7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ht="15.7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1:25" ht="15.7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1:25" ht="15.7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1:25" ht="15.7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:25" ht="15.7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1:25" ht="15.7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25" ht="15.75" customHeight="1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ht="15.75" customHeight="1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:25" ht="15.75" customHeight="1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:25" ht="15.75" customHeight="1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:25" ht="15.75" customHeight="1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ht="15.75" customHeight="1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 ht="15.75" customHeight="1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ht="15.75" customHeight="1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 ht="15.75" customHeight="1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ht="15.75" customHeight="1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:25" ht="15.75" customHeight="1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:25" ht="15.75" customHeight="1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:25" ht="15.75" customHeight="1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ht="15.7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1:25" ht="15.7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 ht="15.7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:25" ht="15.7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 ht="15.7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:25" ht="15.7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5" ht="15.7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:25" ht="15.7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5" ht="15.7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ht="15.7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:25" ht="15.7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:25" ht="15.7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:25" ht="15.7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ht="15.7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ht="15.7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:25" ht="15.7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5" ht="15.7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:25" ht="15.7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 ht="15.7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:25" ht="15.7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:25" ht="15.7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ht="15.7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ht="15.7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ht="15.7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ht="15.7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ht="15.7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ht="15.7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ht="15.7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ht="15.7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 ht="15.7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 ht="15.7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ht="15.7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ht="15.7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ht="15.7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ht="15.7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ht="15.7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ht="15.7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ht="15.7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ht="15.75" customHeight="1" x14ac:dyDescent="0.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ht="15.75" customHeight="1" x14ac:dyDescent="0.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ht="15.75" customHeight="1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ht="15.75" customHeight="1" x14ac:dyDescent="0.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ht="15.75" customHeight="1" x14ac:dyDescent="0.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ht="15.75" customHeight="1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ht="15.75" customHeight="1" x14ac:dyDescent="0.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ht="15.75" customHeight="1" x14ac:dyDescent="0.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ht="15.75" customHeight="1" x14ac:dyDescent="0.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ht="15.75" customHeight="1" x14ac:dyDescent="0.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ht="15.75" customHeight="1" x14ac:dyDescent="0.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ht="15.75" customHeight="1" x14ac:dyDescent="0.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ht="15.75" customHeight="1" x14ac:dyDescent="0.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15.75" customHeight="1" x14ac:dyDescent="0.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ht="15.75" customHeight="1" x14ac:dyDescent="0.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ht="15.75" customHeight="1" x14ac:dyDescent="0.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ht="15.75" customHeight="1" x14ac:dyDescent="0.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ht="15.75" customHeight="1" x14ac:dyDescent="0.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ht="15.75" customHeight="1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ht="15.75" customHeight="1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ht="15.75" customHeight="1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ht="15.75" customHeight="1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ht="15.75" customHeight="1" x14ac:dyDescent="0.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ht="15.75" customHeight="1" x14ac:dyDescent="0.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ht="15.75" customHeight="1" x14ac:dyDescent="0.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ht="15.75" customHeight="1" x14ac:dyDescent="0.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ht="15.75" customHeight="1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ht="15.75" customHeight="1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ht="15.75" customHeight="1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ht="15.75" customHeight="1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ht="15.75" customHeight="1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ht="15.75" customHeight="1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ht="15.75" customHeight="1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ht="15.75" customHeight="1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ht="15.75" customHeight="1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ht="15.75" customHeight="1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ht="15.75" customHeight="1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ht="15.75" customHeight="1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ht="15.75" customHeight="1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ht="15.75" customHeight="1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ht="15.75" customHeight="1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ht="15.75" customHeight="1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ht="15.75" customHeight="1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ht="15.75" customHeight="1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ht="15.75" customHeight="1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ht="15.75" customHeight="1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ht="15.75" customHeight="1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ht="15.75" customHeight="1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5.75" customHeight="1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ht="15.75" customHeight="1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5.75" customHeight="1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ht="15.75" customHeight="1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ht="15.75" customHeight="1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ht="15.75" customHeight="1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ht="15.75" customHeight="1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 ht="15.75" customHeight="1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 ht="15.75" customHeight="1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:25" ht="15.75" customHeight="1" x14ac:dyDescent="0.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 spans="1:25" ht="15.75" customHeight="1" x14ac:dyDescent="0.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 spans="1:25" ht="15.75" customHeight="1" x14ac:dyDescent="0.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 spans="1:25" ht="15.75" customHeight="1" x14ac:dyDescent="0.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 spans="1:25" ht="15.75" customHeight="1" x14ac:dyDescent="0.3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 spans="1:25" ht="15.75" customHeight="1" x14ac:dyDescent="0.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spans="1:25" ht="15.75" customHeight="1" x14ac:dyDescent="0.3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 spans="1:25" ht="15.75" customHeight="1" x14ac:dyDescent="0.3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 spans="1:25" ht="15.75" customHeight="1" x14ac:dyDescent="0.3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 spans="1:25" ht="15.75" customHeight="1" x14ac:dyDescent="0.3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ht="15.75" customHeight="1" x14ac:dyDescent="0.3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ht="15.75" customHeight="1" x14ac:dyDescent="0.3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ht="15.75" customHeight="1" x14ac:dyDescent="0.3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ht="15.75" customHeight="1" x14ac:dyDescent="0.3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ht="15.75" customHeight="1" x14ac:dyDescent="0.3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ht="15.75" customHeight="1" x14ac:dyDescent="0.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ht="15.75" customHeight="1" x14ac:dyDescent="0.3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ht="15.75" customHeight="1" x14ac:dyDescent="0.3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ht="15.75" customHeight="1" x14ac:dyDescent="0.3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ht="15.75" customHeight="1" x14ac:dyDescent="0.3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ht="15.75" customHeight="1" x14ac:dyDescent="0.3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ht="15.75" customHeight="1" x14ac:dyDescent="0.3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ht="15.75" customHeight="1" x14ac:dyDescent="0.3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ht="15.75" customHeight="1" x14ac:dyDescent="0.3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ht="15.75" customHeight="1" x14ac:dyDescent="0.3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ht="15.75" customHeight="1" x14ac:dyDescent="0.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ht="15.75" customHeight="1" x14ac:dyDescent="0.3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ht="15.75" customHeight="1" x14ac:dyDescent="0.3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ht="15.75" customHeight="1" x14ac:dyDescent="0.3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ht="15.75" customHeight="1" x14ac:dyDescent="0.3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ht="15.75" customHeight="1" x14ac:dyDescent="0.3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ht="15.75" customHeight="1" x14ac:dyDescent="0.3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ht="15.75" customHeight="1" x14ac:dyDescent="0.3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ht="15.75" customHeight="1" x14ac:dyDescent="0.3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ht="15.75" customHeight="1" x14ac:dyDescent="0.3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ht="15.75" customHeight="1" x14ac:dyDescent="0.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ht="15.75" customHeight="1" x14ac:dyDescent="0.3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ht="15.75" customHeight="1" x14ac:dyDescent="0.3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ht="15.75" customHeight="1" x14ac:dyDescent="0.3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ht="15.75" customHeight="1" x14ac:dyDescent="0.3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ht="15.75" customHeight="1" x14ac:dyDescent="0.3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ht="15.75" customHeight="1" x14ac:dyDescent="0.3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ht="15.75" customHeight="1" x14ac:dyDescent="0.3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ht="15.75" customHeight="1" x14ac:dyDescent="0.3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ht="15.75" customHeight="1" x14ac:dyDescent="0.3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ht="15.75" customHeight="1" x14ac:dyDescent="0.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ht="15.75" customHeight="1" x14ac:dyDescent="0.3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ht="15.75" customHeight="1" x14ac:dyDescent="0.3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ht="15.75" customHeight="1" x14ac:dyDescent="0.3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ht="15.75" customHeight="1" x14ac:dyDescent="0.3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ht="15.75" customHeight="1" x14ac:dyDescent="0.3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ht="15.75" customHeight="1" x14ac:dyDescent="0.3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spans="1:25" ht="15.75" customHeight="1" x14ac:dyDescent="0.3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 spans="1:25" ht="15.75" customHeight="1" x14ac:dyDescent="0.3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 spans="1:25" ht="15.75" customHeight="1" x14ac:dyDescent="0.3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 spans="1:25" ht="15.75" customHeight="1" x14ac:dyDescent="0.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 spans="1:25" ht="15.75" customHeight="1" x14ac:dyDescent="0.3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 spans="1:25" ht="15.75" customHeight="1" x14ac:dyDescent="0.3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 spans="1:25" ht="15.75" customHeight="1" x14ac:dyDescent="0.3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 spans="1:25" ht="15.75" customHeight="1" x14ac:dyDescent="0.3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 spans="1:25" ht="15.75" customHeight="1" x14ac:dyDescent="0.3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 spans="1:25" ht="15.75" customHeight="1" x14ac:dyDescent="0.3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 spans="1:25" ht="15.75" customHeight="1" x14ac:dyDescent="0.3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 spans="1:25" ht="15.75" customHeight="1" x14ac:dyDescent="0.3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 spans="1:25" ht="15.75" customHeight="1" x14ac:dyDescent="0.3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 spans="1:25" ht="15.75" customHeight="1" x14ac:dyDescent="0.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 spans="1:25" ht="15.75" customHeight="1" x14ac:dyDescent="0.3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 spans="1:25" ht="15.75" customHeight="1" x14ac:dyDescent="0.3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 spans="1:25" ht="15.75" customHeight="1" x14ac:dyDescent="0.3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 spans="1:25" ht="15.75" customHeight="1" x14ac:dyDescent="0.3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 spans="1:25" ht="15.75" customHeight="1" x14ac:dyDescent="0.3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 spans="1:25" ht="15.75" customHeight="1" x14ac:dyDescent="0.3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 spans="1:25" ht="15.75" customHeight="1" x14ac:dyDescent="0.3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 spans="1:25" ht="15.75" customHeight="1" x14ac:dyDescent="0.3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 spans="1:25" ht="15.75" customHeight="1" x14ac:dyDescent="0.3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 spans="1:25" ht="15.75" customHeight="1" x14ac:dyDescent="0.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 spans="1:25" ht="15.75" customHeight="1" x14ac:dyDescent="0.3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 spans="1:25" ht="15.75" customHeight="1" x14ac:dyDescent="0.3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 spans="1:25" ht="15.75" customHeight="1" x14ac:dyDescent="0.3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 spans="1:25" ht="15.75" customHeight="1" x14ac:dyDescent="0.3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 spans="1:25" ht="15.75" customHeight="1" x14ac:dyDescent="0.3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 spans="1:25" ht="15.75" customHeight="1" x14ac:dyDescent="0.3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 spans="1:25" ht="15.75" customHeight="1" x14ac:dyDescent="0.3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 spans="1:25" ht="15.75" customHeight="1" x14ac:dyDescent="0.3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 spans="1:25" ht="15.75" customHeight="1" x14ac:dyDescent="0.3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 spans="1:25" ht="15.75" customHeight="1" x14ac:dyDescent="0.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 spans="1:25" ht="15.75" customHeight="1" x14ac:dyDescent="0.3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 spans="1:25" ht="15.75" customHeight="1" x14ac:dyDescent="0.3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 spans="1:25" ht="15.75" customHeight="1" x14ac:dyDescent="0.3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 spans="1:25" ht="15.75" customHeight="1" x14ac:dyDescent="0.3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 spans="1:25" ht="15.75" customHeight="1" x14ac:dyDescent="0.3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 spans="1:25" ht="15.75" customHeight="1" x14ac:dyDescent="0.3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 spans="1:25" ht="15.75" customHeight="1" x14ac:dyDescent="0.3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 spans="1:25" ht="15.75" customHeight="1" x14ac:dyDescent="0.3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 spans="1:25" ht="15.75" customHeight="1" x14ac:dyDescent="0.3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 spans="1:25" ht="15.75" customHeight="1" x14ac:dyDescent="0.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 spans="1:25" ht="15.75" customHeight="1" x14ac:dyDescent="0.3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 spans="1:25" ht="15.75" customHeight="1" x14ac:dyDescent="0.3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 spans="1:25" ht="15.75" customHeight="1" x14ac:dyDescent="0.3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 spans="1:25" ht="15.75" customHeight="1" x14ac:dyDescent="0.3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 spans="1:25" ht="15.75" customHeight="1" x14ac:dyDescent="0.3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 spans="1:25" ht="15.75" customHeight="1" x14ac:dyDescent="0.3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 spans="1:25" ht="15.75" customHeight="1" x14ac:dyDescent="0.3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 spans="1:25" ht="15.75" customHeight="1" x14ac:dyDescent="0.3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 spans="1:25" ht="15.75" customHeight="1" x14ac:dyDescent="0.3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 spans="1:25" ht="15.75" customHeight="1" x14ac:dyDescent="0.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 spans="1:25" ht="15.75" customHeight="1" x14ac:dyDescent="0.3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 spans="1:25" ht="15.75" customHeight="1" x14ac:dyDescent="0.3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 spans="1:25" ht="15.75" customHeight="1" x14ac:dyDescent="0.3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 spans="1:25" ht="15.75" customHeight="1" x14ac:dyDescent="0.3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 spans="1:25" ht="15.75" customHeight="1" x14ac:dyDescent="0.3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 spans="1:25" ht="15.75" customHeight="1" x14ac:dyDescent="0.3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 spans="1:25" ht="15.75" customHeight="1" x14ac:dyDescent="0.3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 spans="1:25" ht="15.75" customHeight="1" x14ac:dyDescent="0.3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 spans="1:25" ht="15.75" customHeight="1" x14ac:dyDescent="0.3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 spans="1:25" ht="15.75" customHeight="1" x14ac:dyDescent="0.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 spans="1:25" ht="15.75" customHeight="1" x14ac:dyDescent="0.3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 spans="1:25" ht="15.75" customHeight="1" x14ac:dyDescent="0.3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 spans="1:25" ht="15.75" customHeight="1" x14ac:dyDescent="0.3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 spans="1:25" ht="15.75" customHeight="1" x14ac:dyDescent="0.3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 spans="1:25" ht="15.75" customHeight="1" x14ac:dyDescent="0.3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 spans="1:25" ht="15.75" customHeight="1" x14ac:dyDescent="0.3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 spans="1:25" ht="15.75" customHeight="1" x14ac:dyDescent="0.3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 spans="1:25" ht="15.75" customHeight="1" x14ac:dyDescent="0.3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 spans="1:25" ht="15.75" customHeight="1" x14ac:dyDescent="0.3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 spans="1:25" ht="15.75" customHeight="1" x14ac:dyDescent="0.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 spans="1:25" ht="15.75" customHeight="1" x14ac:dyDescent="0.3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 spans="1:25" ht="15.75" customHeight="1" x14ac:dyDescent="0.3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 spans="1:25" ht="15.75" customHeight="1" x14ac:dyDescent="0.3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 spans="1:25" ht="15.75" customHeight="1" x14ac:dyDescent="0.3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 spans="1:25" ht="15.75" customHeight="1" x14ac:dyDescent="0.3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 spans="1:25" ht="15.75" customHeight="1" x14ac:dyDescent="0.3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 spans="1:25" ht="15.75" customHeight="1" x14ac:dyDescent="0.3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 spans="1:25" ht="15.75" customHeight="1" x14ac:dyDescent="0.3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 spans="1:25" ht="15.75" customHeight="1" x14ac:dyDescent="0.3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 spans="1:25" ht="15.75" customHeight="1" x14ac:dyDescent="0.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 spans="1:25" ht="15.75" customHeight="1" x14ac:dyDescent="0.3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 spans="1:25" ht="15.75" customHeight="1" x14ac:dyDescent="0.3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 spans="1:25" ht="15.75" customHeight="1" x14ac:dyDescent="0.3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 spans="1:25" ht="15.75" customHeight="1" x14ac:dyDescent="0.3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 spans="1:25" ht="15.75" customHeight="1" x14ac:dyDescent="0.3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 spans="1:25" ht="15.75" customHeight="1" x14ac:dyDescent="0.3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 spans="1:25" ht="15.75" customHeight="1" x14ac:dyDescent="0.3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 spans="1:25" ht="15.75" customHeight="1" x14ac:dyDescent="0.3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 spans="1:25" ht="15.75" customHeight="1" x14ac:dyDescent="0.3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 spans="1:25" ht="15.75" customHeight="1" x14ac:dyDescent="0.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 spans="1:25" ht="15.75" customHeight="1" x14ac:dyDescent="0.3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 spans="1:25" ht="15.75" customHeight="1" x14ac:dyDescent="0.3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 spans="1:25" ht="15.75" customHeight="1" x14ac:dyDescent="0.3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 spans="1:25" ht="15.75" customHeight="1" x14ac:dyDescent="0.3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 spans="1:25" ht="15.75" customHeight="1" x14ac:dyDescent="0.3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 spans="1:25" ht="15.75" customHeight="1" x14ac:dyDescent="0.3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 spans="1:25" ht="15.75" customHeight="1" x14ac:dyDescent="0.3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 spans="1:25" ht="15.75" customHeight="1" x14ac:dyDescent="0.3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 spans="1:25" ht="15.75" customHeight="1" x14ac:dyDescent="0.3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 spans="1:25" ht="15.75" customHeight="1" x14ac:dyDescent="0.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 spans="1:25" ht="15.75" customHeight="1" x14ac:dyDescent="0.3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 spans="1:25" ht="15.75" customHeight="1" x14ac:dyDescent="0.3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 spans="1:25" ht="15.75" customHeight="1" x14ac:dyDescent="0.3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 spans="1:25" ht="15.75" customHeight="1" x14ac:dyDescent="0.3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 spans="1:25" ht="15.75" customHeight="1" x14ac:dyDescent="0.3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 spans="1:25" ht="15.75" customHeight="1" x14ac:dyDescent="0.3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 spans="1:25" ht="15.75" customHeight="1" x14ac:dyDescent="0.3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 spans="1:25" ht="15.75" customHeight="1" x14ac:dyDescent="0.3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 spans="1:25" ht="15.75" customHeight="1" x14ac:dyDescent="0.3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 spans="1:25" ht="15.75" customHeight="1" x14ac:dyDescent="0.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 spans="1:25" ht="15.75" customHeight="1" x14ac:dyDescent="0.3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 spans="1:25" ht="15.75" customHeight="1" x14ac:dyDescent="0.3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 spans="1:25" ht="15.75" customHeight="1" x14ac:dyDescent="0.3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 spans="1:25" ht="15.75" customHeight="1" x14ac:dyDescent="0.3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 spans="1:25" ht="15.75" customHeight="1" x14ac:dyDescent="0.3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 spans="1:25" ht="15.75" customHeight="1" x14ac:dyDescent="0.3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 spans="1:25" ht="15.75" customHeight="1" x14ac:dyDescent="0.3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 spans="1:25" ht="15.75" customHeight="1" x14ac:dyDescent="0.3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 spans="1:25" ht="15.75" customHeight="1" x14ac:dyDescent="0.3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 spans="1:25" ht="15.75" customHeight="1" x14ac:dyDescent="0.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 spans="1:25" ht="15.75" customHeight="1" x14ac:dyDescent="0.3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 spans="1:25" ht="15.75" customHeight="1" x14ac:dyDescent="0.3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 spans="1:25" ht="15.75" customHeight="1" x14ac:dyDescent="0.3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 spans="1:25" ht="15.75" customHeight="1" x14ac:dyDescent="0.3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 spans="1:25" ht="15.75" customHeight="1" x14ac:dyDescent="0.3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 spans="1:25" ht="15.75" customHeight="1" x14ac:dyDescent="0.3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 spans="1:25" ht="15.75" customHeight="1" x14ac:dyDescent="0.3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 spans="1:25" ht="15.75" customHeight="1" x14ac:dyDescent="0.3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 spans="1:25" ht="15.75" customHeight="1" x14ac:dyDescent="0.3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 spans="1:25" ht="15.75" customHeight="1" x14ac:dyDescent="0.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 spans="1:25" ht="15.75" customHeight="1" x14ac:dyDescent="0.3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 spans="1:25" ht="15.75" customHeight="1" x14ac:dyDescent="0.3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 spans="1:25" ht="15.75" customHeight="1" x14ac:dyDescent="0.3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 spans="1:25" ht="15.75" customHeight="1" x14ac:dyDescent="0.3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 spans="1:25" ht="15.75" customHeight="1" x14ac:dyDescent="0.3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 spans="1:25" ht="15.75" customHeight="1" x14ac:dyDescent="0.3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 spans="1:25" ht="15.75" customHeight="1" x14ac:dyDescent="0.3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 spans="1:25" ht="15.75" customHeight="1" x14ac:dyDescent="0.3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 spans="1:25" ht="15.75" customHeight="1" x14ac:dyDescent="0.3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 spans="1:25" ht="15.75" customHeight="1" x14ac:dyDescent="0.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 spans="1:25" ht="15.75" customHeight="1" x14ac:dyDescent="0.3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 spans="1:25" ht="15.75" customHeight="1" x14ac:dyDescent="0.3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 spans="1:25" ht="15.75" customHeight="1" x14ac:dyDescent="0.3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 spans="1:25" ht="15.75" customHeight="1" x14ac:dyDescent="0.3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 spans="1:25" ht="15.75" customHeight="1" x14ac:dyDescent="0.3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 spans="1:25" ht="15.75" customHeight="1" x14ac:dyDescent="0.3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 spans="1:25" ht="15.75" customHeight="1" x14ac:dyDescent="0.3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 spans="1:25" ht="15.75" customHeight="1" x14ac:dyDescent="0.3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 spans="1:25" ht="15.75" customHeight="1" x14ac:dyDescent="0.3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 spans="1:25" ht="15.75" customHeight="1" x14ac:dyDescent="0.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 spans="1:25" ht="15.75" customHeight="1" x14ac:dyDescent="0.3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 spans="1:25" ht="15.75" customHeight="1" x14ac:dyDescent="0.3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 spans="1:25" ht="15.75" customHeight="1" x14ac:dyDescent="0.3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 spans="1:25" ht="15.75" customHeight="1" x14ac:dyDescent="0.3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 spans="1:25" ht="15.75" customHeight="1" x14ac:dyDescent="0.3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 spans="1:25" ht="15.75" customHeight="1" x14ac:dyDescent="0.3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 spans="1:25" ht="15.75" customHeight="1" x14ac:dyDescent="0.3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 spans="1:25" ht="15.75" customHeight="1" x14ac:dyDescent="0.3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 spans="1:25" ht="15.75" customHeight="1" x14ac:dyDescent="0.3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 spans="1:25" ht="15.75" customHeight="1" x14ac:dyDescent="0.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 spans="1:25" ht="15.75" customHeight="1" x14ac:dyDescent="0.3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 spans="1:25" ht="15.75" customHeight="1" x14ac:dyDescent="0.3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 spans="1:25" ht="15.75" customHeight="1" x14ac:dyDescent="0.3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 spans="1:25" ht="15.75" customHeight="1" x14ac:dyDescent="0.3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 spans="1:25" ht="15.75" customHeight="1" x14ac:dyDescent="0.3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 spans="1:25" ht="15.75" customHeight="1" x14ac:dyDescent="0.3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 spans="1:25" ht="15.75" customHeight="1" x14ac:dyDescent="0.3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 spans="1:25" ht="15.75" customHeight="1" x14ac:dyDescent="0.3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 spans="1:25" ht="15.75" customHeight="1" x14ac:dyDescent="0.3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 spans="1:25" ht="15.75" customHeight="1" x14ac:dyDescent="0.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 spans="1:25" ht="15.75" customHeight="1" x14ac:dyDescent="0.3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 spans="1:25" ht="15.75" customHeight="1" x14ac:dyDescent="0.3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 spans="1:25" ht="15.75" customHeight="1" x14ac:dyDescent="0.3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 spans="1:25" ht="15.75" customHeight="1" x14ac:dyDescent="0.3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 spans="1:25" ht="15.75" customHeight="1" x14ac:dyDescent="0.3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 spans="1:25" ht="15.75" customHeight="1" x14ac:dyDescent="0.3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 spans="1:25" ht="15.75" customHeight="1" x14ac:dyDescent="0.3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 spans="1:25" ht="15.75" customHeight="1" x14ac:dyDescent="0.3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 spans="1:25" ht="15.75" customHeight="1" x14ac:dyDescent="0.3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 spans="1:25" ht="15.75" customHeight="1" x14ac:dyDescent="0.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 spans="1:25" ht="15.75" customHeight="1" x14ac:dyDescent="0.3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 spans="1:25" ht="15.75" customHeight="1" x14ac:dyDescent="0.3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 spans="1:25" ht="15.75" customHeight="1" x14ac:dyDescent="0.3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 spans="1:25" ht="15.75" customHeight="1" x14ac:dyDescent="0.3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 spans="1:25" ht="15.75" customHeight="1" x14ac:dyDescent="0.3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 spans="1:25" ht="15.75" customHeight="1" x14ac:dyDescent="0.3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 spans="1:25" ht="15.75" customHeight="1" x14ac:dyDescent="0.3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 spans="1:25" ht="15.75" customHeight="1" x14ac:dyDescent="0.3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 spans="1:25" ht="15.75" customHeight="1" x14ac:dyDescent="0.3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 spans="1:25" ht="15.75" customHeight="1" x14ac:dyDescent="0.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 spans="1:25" ht="15.75" customHeight="1" x14ac:dyDescent="0.3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 spans="1:25" ht="15.75" customHeight="1" x14ac:dyDescent="0.3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 spans="1:25" ht="15.75" customHeight="1" x14ac:dyDescent="0.3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 spans="1:25" ht="15.75" customHeight="1" x14ac:dyDescent="0.3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 spans="1:25" ht="15.75" customHeight="1" x14ac:dyDescent="0.3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 spans="1:25" ht="15.75" customHeight="1" x14ac:dyDescent="0.3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 spans="1:25" ht="15.75" customHeight="1" x14ac:dyDescent="0.3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 spans="1:25" ht="15.75" customHeight="1" x14ac:dyDescent="0.3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 spans="1:25" ht="15.75" customHeight="1" x14ac:dyDescent="0.3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 spans="1:25" ht="15.75" customHeight="1" x14ac:dyDescent="0.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 spans="1:25" ht="15.75" customHeight="1" x14ac:dyDescent="0.3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 spans="1:25" ht="15.75" customHeight="1" x14ac:dyDescent="0.3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 spans="1:25" ht="15.75" customHeight="1" x14ac:dyDescent="0.3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 spans="1:25" ht="15.75" customHeight="1" x14ac:dyDescent="0.3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 spans="1:25" ht="15.75" customHeight="1" x14ac:dyDescent="0.3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 spans="1:25" ht="15.75" customHeight="1" x14ac:dyDescent="0.3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 spans="1:25" ht="15.75" customHeight="1" x14ac:dyDescent="0.3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 spans="1:25" ht="15.75" customHeight="1" x14ac:dyDescent="0.3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 spans="1:25" ht="15.75" customHeight="1" x14ac:dyDescent="0.3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 spans="1:25" ht="15.75" customHeight="1" x14ac:dyDescent="0.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 spans="1:25" ht="15.75" customHeight="1" x14ac:dyDescent="0.3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 spans="1:25" ht="15.75" customHeight="1" x14ac:dyDescent="0.3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 spans="1:25" ht="15.75" customHeight="1" x14ac:dyDescent="0.3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 spans="1:25" ht="15.75" customHeight="1" x14ac:dyDescent="0.3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 spans="1:25" ht="15.75" customHeight="1" x14ac:dyDescent="0.3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 spans="1:25" ht="15.75" customHeight="1" x14ac:dyDescent="0.3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 spans="1:25" ht="15.75" customHeight="1" x14ac:dyDescent="0.3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 spans="1:25" ht="15.75" customHeight="1" x14ac:dyDescent="0.3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 spans="1:25" ht="15.75" customHeight="1" x14ac:dyDescent="0.3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 spans="1:25" ht="15.75" customHeight="1" x14ac:dyDescent="0.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 spans="1:25" ht="15.75" customHeight="1" x14ac:dyDescent="0.3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 spans="1:25" ht="15.75" customHeight="1" x14ac:dyDescent="0.3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 spans="1:25" ht="15.75" customHeight="1" x14ac:dyDescent="0.3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 spans="1:25" ht="15.75" customHeight="1" x14ac:dyDescent="0.3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 spans="1:25" ht="15.75" customHeight="1" x14ac:dyDescent="0.3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 spans="1:25" ht="15.75" customHeight="1" x14ac:dyDescent="0.3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 spans="1:25" ht="15.75" customHeight="1" x14ac:dyDescent="0.3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 spans="1:25" ht="15.75" customHeight="1" x14ac:dyDescent="0.3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 spans="1:25" ht="15.75" customHeight="1" x14ac:dyDescent="0.3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 spans="1:25" ht="15.75" customHeight="1" x14ac:dyDescent="0.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 spans="1:25" ht="15.75" customHeight="1" x14ac:dyDescent="0.3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 spans="1:25" ht="15.75" customHeight="1" x14ac:dyDescent="0.3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 spans="1:25" ht="15.75" customHeight="1" x14ac:dyDescent="0.3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 spans="1:25" ht="15.75" customHeight="1" x14ac:dyDescent="0.3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 spans="1:25" ht="15.75" customHeight="1" x14ac:dyDescent="0.3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 spans="1:25" ht="15.75" customHeight="1" x14ac:dyDescent="0.3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 spans="1:25" ht="15.75" customHeight="1" x14ac:dyDescent="0.3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 spans="1:25" ht="15.75" customHeight="1" x14ac:dyDescent="0.3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 spans="1:25" ht="15.75" customHeight="1" x14ac:dyDescent="0.3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 spans="1:25" ht="15.75" customHeight="1" x14ac:dyDescent="0.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 spans="1:25" ht="15.75" customHeight="1" x14ac:dyDescent="0.3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 spans="1:25" ht="15.75" customHeight="1" x14ac:dyDescent="0.3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 spans="1:25" ht="15.75" customHeight="1" x14ac:dyDescent="0.3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 spans="1:25" ht="15.75" customHeight="1" x14ac:dyDescent="0.3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 spans="1:25" ht="15.75" customHeight="1" x14ac:dyDescent="0.3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 spans="1:25" ht="15.75" customHeight="1" x14ac:dyDescent="0.3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 spans="1:25" ht="15.75" customHeight="1" x14ac:dyDescent="0.3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 spans="1:25" ht="15.75" customHeight="1" x14ac:dyDescent="0.3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 spans="1:25" ht="15.75" customHeight="1" x14ac:dyDescent="0.3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 spans="1:25" ht="15.75" customHeight="1" x14ac:dyDescent="0.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 spans="1:25" ht="15.75" customHeight="1" x14ac:dyDescent="0.3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 spans="1:25" ht="15.75" customHeight="1" x14ac:dyDescent="0.3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 spans="1:25" ht="15.75" customHeight="1" x14ac:dyDescent="0.3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 spans="1:25" ht="15.75" customHeight="1" x14ac:dyDescent="0.3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 spans="1:25" ht="15.75" customHeight="1" x14ac:dyDescent="0.3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 spans="1:25" ht="15.75" customHeight="1" x14ac:dyDescent="0.3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 spans="1:25" ht="15.75" customHeight="1" x14ac:dyDescent="0.3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 spans="1:25" ht="15.75" customHeight="1" x14ac:dyDescent="0.3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 spans="1:25" ht="15.75" customHeight="1" x14ac:dyDescent="0.3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 spans="1:25" ht="15.75" customHeight="1" x14ac:dyDescent="0.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 spans="1:25" ht="15.75" customHeight="1" x14ac:dyDescent="0.3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 spans="1:25" ht="15.75" customHeight="1" x14ac:dyDescent="0.3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 spans="1:25" ht="15.75" customHeight="1" x14ac:dyDescent="0.3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 spans="1:25" ht="15.75" customHeight="1" x14ac:dyDescent="0.3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 spans="1:25" ht="15.75" customHeight="1" x14ac:dyDescent="0.3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 spans="1:25" ht="15.75" customHeight="1" x14ac:dyDescent="0.3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 spans="1:25" ht="15.75" customHeight="1" x14ac:dyDescent="0.3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 spans="1:25" ht="15.75" customHeight="1" x14ac:dyDescent="0.3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 spans="1:25" ht="15.75" customHeight="1" x14ac:dyDescent="0.3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 spans="1:25" ht="15.75" customHeight="1" x14ac:dyDescent="0.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 spans="1:25" ht="15.75" customHeight="1" x14ac:dyDescent="0.3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 spans="1:25" ht="15.75" customHeight="1" x14ac:dyDescent="0.3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 spans="1:25" ht="15.75" customHeight="1" x14ac:dyDescent="0.3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 spans="1:25" ht="15.75" customHeight="1" x14ac:dyDescent="0.3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 spans="1:25" ht="15.75" customHeight="1" x14ac:dyDescent="0.3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 spans="1:25" ht="15.75" customHeight="1" x14ac:dyDescent="0.3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 spans="1:25" ht="15.75" customHeight="1" x14ac:dyDescent="0.3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 spans="1:25" ht="15.75" customHeight="1" x14ac:dyDescent="0.3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 spans="1:25" ht="15.75" customHeight="1" x14ac:dyDescent="0.3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 spans="1:25" ht="15.75" customHeight="1" x14ac:dyDescent="0.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 spans="1:25" ht="15.75" customHeight="1" x14ac:dyDescent="0.3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 spans="1:25" ht="15.75" customHeight="1" x14ac:dyDescent="0.3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 spans="1:25" ht="15.75" customHeight="1" x14ac:dyDescent="0.3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 spans="1:25" ht="15.75" customHeight="1" x14ac:dyDescent="0.3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 spans="1:25" ht="15.75" customHeight="1" x14ac:dyDescent="0.3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 spans="1:25" ht="15.75" customHeight="1" x14ac:dyDescent="0.3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 spans="1:25" ht="15.75" customHeight="1" x14ac:dyDescent="0.3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 spans="1:25" ht="15.75" customHeight="1" x14ac:dyDescent="0.3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 spans="1:25" ht="15.75" customHeight="1" x14ac:dyDescent="0.3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 spans="1:25" ht="15.75" customHeight="1" x14ac:dyDescent="0.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 spans="1:25" ht="15.75" customHeight="1" x14ac:dyDescent="0.3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 spans="1:25" ht="15.75" customHeight="1" x14ac:dyDescent="0.3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 spans="1:25" ht="15.75" customHeight="1" x14ac:dyDescent="0.3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 spans="1:25" ht="15.75" customHeight="1" x14ac:dyDescent="0.3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 spans="1:25" ht="15.75" customHeight="1" x14ac:dyDescent="0.3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 spans="1:25" ht="15.75" customHeight="1" x14ac:dyDescent="0.3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 spans="1:25" ht="15.75" customHeight="1" x14ac:dyDescent="0.3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 spans="1:25" ht="15.75" customHeight="1" x14ac:dyDescent="0.3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 spans="1:25" ht="15.75" customHeight="1" x14ac:dyDescent="0.3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 spans="1:25" ht="15.75" customHeight="1" x14ac:dyDescent="0.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 spans="1:25" ht="15.75" customHeight="1" x14ac:dyDescent="0.3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 spans="1:25" ht="15.75" customHeight="1" x14ac:dyDescent="0.3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 spans="1:25" ht="15.75" customHeight="1" x14ac:dyDescent="0.3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 spans="1:25" ht="15.75" customHeight="1" x14ac:dyDescent="0.3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 spans="1:25" ht="15.75" customHeight="1" x14ac:dyDescent="0.3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 spans="1:25" ht="15.75" customHeight="1" x14ac:dyDescent="0.3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 spans="1:25" ht="15.75" customHeight="1" x14ac:dyDescent="0.3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 spans="1:25" ht="15.75" customHeight="1" x14ac:dyDescent="0.3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 spans="1:25" ht="15.75" customHeight="1" x14ac:dyDescent="0.3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 spans="1:25" ht="15.75" customHeight="1" x14ac:dyDescent="0.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 spans="1:25" ht="15.75" customHeight="1" x14ac:dyDescent="0.3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 spans="1:25" ht="15.75" customHeight="1" x14ac:dyDescent="0.3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 spans="1:25" ht="15.75" customHeight="1" x14ac:dyDescent="0.3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 spans="1:25" ht="15.75" customHeight="1" x14ac:dyDescent="0.3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 spans="1:25" ht="15.75" customHeight="1" x14ac:dyDescent="0.3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 spans="1:25" ht="15.75" customHeight="1" x14ac:dyDescent="0.3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 spans="1:25" ht="15.75" customHeight="1" x14ac:dyDescent="0.3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 spans="1:25" ht="15.75" customHeight="1" x14ac:dyDescent="0.3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 spans="1:25" ht="15.75" customHeight="1" x14ac:dyDescent="0.3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 spans="1:25" ht="15.75" customHeight="1" x14ac:dyDescent="0.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 spans="1:25" ht="15.75" customHeight="1" x14ac:dyDescent="0.3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 spans="1:25" ht="15.75" customHeight="1" x14ac:dyDescent="0.3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 spans="1:25" ht="15.75" customHeight="1" x14ac:dyDescent="0.3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 spans="1:25" ht="15.75" customHeight="1" x14ac:dyDescent="0.3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 spans="1:25" ht="15.75" customHeight="1" x14ac:dyDescent="0.3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 spans="1:25" ht="15.75" customHeight="1" x14ac:dyDescent="0.3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 spans="1:25" ht="15.75" customHeight="1" x14ac:dyDescent="0.3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 spans="1:25" ht="15.75" customHeight="1" x14ac:dyDescent="0.3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 spans="1:25" ht="15.75" customHeight="1" x14ac:dyDescent="0.3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 spans="1:25" ht="15.75" customHeight="1" x14ac:dyDescent="0.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 spans="1:25" ht="15.75" customHeight="1" x14ac:dyDescent="0.3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 spans="1:25" ht="15.75" customHeight="1" x14ac:dyDescent="0.3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 spans="1:25" ht="15.75" customHeight="1" x14ac:dyDescent="0.3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 spans="1:25" ht="15.75" customHeight="1" x14ac:dyDescent="0.3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 spans="1:25" ht="15.75" customHeight="1" x14ac:dyDescent="0.3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 spans="1:25" ht="15.75" customHeight="1" x14ac:dyDescent="0.3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 spans="1:25" ht="15.75" customHeight="1" x14ac:dyDescent="0.3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 spans="1:25" ht="15.75" customHeight="1" x14ac:dyDescent="0.3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 spans="1:25" ht="15.75" customHeight="1" x14ac:dyDescent="0.3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 spans="1:25" ht="15.75" customHeight="1" x14ac:dyDescent="0.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 spans="1:25" ht="15.75" customHeight="1" x14ac:dyDescent="0.3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 spans="1:25" ht="15.75" customHeight="1" x14ac:dyDescent="0.3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 spans="1:25" ht="15.75" customHeight="1" x14ac:dyDescent="0.3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 spans="1:25" ht="15.75" customHeight="1" x14ac:dyDescent="0.3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 spans="1:25" ht="15.75" customHeight="1" x14ac:dyDescent="0.3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 spans="1:25" ht="15.75" customHeight="1" x14ac:dyDescent="0.3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 spans="1:25" ht="15.75" customHeight="1" x14ac:dyDescent="0.3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 spans="1:25" ht="15.75" customHeight="1" x14ac:dyDescent="0.3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 spans="1:25" ht="15.75" customHeight="1" x14ac:dyDescent="0.3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 spans="1:25" ht="15.75" customHeight="1" x14ac:dyDescent="0.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 spans="1:25" ht="15.75" customHeight="1" x14ac:dyDescent="0.3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 spans="1:25" ht="15.75" customHeight="1" x14ac:dyDescent="0.3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 spans="1:25" ht="15.75" customHeight="1" x14ac:dyDescent="0.3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 spans="1:25" ht="15.75" customHeight="1" x14ac:dyDescent="0.3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 spans="1:25" ht="15.75" customHeight="1" x14ac:dyDescent="0.3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 spans="1:25" ht="15.75" customHeight="1" x14ac:dyDescent="0.3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 spans="1:25" ht="15.75" customHeight="1" x14ac:dyDescent="0.3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 spans="1:25" ht="15.75" customHeight="1" x14ac:dyDescent="0.3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 spans="1:25" ht="15.75" customHeight="1" x14ac:dyDescent="0.3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 spans="1:25" ht="15.75" customHeight="1" x14ac:dyDescent="0.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 spans="1:25" ht="15.75" customHeight="1" x14ac:dyDescent="0.3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 spans="1:25" ht="15.75" customHeight="1" x14ac:dyDescent="0.3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 spans="1:25" ht="15.75" customHeight="1" x14ac:dyDescent="0.3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 spans="1:25" ht="15.75" customHeight="1" x14ac:dyDescent="0.3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 spans="1:25" ht="15.75" customHeight="1" x14ac:dyDescent="0.3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 spans="1:25" ht="15.75" customHeight="1" x14ac:dyDescent="0.3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 spans="1:25" ht="15.75" customHeight="1" x14ac:dyDescent="0.3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 spans="1:25" ht="15.75" customHeight="1" x14ac:dyDescent="0.3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 spans="1:25" ht="15.75" customHeight="1" x14ac:dyDescent="0.3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 spans="1:25" ht="15.75" customHeight="1" x14ac:dyDescent="0.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 spans="1:25" ht="15.75" customHeight="1" x14ac:dyDescent="0.3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 spans="1:25" ht="15.75" customHeight="1" x14ac:dyDescent="0.3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 spans="1:25" ht="15.75" customHeight="1" x14ac:dyDescent="0.3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 spans="1:25" ht="15.75" customHeight="1" x14ac:dyDescent="0.3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 spans="1:25" ht="15.75" customHeight="1" x14ac:dyDescent="0.3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 spans="1:25" ht="15.75" customHeight="1" x14ac:dyDescent="0.3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 spans="1:25" ht="15.75" customHeight="1" x14ac:dyDescent="0.3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 spans="1:25" ht="15.75" customHeight="1" x14ac:dyDescent="0.3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 spans="1:25" ht="15.75" customHeight="1" x14ac:dyDescent="0.3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 spans="1:25" ht="15.75" customHeight="1" x14ac:dyDescent="0.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 spans="1:25" ht="15.75" customHeight="1" x14ac:dyDescent="0.3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 spans="1:25" ht="15.75" customHeight="1" x14ac:dyDescent="0.3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 spans="1:25" ht="15.75" customHeight="1" x14ac:dyDescent="0.3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 spans="1:25" ht="15.75" customHeight="1" x14ac:dyDescent="0.3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 spans="1:25" ht="15.75" customHeight="1" x14ac:dyDescent="0.3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 spans="1:25" ht="15.75" customHeight="1" x14ac:dyDescent="0.3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 spans="1:25" ht="15.75" customHeight="1" x14ac:dyDescent="0.3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 spans="1:25" ht="15.75" customHeight="1" x14ac:dyDescent="0.3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 spans="1:25" ht="15.75" customHeight="1" x14ac:dyDescent="0.3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 spans="1:25" ht="15.75" customHeight="1" x14ac:dyDescent="0.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 spans="1:25" ht="15.75" customHeight="1" x14ac:dyDescent="0.3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 spans="1:25" ht="15.75" customHeight="1" x14ac:dyDescent="0.3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 spans="1:25" ht="15.75" customHeight="1" x14ac:dyDescent="0.3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 spans="1:25" ht="15.75" customHeight="1" x14ac:dyDescent="0.3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 spans="1:25" ht="15.75" customHeight="1" x14ac:dyDescent="0.3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 spans="1:25" ht="15.75" customHeight="1" x14ac:dyDescent="0.3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 spans="1:25" ht="15.75" customHeight="1" x14ac:dyDescent="0.3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 spans="1:25" ht="15.75" customHeight="1" x14ac:dyDescent="0.3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 spans="1:25" ht="15.75" customHeight="1" x14ac:dyDescent="0.3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 spans="1:25" ht="15.75" customHeight="1" x14ac:dyDescent="0.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 spans="1:25" ht="15.75" customHeight="1" x14ac:dyDescent="0.3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 spans="1:25" ht="15.75" customHeight="1" x14ac:dyDescent="0.3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 spans="1:25" ht="15.75" customHeight="1" x14ac:dyDescent="0.3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 spans="1:25" ht="15.75" customHeight="1" x14ac:dyDescent="0.3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 spans="1:25" ht="15.75" customHeight="1" x14ac:dyDescent="0.3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 spans="1:25" ht="15.75" customHeight="1" x14ac:dyDescent="0.3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 spans="1:25" ht="15.75" customHeight="1" x14ac:dyDescent="0.3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 spans="1:25" ht="15.75" customHeight="1" x14ac:dyDescent="0.3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 spans="1:25" ht="15.75" customHeight="1" x14ac:dyDescent="0.3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 spans="1:25" ht="15.75" customHeight="1" x14ac:dyDescent="0.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 spans="1:25" ht="15.75" customHeight="1" x14ac:dyDescent="0.3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 spans="1:25" ht="15.75" customHeight="1" x14ac:dyDescent="0.3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 spans="1:25" ht="15.75" customHeight="1" x14ac:dyDescent="0.3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 spans="1:25" ht="15.75" customHeight="1" x14ac:dyDescent="0.3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 spans="1:25" ht="15.75" customHeight="1" x14ac:dyDescent="0.3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 spans="1:25" ht="15.75" customHeight="1" x14ac:dyDescent="0.3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 spans="1:25" ht="15.75" customHeight="1" x14ac:dyDescent="0.3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 spans="1:25" ht="15.75" customHeight="1" x14ac:dyDescent="0.3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 spans="1:25" ht="15.75" customHeight="1" x14ac:dyDescent="0.3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 spans="1:25" ht="15.75" customHeight="1" x14ac:dyDescent="0.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 spans="1:25" ht="15.75" customHeight="1" x14ac:dyDescent="0.3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 spans="1:25" ht="15.75" customHeight="1" x14ac:dyDescent="0.3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 spans="1:25" ht="15.75" customHeight="1" x14ac:dyDescent="0.3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 spans="1:25" ht="15.75" customHeight="1" x14ac:dyDescent="0.3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 spans="1:25" ht="15.75" customHeight="1" x14ac:dyDescent="0.3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 spans="1:25" ht="15.75" customHeight="1" x14ac:dyDescent="0.3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 spans="1:25" ht="15.75" customHeight="1" x14ac:dyDescent="0.3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 spans="1:25" ht="15.75" customHeight="1" x14ac:dyDescent="0.3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 spans="1:25" ht="15.75" customHeight="1" x14ac:dyDescent="0.3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 spans="1:25" ht="15.75" customHeight="1" x14ac:dyDescent="0.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 spans="1:25" ht="15.75" customHeight="1" x14ac:dyDescent="0.3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 spans="1:25" ht="15.75" customHeight="1" x14ac:dyDescent="0.3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 spans="1:25" ht="15.75" customHeight="1" x14ac:dyDescent="0.3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 spans="1:25" ht="15.75" customHeight="1" x14ac:dyDescent="0.3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 spans="1:25" ht="15.75" customHeight="1" x14ac:dyDescent="0.3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 spans="1:25" ht="15.75" customHeight="1" x14ac:dyDescent="0.3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 spans="1:25" ht="15.75" customHeight="1" x14ac:dyDescent="0.3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 spans="1:25" ht="15.75" customHeight="1" x14ac:dyDescent="0.3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 spans="1:25" ht="15.75" customHeight="1" x14ac:dyDescent="0.3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 spans="1:25" ht="15.75" customHeight="1" x14ac:dyDescent="0.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 spans="1:25" ht="15.75" customHeight="1" x14ac:dyDescent="0.3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 spans="1:25" ht="15.75" customHeight="1" x14ac:dyDescent="0.3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 spans="1:25" ht="15.75" customHeight="1" x14ac:dyDescent="0.3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 spans="1:25" ht="15.75" customHeight="1" x14ac:dyDescent="0.3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 spans="1:25" ht="15.75" customHeight="1" x14ac:dyDescent="0.3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 spans="1:25" ht="15.75" customHeight="1" x14ac:dyDescent="0.3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 spans="1:25" ht="15.75" customHeight="1" x14ac:dyDescent="0.3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 spans="1:25" ht="15.75" customHeight="1" x14ac:dyDescent="0.3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 spans="1:25" ht="15.75" customHeight="1" x14ac:dyDescent="0.3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 spans="1:25" ht="15.75" customHeight="1" x14ac:dyDescent="0.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 spans="1:25" ht="15.75" customHeight="1" x14ac:dyDescent="0.3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 spans="1:25" ht="15.75" customHeight="1" x14ac:dyDescent="0.3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 spans="1:25" ht="15.75" customHeight="1" x14ac:dyDescent="0.3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 spans="1:25" ht="15.75" customHeight="1" x14ac:dyDescent="0.3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 spans="1:25" ht="15.75" customHeight="1" x14ac:dyDescent="0.3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 spans="1:25" ht="15.75" customHeight="1" x14ac:dyDescent="0.3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 spans="1:25" ht="15.75" customHeight="1" x14ac:dyDescent="0.3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 spans="1:25" ht="15.75" customHeight="1" x14ac:dyDescent="0.3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 spans="1:25" ht="15.75" customHeight="1" x14ac:dyDescent="0.3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 spans="1:25" ht="15.75" customHeight="1" x14ac:dyDescent="0.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 spans="1:25" ht="15.75" customHeight="1" x14ac:dyDescent="0.3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 spans="1:25" ht="15.75" customHeight="1" x14ac:dyDescent="0.3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 spans="1:25" ht="15.75" customHeight="1" x14ac:dyDescent="0.3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 spans="1:25" ht="15.75" customHeight="1" x14ac:dyDescent="0.3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 spans="1:25" ht="15.75" customHeight="1" x14ac:dyDescent="0.3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 spans="1:25" ht="15.75" customHeight="1" x14ac:dyDescent="0.3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 spans="1:25" ht="15.75" customHeight="1" x14ac:dyDescent="0.3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 spans="1:25" ht="15.75" customHeight="1" x14ac:dyDescent="0.3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 spans="1:25" ht="15.75" customHeight="1" x14ac:dyDescent="0.3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 spans="1:25" ht="15.75" customHeight="1" x14ac:dyDescent="0.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 spans="1:25" ht="15.75" customHeight="1" x14ac:dyDescent="0.3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 spans="1:25" ht="15.75" customHeight="1" x14ac:dyDescent="0.3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 spans="1:25" ht="15.75" customHeight="1" x14ac:dyDescent="0.3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 spans="1:25" ht="15.75" customHeight="1" x14ac:dyDescent="0.3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 spans="1:25" ht="15.75" customHeight="1" x14ac:dyDescent="0.3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 spans="1:25" ht="15.75" customHeight="1" x14ac:dyDescent="0.3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 spans="1:25" ht="15.75" customHeight="1" x14ac:dyDescent="0.3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 spans="1:25" ht="15.75" customHeight="1" x14ac:dyDescent="0.3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 spans="1:25" ht="15.75" customHeight="1" x14ac:dyDescent="0.3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 spans="1:25" ht="15.75" customHeight="1" x14ac:dyDescent="0.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 spans="1:25" ht="15.75" customHeight="1" x14ac:dyDescent="0.3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 spans="1:25" ht="15.75" customHeight="1" x14ac:dyDescent="0.3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 spans="1:25" ht="15.75" customHeight="1" x14ac:dyDescent="0.3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 spans="1:25" ht="15.75" customHeight="1" x14ac:dyDescent="0.3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 spans="1:25" ht="15.75" customHeight="1" x14ac:dyDescent="0.3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 spans="1:25" ht="15.75" customHeight="1" x14ac:dyDescent="0.3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 spans="1:25" ht="15.75" customHeight="1" x14ac:dyDescent="0.3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 spans="1:25" ht="15.75" customHeight="1" x14ac:dyDescent="0.3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 spans="1:25" ht="15.75" customHeight="1" x14ac:dyDescent="0.3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 spans="1:25" ht="15.75" customHeight="1" x14ac:dyDescent="0.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 spans="1:25" ht="15.75" customHeight="1" x14ac:dyDescent="0.3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 spans="1:25" ht="15.75" customHeight="1" x14ac:dyDescent="0.3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 spans="1:25" ht="15.75" customHeight="1" x14ac:dyDescent="0.3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 spans="1:25" ht="15.75" customHeight="1" x14ac:dyDescent="0.3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 spans="1:25" ht="15.75" customHeight="1" x14ac:dyDescent="0.3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 spans="1:25" ht="15.75" customHeight="1" x14ac:dyDescent="0.3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 spans="1:25" ht="15.75" customHeight="1" x14ac:dyDescent="0.3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 spans="1:25" ht="15.75" customHeight="1" x14ac:dyDescent="0.3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 spans="1:25" ht="15.75" customHeight="1" x14ac:dyDescent="0.3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 spans="1:25" ht="15.75" customHeight="1" x14ac:dyDescent="0.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 spans="1:25" ht="15.75" customHeight="1" x14ac:dyDescent="0.3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 spans="1:25" ht="15.75" customHeight="1" x14ac:dyDescent="0.3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 spans="1:25" ht="15.75" customHeight="1" x14ac:dyDescent="0.3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 spans="1:25" ht="15.75" customHeight="1" x14ac:dyDescent="0.3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 spans="1:25" ht="15.75" customHeight="1" x14ac:dyDescent="0.3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 spans="1:25" ht="15.75" customHeight="1" x14ac:dyDescent="0.3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 spans="1:25" ht="15.75" customHeight="1" x14ac:dyDescent="0.3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 spans="1:25" ht="15.75" customHeight="1" x14ac:dyDescent="0.3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 spans="1:25" ht="15.75" customHeight="1" x14ac:dyDescent="0.3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 spans="1:25" ht="15.75" customHeight="1" x14ac:dyDescent="0.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 spans="1:25" ht="15.75" customHeight="1" x14ac:dyDescent="0.3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 spans="1:25" ht="15.75" customHeight="1" x14ac:dyDescent="0.3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 spans="1:25" ht="15.75" customHeight="1" x14ac:dyDescent="0.3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 spans="1:25" ht="15.75" customHeight="1" x14ac:dyDescent="0.3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 spans="1:25" ht="15.75" customHeight="1" x14ac:dyDescent="0.3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 spans="1:25" ht="15.75" customHeight="1" x14ac:dyDescent="0.3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 spans="1:25" ht="15.75" customHeight="1" x14ac:dyDescent="0.3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 spans="1:25" ht="15.75" customHeight="1" x14ac:dyDescent="0.3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 spans="1:25" ht="15.75" customHeight="1" x14ac:dyDescent="0.3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 spans="1:25" ht="15.75" customHeight="1" x14ac:dyDescent="0.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 spans="1:25" ht="15.75" customHeight="1" x14ac:dyDescent="0.3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 spans="1:25" ht="15.75" customHeight="1" x14ac:dyDescent="0.3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 spans="1:25" ht="15.75" customHeight="1" x14ac:dyDescent="0.3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 spans="1:25" ht="15.75" customHeight="1" x14ac:dyDescent="0.3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 spans="1:25" ht="15.75" customHeight="1" x14ac:dyDescent="0.3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 spans="1:25" ht="15.75" customHeight="1" x14ac:dyDescent="0.3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 spans="1:25" ht="15.75" customHeight="1" x14ac:dyDescent="0.3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 spans="1:25" ht="15.75" customHeight="1" x14ac:dyDescent="0.3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 spans="1:25" ht="15.75" customHeight="1" x14ac:dyDescent="0.3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 spans="1:25" ht="15.75" customHeight="1" x14ac:dyDescent="0.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 spans="1:25" ht="15.75" customHeight="1" x14ac:dyDescent="0.3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 spans="1:25" ht="15.75" customHeight="1" x14ac:dyDescent="0.3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 spans="1:25" ht="15.75" customHeight="1" x14ac:dyDescent="0.3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 spans="1:25" ht="15.75" customHeight="1" x14ac:dyDescent="0.3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 spans="1:25" ht="15.75" customHeight="1" x14ac:dyDescent="0.3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 spans="1:25" ht="15.75" customHeight="1" x14ac:dyDescent="0.3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 spans="1:25" ht="15.75" customHeight="1" x14ac:dyDescent="0.3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 spans="1:25" ht="15.75" customHeight="1" x14ac:dyDescent="0.3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 spans="1:25" ht="15.75" customHeight="1" x14ac:dyDescent="0.3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 spans="1:25" ht="15.75" customHeight="1" x14ac:dyDescent="0.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 spans="1:25" ht="15.75" customHeight="1" x14ac:dyDescent="0.3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 spans="1:25" ht="15.75" customHeight="1" x14ac:dyDescent="0.3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 spans="1:25" ht="15.75" customHeight="1" x14ac:dyDescent="0.3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 spans="1:25" ht="15.75" customHeight="1" x14ac:dyDescent="0.3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 spans="1:25" ht="15.75" customHeight="1" x14ac:dyDescent="0.3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 spans="1:25" ht="15.75" customHeight="1" x14ac:dyDescent="0.3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 spans="1:25" ht="15.75" customHeight="1" x14ac:dyDescent="0.3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 spans="1:25" ht="15.75" customHeight="1" x14ac:dyDescent="0.3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 spans="1:25" ht="15.75" customHeight="1" x14ac:dyDescent="0.3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 spans="1:25" ht="15.75" customHeight="1" x14ac:dyDescent="0.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 spans="1:25" ht="15.75" customHeight="1" x14ac:dyDescent="0.3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 spans="1:25" ht="15.75" customHeight="1" x14ac:dyDescent="0.3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 spans="1:25" ht="15.75" customHeight="1" x14ac:dyDescent="0.3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 spans="1:25" ht="15.75" customHeight="1" x14ac:dyDescent="0.3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 spans="1:25" ht="15.75" customHeight="1" x14ac:dyDescent="0.3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 spans="1:25" ht="15.75" customHeight="1" x14ac:dyDescent="0.3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 spans="1:25" ht="15.75" customHeight="1" x14ac:dyDescent="0.3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 spans="1:25" ht="15.75" customHeight="1" x14ac:dyDescent="0.3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 spans="1:25" ht="15.75" customHeight="1" x14ac:dyDescent="0.3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 spans="1:25" ht="15.75" customHeight="1" x14ac:dyDescent="0.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 spans="1:25" ht="15.75" customHeight="1" x14ac:dyDescent="0.3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 spans="1:25" ht="15.75" customHeight="1" x14ac:dyDescent="0.3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 spans="1:25" ht="15.75" customHeight="1" x14ac:dyDescent="0.3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 spans="1:25" ht="15.75" customHeight="1" x14ac:dyDescent="0.3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 spans="1:25" ht="15.75" customHeight="1" x14ac:dyDescent="0.3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 spans="1:25" ht="15.75" customHeight="1" x14ac:dyDescent="0.3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 spans="1:25" ht="15.75" customHeight="1" x14ac:dyDescent="0.3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 spans="1:25" ht="15.75" customHeight="1" x14ac:dyDescent="0.3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 spans="1:25" ht="15.75" customHeight="1" x14ac:dyDescent="0.3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 spans="1:25" ht="15.75" customHeight="1" x14ac:dyDescent="0.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 spans="1:25" ht="15.75" customHeight="1" x14ac:dyDescent="0.3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 spans="1:25" ht="15.75" customHeight="1" x14ac:dyDescent="0.3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 spans="1:25" ht="15.75" customHeight="1" x14ac:dyDescent="0.3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 spans="1:25" ht="15.75" customHeight="1" x14ac:dyDescent="0.3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 spans="1:25" ht="15.75" customHeight="1" x14ac:dyDescent="0.3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 spans="1:25" ht="15.75" customHeight="1" x14ac:dyDescent="0.3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 spans="1:25" ht="15.75" customHeight="1" x14ac:dyDescent="0.3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 spans="1:25" ht="15.75" customHeight="1" x14ac:dyDescent="0.3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 spans="1:25" ht="15.75" customHeight="1" x14ac:dyDescent="0.3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 spans="1:25" ht="15.75" customHeight="1" x14ac:dyDescent="0.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 spans="1:25" ht="15.75" customHeight="1" x14ac:dyDescent="0.3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 spans="1:25" ht="15.75" customHeight="1" x14ac:dyDescent="0.3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 spans="1:25" ht="15.75" customHeight="1" x14ac:dyDescent="0.3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 spans="1:25" ht="15.75" customHeight="1" x14ac:dyDescent="0.3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 spans="1:25" ht="15.75" customHeight="1" x14ac:dyDescent="0.3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 spans="1:25" ht="15.75" customHeight="1" x14ac:dyDescent="0.3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 spans="1:25" ht="15.75" customHeight="1" x14ac:dyDescent="0.3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 spans="1:25" ht="15.75" customHeight="1" x14ac:dyDescent="0.3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 spans="1:25" ht="15.75" customHeight="1" x14ac:dyDescent="0.3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 spans="1:25" ht="15.75" customHeight="1" x14ac:dyDescent="0.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 spans="1:25" ht="15.75" customHeight="1" x14ac:dyDescent="0.3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 spans="1:25" ht="15.75" customHeight="1" x14ac:dyDescent="0.3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 spans="1:25" ht="15.75" customHeight="1" x14ac:dyDescent="0.3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 spans="1:25" ht="15.75" customHeight="1" x14ac:dyDescent="0.3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 spans="1:25" ht="15.75" customHeight="1" x14ac:dyDescent="0.3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 spans="1:25" ht="15.75" customHeight="1" x14ac:dyDescent="0.3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 spans="1:25" ht="15.75" customHeight="1" x14ac:dyDescent="0.3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 spans="1:25" ht="15.75" customHeight="1" x14ac:dyDescent="0.3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 spans="1:25" ht="15.75" customHeight="1" x14ac:dyDescent="0.3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 spans="1:25" ht="15.75" customHeight="1" x14ac:dyDescent="0.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 spans="1:25" ht="15.75" customHeight="1" x14ac:dyDescent="0.3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 spans="1:25" ht="15.75" customHeight="1" x14ac:dyDescent="0.3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 spans="1:25" ht="15.75" customHeight="1" x14ac:dyDescent="0.3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 spans="1:25" ht="15.75" customHeight="1" x14ac:dyDescent="0.3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 spans="1:25" ht="15.75" customHeight="1" x14ac:dyDescent="0.3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 spans="1:25" ht="15.75" customHeight="1" x14ac:dyDescent="0.3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 spans="1:25" ht="15.75" customHeight="1" x14ac:dyDescent="0.3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 spans="1:25" ht="15.75" customHeight="1" x14ac:dyDescent="0.3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 spans="1:25" ht="15.75" customHeight="1" x14ac:dyDescent="0.3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 spans="1:25" ht="15.75" customHeight="1" x14ac:dyDescent="0.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 spans="1:25" ht="15.75" customHeight="1" x14ac:dyDescent="0.3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 spans="1:25" ht="15.75" customHeight="1" x14ac:dyDescent="0.3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 spans="1:25" ht="15.75" customHeight="1" x14ac:dyDescent="0.3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 spans="1:25" ht="15.75" customHeight="1" x14ac:dyDescent="0.3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 spans="1:25" ht="15.75" customHeight="1" x14ac:dyDescent="0.3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 spans="1:25" ht="15.75" customHeight="1" x14ac:dyDescent="0.3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 spans="1:25" ht="15.75" customHeight="1" x14ac:dyDescent="0.3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 spans="1:25" ht="15.75" customHeight="1" x14ac:dyDescent="0.3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 spans="1:25" ht="15.75" customHeight="1" x14ac:dyDescent="0.3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 spans="1:25" ht="15.75" customHeight="1" x14ac:dyDescent="0.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 spans="1:25" ht="15.75" customHeight="1" x14ac:dyDescent="0.3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 spans="1:25" ht="15.75" customHeight="1" x14ac:dyDescent="0.3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 spans="1:25" ht="15.75" customHeight="1" x14ac:dyDescent="0.3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 spans="1:25" ht="15.75" customHeight="1" x14ac:dyDescent="0.3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 spans="1:25" ht="15.75" customHeight="1" x14ac:dyDescent="0.3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 spans="1:25" ht="15.75" customHeight="1" x14ac:dyDescent="0.3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 spans="1:25" ht="15.75" customHeight="1" x14ac:dyDescent="0.3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 spans="1:25" ht="15.75" customHeight="1" x14ac:dyDescent="0.3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 spans="1:25" ht="15.75" customHeight="1" x14ac:dyDescent="0.3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 spans="1:25" ht="15.75" customHeight="1" x14ac:dyDescent="0.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 spans="1:25" ht="15.75" customHeight="1" x14ac:dyDescent="0.3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 spans="1:25" ht="15.75" customHeight="1" x14ac:dyDescent="0.3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 spans="1:25" ht="15.75" customHeight="1" x14ac:dyDescent="0.3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 spans="1:25" ht="15.75" customHeight="1" x14ac:dyDescent="0.3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 spans="1:25" ht="15.75" customHeight="1" x14ac:dyDescent="0.3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 spans="1:25" ht="15.75" customHeight="1" x14ac:dyDescent="0.3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 spans="1:25" ht="15.75" customHeight="1" x14ac:dyDescent="0.3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 spans="1:25" ht="15.75" customHeight="1" x14ac:dyDescent="0.3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 spans="1:25" ht="15.75" customHeight="1" x14ac:dyDescent="0.3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 spans="1:25" ht="15.75" customHeight="1" x14ac:dyDescent="0.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 spans="1:25" ht="15.75" customHeight="1" x14ac:dyDescent="0.3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 spans="1:25" ht="15.75" customHeight="1" x14ac:dyDescent="0.3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 spans="1:25" ht="15.75" customHeight="1" x14ac:dyDescent="0.3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 spans="1:25" ht="15.75" customHeight="1" x14ac:dyDescent="0.3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 spans="1:25" ht="15.75" customHeight="1" x14ac:dyDescent="0.3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 spans="1:25" ht="15.75" customHeight="1" x14ac:dyDescent="0.3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 spans="1:25" ht="15.75" customHeight="1" x14ac:dyDescent="0.3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 spans="1:25" ht="15.75" customHeight="1" x14ac:dyDescent="0.3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 spans="1:25" ht="15.75" customHeight="1" x14ac:dyDescent="0.3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 spans="1:25" ht="15.75" customHeight="1" x14ac:dyDescent="0.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 spans="1:25" ht="15.75" customHeight="1" x14ac:dyDescent="0.3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 spans="1:25" ht="15.75" customHeight="1" x14ac:dyDescent="0.3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 spans="1:25" ht="15.75" customHeight="1" x14ac:dyDescent="0.3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 spans="1:25" ht="15.75" customHeight="1" x14ac:dyDescent="0.3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 spans="1:25" ht="15.75" customHeight="1" x14ac:dyDescent="0.3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 spans="1:25" ht="15.75" customHeight="1" x14ac:dyDescent="0.3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 spans="1:25" ht="15.75" customHeight="1" x14ac:dyDescent="0.3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 spans="1:25" ht="15.75" customHeight="1" x14ac:dyDescent="0.3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 spans="1:25" ht="15.75" customHeight="1" x14ac:dyDescent="0.3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 spans="1:25" ht="15.75" customHeight="1" x14ac:dyDescent="0.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 spans="1:25" ht="15.75" customHeight="1" x14ac:dyDescent="0.3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 spans="1:25" ht="15.75" customHeight="1" x14ac:dyDescent="0.3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 spans="1:25" ht="15.75" customHeight="1" x14ac:dyDescent="0.3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 spans="1:25" ht="15.75" customHeight="1" x14ac:dyDescent="0.3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 spans="1:25" ht="15.75" customHeight="1" x14ac:dyDescent="0.3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 spans="1:25" ht="15.75" customHeight="1" x14ac:dyDescent="0.3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 spans="1:25" ht="15.75" customHeight="1" x14ac:dyDescent="0.3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 spans="1:25" ht="15.75" customHeight="1" x14ac:dyDescent="0.3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 spans="1:25" ht="15.75" customHeight="1" x14ac:dyDescent="0.3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 spans="1:25" ht="15.75" customHeight="1" x14ac:dyDescent="0.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 spans="1:25" ht="15.75" customHeight="1" x14ac:dyDescent="0.3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 spans="1:25" ht="15.75" customHeight="1" x14ac:dyDescent="0.3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 spans="1:25" ht="15.75" customHeight="1" x14ac:dyDescent="0.3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 spans="1:25" ht="15.75" customHeight="1" x14ac:dyDescent="0.3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 spans="1:25" ht="15.75" customHeight="1" x14ac:dyDescent="0.3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 spans="1:25" ht="15.75" customHeight="1" x14ac:dyDescent="0.3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 spans="1:25" ht="15.75" customHeight="1" x14ac:dyDescent="0.3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 spans="1:25" ht="15.75" customHeight="1" x14ac:dyDescent="0.3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 spans="1:25" ht="15.75" customHeight="1" x14ac:dyDescent="0.3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 spans="1:25" ht="15.75" customHeight="1" x14ac:dyDescent="0.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 spans="1:25" ht="15.75" customHeight="1" x14ac:dyDescent="0.3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 spans="1:25" ht="15.75" customHeight="1" x14ac:dyDescent="0.3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 spans="1:25" ht="15.75" customHeight="1" x14ac:dyDescent="0.3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 spans="1:25" ht="15.75" customHeight="1" x14ac:dyDescent="0.3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 spans="1:25" ht="15.75" customHeight="1" x14ac:dyDescent="0.3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 spans="1:25" ht="15.75" customHeight="1" x14ac:dyDescent="0.3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 spans="1:25" ht="15.75" customHeight="1" x14ac:dyDescent="0.3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</row>
    <row r="971" spans="1:25" ht="15.75" customHeight="1" x14ac:dyDescent="0.3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</row>
    <row r="972" spans="1:25" ht="15.75" customHeight="1" x14ac:dyDescent="0.3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</row>
    <row r="973" spans="1:25" ht="15.75" customHeight="1" x14ac:dyDescent="0.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</row>
    <row r="974" spans="1:25" ht="15.75" customHeight="1" x14ac:dyDescent="0.3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</row>
    <row r="975" spans="1:25" ht="15.75" customHeight="1" x14ac:dyDescent="0.3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</row>
    <row r="976" spans="1:25" ht="15.75" customHeight="1" x14ac:dyDescent="0.3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</row>
    <row r="977" spans="1:25" ht="15.75" customHeight="1" x14ac:dyDescent="0.3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</row>
    <row r="978" spans="1:25" ht="15.75" customHeight="1" x14ac:dyDescent="0.3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</row>
    <row r="979" spans="1:25" ht="15.75" customHeight="1" x14ac:dyDescent="0.3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</row>
    <row r="980" spans="1:25" ht="15.75" customHeight="1" x14ac:dyDescent="0.3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</row>
    <row r="981" spans="1:25" ht="15.75" customHeight="1" x14ac:dyDescent="0.3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</row>
    <row r="982" spans="1:25" ht="15.75" customHeight="1" x14ac:dyDescent="0.3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</row>
    <row r="983" spans="1:25" ht="15.75" customHeight="1" x14ac:dyDescent="0.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</row>
    <row r="984" spans="1:25" ht="15.75" customHeight="1" x14ac:dyDescent="0.3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</row>
    <row r="985" spans="1:25" ht="15.75" customHeight="1" x14ac:dyDescent="0.3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</row>
    <row r="986" spans="1:25" ht="15.75" customHeight="1" x14ac:dyDescent="0.3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</row>
    <row r="987" spans="1:25" ht="15.75" customHeight="1" x14ac:dyDescent="0.3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</row>
    <row r="988" spans="1:25" ht="15.75" customHeight="1" x14ac:dyDescent="0.3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</row>
    <row r="989" spans="1:25" ht="15.75" customHeight="1" x14ac:dyDescent="0.3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</row>
    <row r="990" spans="1:25" ht="15.75" customHeight="1" x14ac:dyDescent="0.3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</row>
    <row r="991" spans="1:25" ht="15.75" customHeight="1" x14ac:dyDescent="0.3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</row>
    <row r="992" spans="1:25" ht="15.75" customHeight="1" x14ac:dyDescent="0.3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</row>
    <row r="993" spans="1:25" ht="15.75" customHeight="1" x14ac:dyDescent="0.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</row>
    <row r="994" spans="1:25" ht="15.75" customHeight="1" x14ac:dyDescent="0.3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</row>
    <row r="995" spans="1:25" ht="15.75" customHeight="1" x14ac:dyDescent="0.3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</row>
    <row r="996" spans="1:25" ht="15.75" customHeight="1" x14ac:dyDescent="0.3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</row>
    <row r="997" spans="1:25" ht="15.75" customHeight="1" x14ac:dyDescent="0.3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</row>
    <row r="998" spans="1:25" ht="15.75" customHeight="1" x14ac:dyDescent="0.3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</row>
    <row r="999" spans="1:25" ht="15.75" customHeight="1" x14ac:dyDescent="0.3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</row>
    <row r="1000" spans="1:25" ht="15.75" customHeight="1" x14ac:dyDescent="0.3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73" workbookViewId="0">
      <selection activeCell="A53" sqref="A53"/>
    </sheetView>
  </sheetViews>
  <sheetFormatPr defaultColWidth="12.59765625" defaultRowHeight="15" customHeight="1" x14ac:dyDescent="0.25"/>
  <cols>
    <col min="1" max="8" width="12.59765625" customWidth="1"/>
    <col min="9" max="25" width="7.69921875" customWidth="1"/>
  </cols>
  <sheetData>
    <row r="1" spans="1:8" ht="14.4" x14ac:dyDescent="0.3">
      <c r="A1" s="19"/>
      <c r="B1" s="19" t="str">
        <f>info!C2</f>
        <v>Cecco</v>
      </c>
      <c r="C1" s="19" t="str">
        <f>info!C3</f>
        <v>Giacchetti</v>
      </c>
      <c r="D1" s="19" t="str">
        <f>info!C4</f>
        <v>Laurenzano</v>
      </c>
      <c r="E1" s="19" t="str">
        <f>info!C5</f>
        <v>Nocerino</v>
      </c>
      <c r="F1" s="19" t="str">
        <f>info!C6</f>
        <v>Pagliuca</v>
      </c>
      <c r="G1" s="19" t="str">
        <f>info!C7</f>
        <v>Severino</v>
      </c>
      <c r="H1" s="19" t="str">
        <f>info!C8</f>
        <v>Scarpa</v>
      </c>
    </row>
    <row r="2" spans="1:8" ht="14.4" x14ac:dyDescent="0.3">
      <c r="A2" s="21">
        <v>44503</v>
      </c>
      <c r="B2" s="22">
        <f>SUM(riassuntoOreNoProgetto!B2,riassuntoOreProgetto!B2)</f>
        <v>0</v>
      </c>
      <c r="C2" s="22">
        <f>SUM(riassuntoOreNoProgetto!C2,riassuntoOreProgetto!C2)</f>
        <v>0</v>
      </c>
      <c r="D2" s="22">
        <f>SUM(riassuntoOreNoProgetto!D2,riassuntoOreProgetto!D2)</f>
        <v>0</v>
      </c>
      <c r="E2" s="22">
        <f>SUM(riassuntoOreNoProgetto!E2,riassuntoOreProgetto!E2)</f>
        <v>0</v>
      </c>
      <c r="F2" s="22">
        <f>SUM(riassuntoOreNoProgetto!F2,riassuntoOreProgetto!F2)</f>
        <v>0</v>
      </c>
      <c r="G2" s="22">
        <f>SUM(riassuntoOreNoProgetto!G2,riassuntoOreProgetto!G2)</f>
        <v>0</v>
      </c>
      <c r="H2" s="22">
        <f>SUM(riassuntoOreNoProgetto!H2,riassuntoOreProgetto!H2)</f>
        <v>0</v>
      </c>
    </row>
    <row r="3" spans="1:8" ht="14.4" x14ac:dyDescent="0.3">
      <c r="A3" s="21">
        <v>44504</v>
      </c>
      <c r="B3" s="22">
        <f>SUM(riassuntoOreNoProgetto!B3,riassuntoOreProgetto!B3)</f>
        <v>0</v>
      </c>
      <c r="C3" s="22">
        <f>SUM(riassuntoOreNoProgetto!C3,riassuntoOreProgetto!C3)</f>
        <v>0</v>
      </c>
      <c r="D3" s="22">
        <f>SUM(riassuntoOreNoProgetto!D3,riassuntoOreProgetto!D3)</f>
        <v>1</v>
      </c>
      <c r="E3" s="22">
        <f>SUM(riassuntoOreNoProgetto!E3,riassuntoOreProgetto!E3)</f>
        <v>0</v>
      </c>
      <c r="F3" s="22">
        <f>SUM(riassuntoOreNoProgetto!F3,riassuntoOreProgetto!F3)</f>
        <v>0</v>
      </c>
      <c r="G3" s="22">
        <f>SUM(riassuntoOreNoProgetto!G3,riassuntoOreProgetto!G3)</f>
        <v>1</v>
      </c>
      <c r="H3" s="22">
        <f>SUM(riassuntoOreNoProgetto!H3,riassuntoOreProgetto!H3)</f>
        <v>0</v>
      </c>
    </row>
    <row r="4" spans="1:8" ht="14.4" x14ac:dyDescent="0.3">
      <c r="A4" s="21">
        <v>44505</v>
      </c>
      <c r="B4" s="22">
        <f>SUM(riassuntoOreNoProgetto!B4,riassuntoOreProgetto!B4)</f>
        <v>0.5</v>
      </c>
      <c r="C4" s="22">
        <f>SUM(riassuntoOreNoProgetto!C4,riassuntoOreProgetto!C4)</f>
        <v>0.5</v>
      </c>
      <c r="D4" s="22">
        <f>SUM(riassuntoOreNoProgetto!D4,riassuntoOreProgetto!D4)</f>
        <v>0</v>
      </c>
      <c r="E4" s="22">
        <f>SUM(riassuntoOreNoProgetto!E4,riassuntoOreProgetto!E4)</f>
        <v>0.5</v>
      </c>
      <c r="F4" s="22">
        <f>SUM(riassuntoOreNoProgetto!F4,riassuntoOreProgetto!F4)</f>
        <v>0.5</v>
      </c>
      <c r="G4" s="22">
        <f>SUM(riassuntoOreNoProgetto!G4,riassuntoOreProgetto!G4)</f>
        <v>0</v>
      </c>
      <c r="H4" s="22">
        <f>SUM(riassuntoOreNoProgetto!H4,riassuntoOreProgetto!H4)</f>
        <v>0.5</v>
      </c>
    </row>
    <row r="5" spans="1:8" ht="14.4" x14ac:dyDescent="0.3">
      <c r="A5" s="21">
        <v>44506</v>
      </c>
      <c r="B5" s="22">
        <f>SUM(riassuntoOreNoProgetto!B5,riassuntoOreProgetto!B5)</f>
        <v>1</v>
      </c>
      <c r="C5" s="22">
        <f>SUM(riassuntoOreNoProgetto!C5,riassuntoOreProgetto!C5)</f>
        <v>1</v>
      </c>
      <c r="D5" s="22">
        <f>SUM(riassuntoOreNoProgetto!D5,riassuntoOreProgetto!D5)</f>
        <v>0</v>
      </c>
      <c r="E5" s="22">
        <f>SUM(riassuntoOreNoProgetto!E5,riassuntoOreProgetto!E5)</f>
        <v>1</v>
      </c>
      <c r="F5" s="22">
        <f>SUM(riassuntoOreNoProgetto!F5,riassuntoOreProgetto!F5)</f>
        <v>1.5</v>
      </c>
      <c r="G5" s="22">
        <f>SUM(riassuntoOreNoProgetto!G5,riassuntoOreProgetto!G5)</f>
        <v>0</v>
      </c>
      <c r="H5" s="22">
        <f>SUM(riassuntoOreNoProgetto!H5,riassuntoOreProgetto!H5)</f>
        <v>1</v>
      </c>
    </row>
    <row r="6" spans="1:8" ht="14.4" x14ac:dyDescent="0.3">
      <c r="A6" s="21">
        <v>44507</v>
      </c>
      <c r="B6" s="22">
        <f>SUM(riassuntoOreNoProgetto!B6,riassuntoOreProgetto!B6)</f>
        <v>3</v>
      </c>
      <c r="C6" s="22">
        <f>SUM(riassuntoOreNoProgetto!C6,riassuntoOreProgetto!C6)</f>
        <v>0</v>
      </c>
      <c r="D6" s="22">
        <f>SUM(riassuntoOreNoProgetto!D6,riassuntoOreProgetto!D6)</f>
        <v>0</v>
      </c>
      <c r="E6" s="22">
        <f>SUM(riassuntoOreNoProgetto!E6,riassuntoOreProgetto!E6)</f>
        <v>0</v>
      </c>
      <c r="F6" s="22">
        <f>SUM(riassuntoOreNoProgetto!F6,riassuntoOreProgetto!F6)</f>
        <v>0</v>
      </c>
      <c r="G6" s="22">
        <f>SUM(riassuntoOreNoProgetto!G6,riassuntoOreProgetto!G6)</f>
        <v>0</v>
      </c>
      <c r="H6" s="22">
        <f>SUM(riassuntoOreNoProgetto!H6,riassuntoOreProgetto!H6)</f>
        <v>0</v>
      </c>
    </row>
    <row r="7" spans="1:8" ht="14.4" x14ac:dyDescent="0.3">
      <c r="A7" s="21">
        <v>44508</v>
      </c>
      <c r="B7" s="22">
        <f>SUM(riassuntoOreNoProgetto!B7,riassuntoOreProgetto!B7)</f>
        <v>1</v>
      </c>
      <c r="C7" s="22">
        <f>SUM(riassuntoOreNoProgetto!C7,riassuntoOreProgetto!C7)</f>
        <v>0.5</v>
      </c>
      <c r="D7" s="22">
        <f>SUM(riassuntoOreNoProgetto!D7,riassuntoOreProgetto!D7)</f>
        <v>3</v>
      </c>
      <c r="E7" s="22">
        <f>SUM(riassuntoOreNoProgetto!E7,riassuntoOreProgetto!E7)</f>
        <v>2</v>
      </c>
      <c r="F7" s="22">
        <f>SUM(riassuntoOreNoProgetto!F7,riassuntoOreProgetto!F7)</f>
        <v>3</v>
      </c>
      <c r="G7" s="22">
        <f>SUM(riassuntoOreNoProgetto!G7,riassuntoOreProgetto!G7)</f>
        <v>1</v>
      </c>
      <c r="H7" s="22">
        <f>SUM(riassuntoOreNoProgetto!H7,riassuntoOreProgetto!H7)</f>
        <v>0.5</v>
      </c>
    </row>
    <row r="8" spans="1:8" ht="14.4" x14ac:dyDescent="0.3">
      <c r="A8" s="21">
        <v>44509</v>
      </c>
      <c r="B8" s="22">
        <f>SUM(riassuntoOreNoProgetto!B8,riassuntoOreProgetto!B8)</f>
        <v>1</v>
      </c>
      <c r="C8" s="22">
        <f>SUM(riassuntoOreNoProgetto!C8,riassuntoOreProgetto!C8)</f>
        <v>2.5</v>
      </c>
      <c r="D8" s="22">
        <f>SUM(riassuntoOreNoProgetto!D8,riassuntoOreProgetto!D8)</f>
        <v>1</v>
      </c>
      <c r="E8" s="22">
        <f>SUM(riassuntoOreNoProgetto!E8,riassuntoOreProgetto!E8)</f>
        <v>1</v>
      </c>
      <c r="F8" s="22">
        <f>SUM(riassuntoOreNoProgetto!F8,riassuntoOreProgetto!F8)</f>
        <v>2.5</v>
      </c>
      <c r="G8" s="22">
        <f>SUM(riassuntoOreNoProgetto!G8,riassuntoOreProgetto!G8)</f>
        <v>3</v>
      </c>
      <c r="H8" s="22">
        <f>SUM(riassuntoOreNoProgetto!H8,riassuntoOreProgetto!H8)</f>
        <v>2.5</v>
      </c>
    </row>
    <row r="9" spans="1:8" ht="14.4" x14ac:dyDescent="0.3">
      <c r="A9" s="21">
        <v>44510</v>
      </c>
      <c r="B9" s="22">
        <f>SUM(riassuntoOreNoProgetto!B9,riassuntoOreProgetto!B9)</f>
        <v>0</v>
      </c>
      <c r="C9" s="22">
        <f>SUM(riassuntoOreNoProgetto!C9,riassuntoOreProgetto!C9)</f>
        <v>0</v>
      </c>
      <c r="D9" s="22">
        <f>SUM(riassuntoOreNoProgetto!D9,riassuntoOreProgetto!D9)</f>
        <v>0</v>
      </c>
      <c r="E9" s="22">
        <f>SUM(riassuntoOreNoProgetto!E9,riassuntoOreProgetto!E9)</f>
        <v>1</v>
      </c>
      <c r="F9" s="22">
        <f>SUM(riassuntoOreNoProgetto!F9,riassuntoOreProgetto!F9)</f>
        <v>0.5</v>
      </c>
      <c r="G9" s="22">
        <f>SUM(riassuntoOreNoProgetto!G9,riassuntoOreProgetto!G9)</f>
        <v>0</v>
      </c>
      <c r="H9" s="22">
        <f>SUM(riassuntoOreNoProgetto!H9,riassuntoOreProgetto!H9)</f>
        <v>0</v>
      </c>
    </row>
    <row r="10" spans="1:8" ht="14.4" x14ac:dyDescent="0.3">
      <c r="A10" s="21">
        <v>44511</v>
      </c>
      <c r="B10" s="22">
        <f>SUM(riassuntoOreNoProgetto!B10,riassuntoOreProgetto!B10)</f>
        <v>0</v>
      </c>
      <c r="C10" s="22">
        <f>SUM(riassuntoOreNoProgetto!C10,riassuntoOreProgetto!C10)</f>
        <v>1</v>
      </c>
      <c r="D10" s="22">
        <f>SUM(riassuntoOreNoProgetto!D10,riassuntoOreProgetto!D10)</f>
        <v>1</v>
      </c>
      <c r="E10" s="22">
        <f>SUM(riassuntoOreNoProgetto!E10,riassuntoOreProgetto!E10)</f>
        <v>0</v>
      </c>
      <c r="F10" s="22">
        <f>SUM(riassuntoOreNoProgetto!F10,riassuntoOreProgetto!F10)</f>
        <v>1.5</v>
      </c>
      <c r="G10" s="22">
        <f>SUM(riassuntoOreNoProgetto!G10,riassuntoOreProgetto!G10)</f>
        <v>1</v>
      </c>
      <c r="H10" s="22">
        <f>SUM(riassuntoOreNoProgetto!H10,riassuntoOreProgetto!H10)</f>
        <v>2.5</v>
      </c>
    </row>
    <row r="11" spans="1:8" ht="14.4" x14ac:dyDescent="0.3">
      <c r="A11" s="21">
        <v>44512</v>
      </c>
      <c r="B11" s="22">
        <f>SUM(riassuntoOreNoProgetto!B11,riassuntoOreProgetto!B11)</f>
        <v>1</v>
      </c>
      <c r="C11" s="22">
        <f>SUM(riassuntoOreNoProgetto!C11,riassuntoOreProgetto!C11)</f>
        <v>1.5</v>
      </c>
      <c r="D11" s="22">
        <f>SUM(riassuntoOreNoProgetto!D11,riassuntoOreProgetto!D11)</f>
        <v>1.5</v>
      </c>
      <c r="E11" s="22">
        <f>SUM(riassuntoOreNoProgetto!E11,riassuntoOreProgetto!E11)</f>
        <v>1</v>
      </c>
      <c r="F11" s="22">
        <f>SUM(riassuntoOreNoProgetto!F11,riassuntoOreProgetto!F11)</f>
        <v>0</v>
      </c>
      <c r="G11" s="22">
        <f>SUM(riassuntoOreNoProgetto!G11,riassuntoOreProgetto!G11)</f>
        <v>1.5</v>
      </c>
      <c r="H11" s="22">
        <f>SUM(riassuntoOreNoProgetto!H11,riassuntoOreProgetto!H11)</f>
        <v>1</v>
      </c>
    </row>
    <row r="12" spans="1:8" ht="14.4" x14ac:dyDescent="0.3">
      <c r="A12" s="21">
        <v>44513</v>
      </c>
      <c r="B12" s="22">
        <f>SUM(riassuntoOreNoProgetto!B12,riassuntoOreProgetto!B12)</f>
        <v>1</v>
      </c>
      <c r="C12" s="22">
        <f>SUM(riassuntoOreNoProgetto!C12,riassuntoOreProgetto!C12)</f>
        <v>0</v>
      </c>
      <c r="D12" s="22">
        <f>SUM(riassuntoOreNoProgetto!D12,riassuntoOreProgetto!D12)</f>
        <v>0</v>
      </c>
      <c r="E12" s="22">
        <f>SUM(riassuntoOreNoProgetto!E12,riassuntoOreProgetto!E12)</f>
        <v>1</v>
      </c>
      <c r="F12" s="22">
        <f>SUM(riassuntoOreNoProgetto!F12,riassuntoOreProgetto!F12)</f>
        <v>0</v>
      </c>
      <c r="G12" s="22">
        <f>SUM(riassuntoOreNoProgetto!G12,riassuntoOreProgetto!G12)</f>
        <v>0</v>
      </c>
      <c r="H12" s="22">
        <f>SUM(riassuntoOreNoProgetto!H12,riassuntoOreProgetto!H12)</f>
        <v>0</v>
      </c>
    </row>
    <row r="13" spans="1:8" ht="14.4" x14ac:dyDescent="0.3">
      <c r="A13" s="21">
        <v>44514</v>
      </c>
      <c r="B13" s="22">
        <f>SUM(riassuntoOreNoProgetto!B13,riassuntoOreProgetto!B13)</f>
        <v>0</v>
      </c>
      <c r="C13" s="22">
        <f>SUM(riassuntoOreNoProgetto!C13,riassuntoOreProgetto!C13)</f>
        <v>0</v>
      </c>
      <c r="D13" s="22">
        <f>SUM(riassuntoOreNoProgetto!D13,riassuntoOreProgetto!D13)</f>
        <v>0</v>
      </c>
      <c r="E13" s="22">
        <f>SUM(riassuntoOreNoProgetto!E13,riassuntoOreProgetto!E13)</f>
        <v>0</v>
      </c>
      <c r="F13" s="22">
        <f>SUM(riassuntoOreNoProgetto!F13,riassuntoOreProgetto!F13)</f>
        <v>0</v>
      </c>
      <c r="G13" s="22">
        <f>SUM(riassuntoOreNoProgetto!G13,riassuntoOreProgetto!G13)</f>
        <v>0</v>
      </c>
      <c r="H13" s="22">
        <f>SUM(riassuntoOreNoProgetto!H13,riassuntoOreProgetto!H13)</f>
        <v>0</v>
      </c>
    </row>
    <row r="14" spans="1:8" ht="14.4" x14ac:dyDescent="0.3">
      <c r="A14" s="21">
        <v>44515</v>
      </c>
      <c r="B14" s="22">
        <f>SUM(riassuntoOreNoProgetto!B14,riassuntoOreProgetto!B14)</f>
        <v>2</v>
      </c>
      <c r="C14" s="22">
        <f>SUM(riassuntoOreNoProgetto!C14,riassuntoOreProgetto!C14)</f>
        <v>2</v>
      </c>
      <c r="D14" s="22">
        <f>SUM(riassuntoOreNoProgetto!D14,riassuntoOreProgetto!D14)</f>
        <v>2</v>
      </c>
      <c r="E14" s="22">
        <f>SUM(riassuntoOreNoProgetto!E14,riassuntoOreProgetto!E14)</f>
        <v>2</v>
      </c>
      <c r="F14" s="22">
        <f>SUM(riassuntoOreNoProgetto!F14,riassuntoOreProgetto!F14)</f>
        <v>2</v>
      </c>
      <c r="G14" s="22">
        <f>SUM(riassuntoOreNoProgetto!G14,riassuntoOreProgetto!G14)</f>
        <v>2</v>
      </c>
      <c r="H14" s="22">
        <f>SUM(riassuntoOreNoProgetto!H14,riassuntoOreProgetto!H14)</f>
        <v>2</v>
      </c>
    </row>
    <row r="15" spans="1:8" ht="14.4" x14ac:dyDescent="0.3">
      <c r="A15" s="21">
        <v>44516</v>
      </c>
      <c r="B15" s="22">
        <f>SUM(riassuntoOreNoProgetto!B15,riassuntoOreProgetto!B15)</f>
        <v>1</v>
      </c>
      <c r="C15" s="22">
        <f>SUM(riassuntoOreNoProgetto!C15,riassuntoOreProgetto!C15)</f>
        <v>0</v>
      </c>
      <c r="D15" s="22">
        <f>SUM(riassuntoOreNoProgetto!D15,riassuntoOreProgetto!D15)</f>
        <v>1</v>
      </c>
      <c r="E15" s="22">
        <f>SUM(riassuntoOreNoProgetto!E15,riassuntoOreProgetto!E15)</f>
        <v>0</v>
      </c>
      <c r="F15" s="22">
        <f>SUM(riassuntoOreNoProgetto!F15,riassuntoOreProgetto!F15)</f>
        <v>1</v>
      </c>
      <c r="G15" s="22">
        <f>SUM(riassuntoOreNoProgetto!G15,riassuntoOreProgetto!G15)</f>
        <v>0</v>
      </c>
      <c r="H15" s="22">
        <f>SUM(riassuntoOreNoProgetto!H15,riassuntoOreProgetto!H15)</f>
        <v>0</v>
      </c>
    </row>
    <row r="16" spans="1:8" ht="14.4" x14ac:dyDescent="0.3">
      <c r="A16" s="21">
        <v>44517</v>
      </c>
      <c r="B16" s="22">
        <f>SUM(riassuntoOreNoProgetto!B16,riassuntoOreProgetto!B16)</f>
        <v>0</v>
      </c>
      <c r="C16" s="22">
        <f>SUM(riassuntoOreNoProgetto!C16,riassuntoOreProgetto!C16)</f>
        <v>0</v>
      </c>
      <c r="D16" s="22">
        <f>SUM(riassuntoOreNoProgetto!D16,riassuntoOreProgetto!D16)</f>
        <v>0</v>
      </c>
      <c r="E16" s="22">
        <f>SUM(riassuntoOreNoProgetto!E16,riassuntoOreProgetto!E16)</f>
        <v>0</v>
      </c>
      <c r="F16" s="22">
        <f>SUM(riassuntoOreNoProgetto!F16,riassuntoOreProgetto!F16)</f>
        <v>0</v>
      </c>
      <c r="G16" s="22">
        <f>SUM(riassuntoOreNoProgetto!G16,riassuntoOreProgetto!G16)</f>
        <v>0</v>
      </c>
      <c r="H16" s="22">
        <f>SUM(riassuntoOreNoProgetto!H16,riassuntoOreProgetto!H16)</f>
        <v>0</v>
      </c>
    </row>
    <row r="17" spans="1:8" ht="14.4" x14ac:dyDescent="0.3">
      <c r="A17" s="21">
        <v>44518</v>
      </c>
      <c r="B17" s="22">
        <f>SUM(riassuntoOreNoProgetto!B17,riassuntoOreProgetto!B17)</f>
        <v>0</v>
      </c>
      <c r="C17" s="22">
        <f>SUM(riassuntoOreNoProgetto!C17,riassuntoOreProgetto!C17)</f>
        <v>1</v>
      </c>
      <c r="D17" s="22">
        <f>SUM(riassuntoOreNoProgetto!D17,riassuntoOreProgetto!D17)</f>
        <v>0</v>
      </c>
      <c r="E17" s="22">
        <f>SUM(riassuntoOreNoProgetto!E17,riassuntoOreProgetto!E17)</f>
        <v>0</v>
      </c>
      <c r="F17" s="22">
        <f>SUM(riassuntoOreNoProgetto!F17,riassuntoOreProgetto!F17)</f>
        <v>2</v>
      </c>
      <c r="G17" s="22">
        <f>SUM(riassuntoOreNoProgetto!G17,riassuntoOreProgetto!G17)</f>
        <v>0</v>
      </c>
      <c r="H17" s="22">
        <f>SUM(riassuntoOreNoProgetto!H17,riassuntoOreProgetto!H17)</f>
        <v>0</v>
      </c>
    </row>
    <row r="18" spans="1:8" ht="14.4" x14ac:dyDescent="0.3">
      <c r="A18" s="21">
        <v>44519</v>
      </c>
      <c r="B18" s="22">
        <f>SUM(riassuntoOreNoProgetto!B18,riassuntoOreProgetto!B18)</f>
        <v>0</v>
      </c>
      <c r="C18" s="22">
        <f>SUM(riassuntoOreNoProgetto!C18,riassuntoOreProgetto!C18)</f>
        <v>0.5</v>
      </c>
      <c r="D18" s="22">
        <f>SUM(riassuntoOreNoProgetto!D18,riassuntoOreProgetto!D18)</f>
        <v>1</v>
      </c>
      <c r="E18" s="22">
        <f>SUM(riassuntoOreNoProgetto!E18,riassuntoOreProgetto!E18)</f>
        <v>0</v>
      </c>
      <c r="F18" s="22">
        <f>SUM(riassuntoOreNoProgetto!F18,riassuntoOreProgetto!F18)</f>
        <v>0</v>
      </c>
      <c r="G18" s="22">
        <f>SUM(riassuntoOreNoProgetto!G18,riassuntoOreProgetto!G18)</f>
        <v>1.5</v>
      </c>
      <c r="H18" s="22">
        <f>SUM(riassuntoOreNoProgetto!H18,riassuntoOreProgetto!H18)</f>
        <v>1</v>
      </c>
    </row>
    <row r="19" spans="1:8" ht="14.4" x14ac:dyDescent="0.3">
      <c r="A19" s="21">
        <v>44520</v>
      </c>
      <c r="B19" s="22">
        <f>SUM(riassuntoOreNoProgetto!B19,riassuntoOreProgetto!B19)</f>
        <v>1</v>
      </c>
      <c r="C19" s="22">
        <f>SUM(riassuntoOreNoProgetto!C19,riassuntoOreProgetto!C19)</f>
        <v>1</v>
      </c>
      <c r="D19" s="22">
        <f>SUM(riassuntoOreNoProgetto!D19,riassuntoOreProgetto!D19)</f>
        <v>0.5</v>
      </c>
      <c r="E19" s="22">
        <f>SUM(riassuntoOreNoProgetto!E19,riassuntoOreProgetto!E19)</f>
        <v>1</v>
      </c>
      <c r="F19" s="22">
        <f>SUM(riassuntoOreNoProgetto!F19,riassuntoOreProgetto!F19)</f>
        <v>1</v>
      </c>
      <c r="G19" s="22">
        <f>SUM(riassuntoOreNoProgetto!G19,riassuntoOreProgetto!G19)</f>
        <v>0</v>
      </c>
      <c r="H19" s="22">
        <f>SUM(riassuntoOreNoProgetto!H19,riassuntoOreProgetto!H19)</f>
        <v>0</v>
      </c>
    </row>
    <row r="20" spans="1:8" ht="14.4" x14ac:dyDescent="0.3">
      <c r="A20" s="21">
        <v>44521</v>
      </c>
      <c r="B20" s="22">
        <f>SUM(riassuntoOreNoProgetto!B20,riassuntoOreProgetto!B20)</f>
        <v>0</v>
      </c>
      <c r="C20" s="22">
        <f>SUM(riassuntoOreNoProgetto!C20,riassuntoOreProgetto!C20)</f>
        <v>0</v>
      </c>
      <c r="D20" s="22">
        <f>SUM(riassuntoOreNoProgetto!D20,riassuntoOreProgetto!D20)</f>
        <v>0</v>
      </c>
      <c r="E20" s="22">
        <f>SUM(riassuntoOreNoProgetto!E20,riassuntoOreProgetto!E20)</f>
        <v>0</v>
      </c>
      <c r="F20" s="22">
        <f>SUM(riassuntoOreNoProgetto!F20,riassuntoOreProgetto!F20)</f>
        <v>0</v>
      </c>
      <c r="G20" s="22">
        <f>SUM(riassuntoOreNoProgetto!G20,riassuntoOreProgetto!G20)</f>
        <v>0</v>
      </c>
      <c r="H20" s="22">
        <f>SUM(riassuntoOreNoProgetto!H20,riassuntoOreProgetto!H20)</f>
        <v>0</v>
      </c>
    </row>
    <row r="21" spans="1:8" ht="15.75" customHeight="1" x14ac:dyDescent="0.3">
      <c r="A21" s="21">
        <v>44522</v>
      </c>
      <c r="B21" s="22">
        <f>SUM(riassuntoOreNoProgetto!B21,riassuntoOreProgetto!B21)</f>
        <v>2</v>
      </c>
      <c r="C21" s="22">
        <f>SUM(riassuntoOreNoProgetto!C21,riassuntoOreProgetto!C21)</f>
        <v>1</v>
      </c>
      <c r="D21" s="22">
        <f>SUM(riassuntoOreNoProgetto!D21,riassuntoOreProgetto!D21)</f>
        <v>1.5</v>
      </c>
      <c r="E21" s="22">
        <f>SUM(riassuntoOreNoProgetto!E21,riassuntoOreProgetto!E21)</f>
        <v>2</v>
      </c>
      <c r="F21" s="22">
        <f>SUM(riassuntoOreNoProgetto!F21,riassuntoOreProgetto!F21)</f>
        <v>2</v>
      </c>
      <c r="G21" s="22">
        <f>SUM(riassuntoOreNoProgetto!G21,riassuntoOreProgetto!G21)</f>
        <v>2</v>
      </c>
      <c r="H21" s="22">
        <f>SUM(riassuntoOreNoProgetto!H21,riassuntoOreProgetto!H21)</f>
        <v>2</v>
      </c>
    </row>
    <row r="22" spans="1:8" ht="15.75" customHeight="1" x14ac:dyDescent="0.3">
      <c r="A22" s="21">
        <v>44523</v>
      </c>
      <c r="B22" s="22">
        <f>SUM(riassuntoOreNoProgetto!B22,riassuntoOreProgetto!B22)</f>
        <v>0</v>
      </c>
      <c r="C22" s="22">
        <f>SUM(riassuntoOreNoProgetto!C22,riassuntoOreProgetto!C22)</f>
        <v>0</v>
      </c>
      <c r="D22" s="22">
        <f>SUM(riassuntoOreNoProgetto!D22,riassuntoOreProgetto!D22)</f>
        <v>0</v>
      </c>
      <c r="E22" s="22">
        <f>SUM(riassuntoOreNoProgetto!E22,riassuntoOreProgetto!E22)</f>
        <v>0</v>
      </c>
      <c r="F22" s="22">
        <f>SUM(riassuntoOreNoProgetto!F22,riassuntoOreProgetto!F22)</f>
        <v>0</v>
      </c>
      <c r="G22" s="22">
        <f>SUM(riassuntoOreNoProgetto!G22,riassuntoOreProgetto!G22)</f>
        <v>0</v>
      </c>
      <c r="H22" s="22">
        <f>SUM(riassuntoOreNoProgetto!H22,riassuntoOreProgetto!H22)</f>
        <v>0</v>
      </c>
    </row>
    <row r="23" spans="1:8" ht="15.75" customHeight="1" x14ac:dyDescent="0.3">
      <c r="A23" s="21">
        <v>44524</v>
      </c>
      <c r="B23" s="22">
        <f>SUM(riassuntoOreNoProgetto!B23,riassuntoOreProgetto!B23)</f>
        <v>0</v>
      </c>
      <c r="C23" s="22">
        <f>SUM(riassuntoOreNoProgetto!C23,riassuntoOreProgetto!C23)</f>
        <v>0</v>
      </c>
      <c r="D23" s="22">
        <f>SUM(riassuntoOreNoProgetto!D23,riassuntoOreProgetto!D23)</f>
        <v>0</v>
      </c>
      <c r="E23" s="22">
        <f>SUM(riassuntoOreNoProgetto!E23,riassuntoOreProgetto!E23)</f>
        <v>0</v>
      </c>
      <c r="F23" s="22">
        <f>SUM(riassuntoOreNoProgetto!F23,riassuntoOreProgetto!F23)</f>
        <v>0</v>
      </c>
      <c r="G23" s="22">
        <f>SUM(riassuntoOreNoProgetto!G23,riassuntoOreProgetto!G23)</f>
        <v>0</v>
      </c>
      <c r="H23" s="22">
        <f>SUM(riassuntoOreNoProgetto!H23,riassuntoOreProgetto!H23)</f>
        <v>0</v>
      </c>
    </row>
    <row r="24" spans="1:8" ht="15.75" customHeight="1" x14ac:dyDescent="0.3">
      <c r="A24" s="21">
        <v>44525</v>
      </c>
      <c r="B24" s="22">
        <f>SUM(riassuntoOreNoProgetto!B24,riassuntoOreProgetto!B24)</f>
        <v>0</v>
      </c>
      <c r="C24" s="22">
        <f>SUM(riassuntoOreNoProgetto!C24,riassuntoOreProgetto!C24)</f>
        <v>0</v>
      </c>
      <c r="D24" s="22">
        <f>SUM(riassuntoOreNoProgetto!D24,riassuntoOreProgetto!D24)</f>
        <v>0</v>
      </c>
      <c r="E24" s="22">
        <f>SUM(riassuntoOreNoProgetto!E24,riassuntoOreProgetto!E24)</f>
        <v>0</v>
      </c>
      <c r="F24" s="22">
        <f>SUM(riassuntoOreNoProgetto!F24,riassuntoOreProgetto!F24)</f>
        <v>0</v>
      </c>
      <c r="G24" s="22">
        <f>SUM(riassuntoOreNoProgetto!G24,riassuntoOreProgetto!G24)</f>
        <v>0</v>
      </c>
      <c r="H24" s="22">
        <f>SUM(riassuntoOreNoProgetto!H24,riassuntoOreProgetto!H24)</f>
        <v>0</v>
      </c>
    </row>
    <row r="25" spans="1:8" ht="15.75" customHeight="1" x14ac:dyDescent="0.3">
      <c r="A25" s="21">
        <v>44526</v>
      </c>
      <c r="B25" s="22">
        <f>SUM(riassuntoOreNoProgetto!B25,riassuntoOreProgetto!B25)</f>
        <v>0.5</v>
      </c>
      <c r="C25" s="22">
        <f>SUM(riassuntoOreNoProgetto!C25,riassuntoOreProgetto!C25)</f>
        <v>0.5</v>
      </c>
      <c r="D25" s="22">
        <f>SUM(riassuntoOreNoProgetto!D25,riassuntoOreProgetto!D25)</f>
        <v>0.5</v>
      </c>
      <c r="E25" s="22">
        <f>SUM(riassuntoOreNoProgetto!E25,riassuntoOreProgetto!E25)</f>
        <v>0.5</v>
      </c>
      <c r="F25" s="22">
        <f>SUM(riassuntoOreNoProgetto!F25,riassuntoOreProgetto!F25)</f>
        <v>0.5</v>
      </c>
      <c r="G25" s="22">
        <f>SUM(riassuntoOreNoProgetto!G25,riassuntoOreProgetto!G25)</f>
        <v>0.5</v>
      </c>
      <c r="H25" s="22">
        <f>SUM(riassuntoOreNoProgetto!H25,riassuntoOreProgetto!H25)</f>
        <v>0.5</v>
      </c>
    </row>
    <row r="26" spans="1:8" ht="15.75" customHeight="1" x14ac:dyDescent="0.3">
      <c r="A26" s="21">
        <v>44527</v>
      </c>
      <c r="B26" s="22">
        <f>SUM(riassuntoOreNoProgetto!B26,riassuntoOreProgetto!B26)</f>
        <v>1.5</v>
      </c>
      <c r="C26" s="22">
        <f>SUM(riassuntoOreNoProgetto!C26,riassuntoOreProgetto!C26)</f>
        <v>3</v>
      </c>
      <c r="D26" s="22">
        <f>SUM(riassuntoOreNoProgetto!D26,riassuntoOreProgetto!D26)</f>
        <v>2</v>
      </c>
      <c r="E26" s="22">
        <f>SUM(riassuntoOreNoProgetto!E26,riassuntoOreProgetto!E26)</f>
        <v>2</v>
      </c>
      <c r="F26" s="22">
        <f>SUM(riassuntoOreNoProgetto!F26,riassuntoOreProgetto!F26)</f>
        <v>1</v>
      </c>
      <c r="G26" s="22">
        <f>SUM(riassuntoOreNoProgetto!G26,riassuntoOreProgetto!G26)</f>
        <v>3</v>
      </c>
      <c r="H26" s="22">
        <f>SUM(riassuntoOreNoProgetto!H26,riassuntoOreProgetto!H26)</f>
        <v>1</v>
      </c>
    </row>
    <row r="27" spans="1:8" ht="15.75" customHeight="1" x14ac:dyDescent="0.3">
      <c r="A27" s="21">
        <v>44528</v>
      </c>
      <c r="B27" s="22">
        <f>SUM(riassuntoOreNoProgetto!B27,riassuntoOreProgetto!B27)</f>
        <v>0</v>
      </c>
      <c r="C27" s="22">
        <f>SUM(riassuntoOreNoProgetto!C27,riassuntoOreProgetto!C27)</f>
        <v>0</v>
      </c>
      <c r="D27" s="22">
        <f>SUM(riassuntoOreNoProgetto!D27,riassuntoOreProgetto!D27)</f>
        <v>1</v>
      </c>
      <c r="E27" s="22">
        <f>SUM(riassuntoOreNoProgetto!E27,riassuntoOreProgetto!E27)</f>
        <v>1</v>
      </c>
      <c r="F27" s="22">
        <f>SUM(riassuntoOreNoProgetto!F27,riassuntoOreProgetto!F27)</f>
        <v>0</v>
      </c>
      <c r="G27" s="22">
        <f>SUM(riassuntoOreNoProgetto!G27,riassuntoOreProgetto!G27)</f>
        <v>0</v>
      </c>
      <c r="H27" s="22">
        <f>SUM(riassuntoOreNoProgetto!H27,riassuntoOreProgetto!H27)</f>
        <v>1.5</v>
      </c>
    </row>
    <row r="28" spans="1:8" ht="15.75" customHeight="1" x14ac:dyDescent="0.3">
      <c r="A28" s="21">
        <v>44529</v>
      </c>
      <c r="B28" s="22">
        <f>SUM(riassuntoOreNoProgetto!B28,riassuntoOreProgetto!B28)</f>
        <v>0</v>
      </c>
      <c r="C28" s="22">
        <f>SUM(riassuntoOreNoProgetto!C28,riassuntoOreProgetto!C28)</f>
        <v>2</v>
      </c>
      <c r="D28" s="22">
        <f>SUM(riassuntoOreNoProgetto!D28,riassuntoOreProgetto!D28)</f>
        <v>0</v>
      </c>
      <c r="E28" s="22">
        <f>SUM(riassuntoOreNoProgetto!E28,riassuntoOreProgetto!E28)</f>
        <v>0</v>
      </c>
      <c r="F28" s="22">
        <f>SUM(riassuntoOreNoProgetto!F28,riassuntoOreProgetto!F28)</f>
        <v>0</v>
      </c>
      <c r="G28" s="22">
        <f>SUM(riassuntoOreNoProgetto!G28,riassuntoOreProgetto!G28)</f>
        <v>1</v>
      </c>
      <c r="H28" s="22">
        <f>SUM(riassuntoOreNoProgetto!H28,riassuntoOreProgetto!H28)</f>
        <v>0</v>
      </c>
    </row>
    <row r="29" spans="1:8" ht="15.75" customHeight="1" x14ac:dyDescent="0.3">
      <c r="A29" s="21">
        <v>44530</v>
      </c>
      <c r="B29" s="22">
        <f>SUM(riassuntoOreNoProgetto!B29,riassuntoOreProgetto!B29)</f>
        <v>0</v>
      </c>
      <c r="C29" s="22">
        <f>SUM(riassuntoOreNoProgetto!C29,riassuntoOreProgetto!C29)</f>
        <v>0</v>
      </c>
      <c r="D29" s="22">
        <f>SUM(riassuntoOreNoProgetto!D29,riassuntoOreProgetto!D29)</f>
        <v>1</v>
      </c>
      <c r="E29" s="22">
        <f>SUM(riassuntoOreNoProgetto!E29,riassuntoOreProgetto!E29)</f>
        <v>0</v>
      </c>
      <c r="F29" s="22">
        <f>SUM(riassuntoOreNoProgetto!F29,riassuntoOreProgetto!F29)</f>
        <v>0.5</v>
      </c>
      <c r="G29" s="22">
        <f>SUM(riassuntoOreNoProgetto!G29,riassuntoOreProgetto!G29)</f>
        <v>0</v>
      </c>
      <c r="H29" s="22">
        <f>SUM(riassuntoOreNoProgetto!H29,riassuntoOreProgetto!H29)</f>
        <v>0.5</v>
      </c>
    </row>
    <row r="30" spans="1:8" ht="15.75" customHeight="1" x14ac:dyDescent="0.3">
      <c r="A30" s="21">
        <v>44531</v>
      </c>
      <c r="B30" s="22">
        <f>SUM(riassuntoOreNoProgetto!B30,riassuntoOreProgetto!B30)</f>
        <v>1</v>
      </c>
      <c r="C30" s="22">
        <f>SUM(riassuntoOreNoProgetto!C30,riassuntoOreProgetto!C30)</f>
        <v>1</v>
      </c>
      <c r="D30" s="22">
        <f>SUM(riassuntoOreNoProgetto!D30,riassuntoOreProgetto!D30)</f>
        <v>1</v>
      </c>
      <c r="E30" s="22">
        <f>SUM(riassuntoOreNoProgetto!E30,riassuntoOreProgetto!E30)</f>
        <v>1</v>
      </c>
      <c r="F30" s="22">
        <f>SUM(riassuntoOreNoProgetto!F30,riassuntoOreProgetto!F30)</f>
        <v>1</v>
      </c>
      <c r="G30" s="22">
        <f>SUM(riassuntoOreNoProgetto!G30,riassuntoOreProgetto!G30)</f>
        <v>0.5</v>
      </c>
      <c r="H30" s="22">
        <f>SUM(riassuntoOreNoProgetto!H30,riassuntoOreProgetto!H30)</f>
        <v>1</v>
      </c>
    </row>
    <row r="31" spans="1:8" ht="15.75" customHeight="1" x14ac:dyDescent="0.3">
      <c r="A31" s="21">
        <v>44532</v>
      </c>
      <c r="B31" s="22">
        <f>SUM(riassuntoOreNoProgetto!B31,riassuntoOreProgetto!B31)</f>
        <v>1.5</v>
      </c>
      <c r="C31" s="22">
        <f>SUM(riassuntoOreNoProgetto!C31,riassuntoOreProgetto!C31)</f>
        <v>1</v>
      </c>
      <c r="D31" s="22">
        <f>SUM(riassuntoOreNoProgetto!D31,riassuntoOreProgetto!D31)</f>
        <v>0.5</v>
      </c>
      <c r="E31" s="22">
        <f>SUM(riassuntoOreNoProgetto!E31,riassuntoOreProgetto!E31)</f>
        <v>1</v>
      </c>
      <c r="F31" s="22">
        <f>SUM(riassuntoOreNoProgetto!F31,riassuntoOreProgetto!F31)</f>
        <v>0.5</v>
      </c>
      <c r="G31" s="22">
        <f>SUM(riassuntoOreNoProgetto!G31,riassuntoOreProgetto!G31)</f>
        <v>0</v>
      </c>
      <c r="H31" s="22">
        <f>SUM(riassuntoOreNoProgetto!H31,riassuntoOreProgetto!H31)</f>
        <v>0.5</v>
      </c>
    </row>
    <row r="32" spans="1:8" ht="15.75" customHeight="1" x14ac:dyDescent="0.3">
      <c r="A32" s="21">
        <v>44533</v>
      </c>
      <c r="B32" s="22">
        <f>SUM(riassuntoOreNoProgetto!B32,riassuntoOreProgetto!B32)</f>
        <v>0</v>
      </c>
      <c r="C32" s="22">
        <f>SUM(riassuntoOreNoProgetto!C32,riassuntoOreProgetto!C32)</f>
        <v>0</v>
      </c>
      <c r="D32" s="22">
        <f>SUM(riassuntoOreNoProgetto!D32,riassuntoOreProgetto!D32)</f>
        <v>0.5</v>
      </c>
      <c r="E32" s="22">
        <f>SUM(riassuntoOreNoProgetto!E32,riassuntoOreProgetto!E32)</f>
        <v>1</v>
      </c>
      <c r="F32" s="22">
        <f>SUM(riassuntoOreNoProgetto!F32,riassuntoOreProgetto!F32)</f>
        <v>0</v>
      </c>
      <c r="G32" s="22">
        <f>SUM(riassuntoOreNoProgetto!G32,riassuntoOreProgetto!G32)</f>
        <v>1.5</v>
      </c>
      <c r="H32" s="22">
        <f>SUM(riassuntoOreNoProgetto!H32,riassuntoOreProgetto!H32)</f>
        <v>0</v>
      </c>
    </row>
    <row r="33" spans="1:8" ht="15.75" customHeight="1" x14ac:dyDescent="0.3">
      <c r="A33" s="21">
        <v>44534</v>
      </c>
      <c r="B33" s="22">
        <f>SUM(riassuntoOreNoProgetto!B33,riassuntoOreProgetto!B33)</f>
        <v>1.5</v>
      </c>
      <c r="C33" s="22">
        <f>SUM(riassuntoOreNoProgetto!C33,riassuntoOreProgetto!C33)</f>
        <v>0</v>
      </c>
      <c r="D33" s="22">
        <f>SUM(riassuntoOreNoProgetto!D33,riassuntoOreProgetto!D33)</f>
        <v>1</v>
      </c>
      <c r="E33" s="22">
        <f>SUM(riassuntoOreNoProgetto!E33,riassuntoOreProgetto!E33)</f>
        <v>1</v>
      </c>
      <c r="F33" s="22">
        <f>SUM(riassuntoOreNoProgetto!F33,riassuntoOreProgetto!F33)</f>
        <v>1.5</v>
      </c>
      <c r="G33" s="22">
        <f>SUM(riassuntoOreNoProgetto!G33,riassuntoOreProgetto!G33)</f>
        <v>0</v>
      </c>
      <c r="H33" s="22">
        <f>SUM(riassuntoOreNoProgetto!H33,riassuntoOreProgetto!H33)</f>
        <v>1</v>
      </c>
    </row>
    <row r="34" spans="1:8" ht="15.75" customHeight="1" x14ac:dyDescent="0.3">
      <c r="A34" s="21">
        <v>44535</v>
      </c>
      <c r="B34" s="22">
        <f>SUM(riassuntoOreNoProgetto!B34,riassuntoOreProgetto!B34)</f>
        <v>0.5</v>
      </c>
      <c r="C34" s="22">
        <f>SUM(riassuntoOreNoProgetto!C34,riassuntoOreProgetto!C34)</f>
        <v>0</v>
      </c>
      <c r="D34" s="22">
        <f>SUM(riassuntoOreNoProgetto!D34,riassuntoOreProgetto!D34)</f>
        <v>1</v>
      </c>
      <c r="E34" s="22">
        <f>SUM(riassuntoOreNoProgetto!E34,riassuntoOreProgetto!E34)</f>
        <v>1</v>
      </c>
      <c r="F34" s="22">
        <f>SUM(riassuntoOreNoProgetto!F34,riassuntoOreProgetto!F34)</f>
        <v>0.5</v>
      </c>
      <c r="G34" s="22">
        <f>SUM(riassuntoOreNoProgetto!G34,riassuntoOreProgetto!G34)</f>
        <v>3</v>
      </c>
      <c r="H34" s="22">
        <f>SUM(riassuntoOreNoProgetto!H34,riassuntoOreProgetto!H34)</f>
        <v>0</v>
      </c>
    </row>
    <row r="35" spans="1:8" ht="15.75" customHeight="1" x14ac:dyDescent="0.3">
      <c r="A35" s="21">
        <v>44536</v>
      </c>
      <c r="B35" s="22">
        <f>SUM(riassuntoOreNoProgetto!B35,riassuntoOreProgetto!B35)</f>
        <v>1.5</v>
      </c>
      <c r="C35" s="22">
        <f>SUM(riassuntoOreNoProgetto!C35,riassuntoOreProgetto!C35)</f>
        <v>2</v>
      </c>
      <c r="D35" s="22">
        <f>SUM(riassuntoOreNoProgetto!D35,riassuntoOreProgetto!D35)</f>
        <v>0</v>
      </c>
      <c r="E35" s="22">
        <f>SUM(riassuntoOreNoProgetto!E35,riassuntoOreProgetto!E35)</f>
        <v>0</v>
      </c>
      <c r="F35" s="22">
        <f>SUM(riassuntoOreNoProgetto!F35,riassuntoOreProgetto!F35)</f>
        <v>0</v>
      </c>
      <c r="G35" s="22">
        <f>SUM(riassuntoOreNoProgetto!G35,riassuntoOreProgetto!G35)</f>
        <v>0</v>
      </c>
      <c r="H35" s="22">
        <f>SUM(riassuntoOreNoProgetto!H35,riassuntoOreProgetto!H35)</f>
        <v>2</v>
      </c>
    </row>
    <row r="36" spans="1:8" ht="15.75" customHeight="1" x14ac:dyDescent="0.3">
      <c r="A36" s="21">
        <v>44537</v>
      </c>
      <c r="B36" s="22">
        <f>SUM(riassuntoOreNoProgetto!B36,riassuntoOreProgetto!B36)</f>
        <v>0</v>
      </c>
      <c r="C36" s="22">
        <f>SUM(riassuntoOreNoProgetto!C36,riassuntoOreProgetto!C36)</f>
        <v>0</v>
      </c>
      <c r="D36" s="22">
        <f>SUM(riassuntoOreNoProgetto!D36,riassuntoOreProgetto!D36)</f>
        <v>0</v>
      </c>
      <c r="E36" s="22">
        <f>SUM(riassuntoOreNoProgetto!E36,riassuntoOreProgetto!E36)</f>
        <v>0</v>
      </c>
      <c r="F36" s="22">
        <f>SUM(riassuntoOreNoProgetto!F36,riassuntoOreProgetto!F36)</f>
        <v>0</v>
      </c>
      <c r="G36" s="22">
        <f>SUM(riassuntoOreNoProgetto!G36,riassuntoOreProgetto!G36)</f>
        <v>0</v>
      </c>
      <c r="H36" s="22">
        <f>SUM(riassuntoOreNoProgetto!H36,riassuntoOreProgetto!H36)</f>
        <v>0</v>
      </c>
    </row>
    <row r="37" spans="1:8" ht="15.75" customHeight="1" x14ac:dyDescent="0.3">
      <c r="A37" s="21">
        <v>44538</v>
      </c>
      <c r="B37" s="22">
        <f>SUM(riassuntoOreNoProgetto!B37,riassuntoOreProgetto!B37)</f>
        <v>0</v>
      </c>
      <c r="C37" s="22">
        <f>SUM(riassuntoOreNoProgetto!C37,riassuntoOreProgetto!C37)</f>
        <v>1</v>
      </c>
      <c r="D37" s="22">
        <f>SUM(riassuntoOreNoProgetto!D37,riassuntoOreProgetto!D37)</f>
        <v>1</v>
      </c>
      <c r="E37" s="22">
        <f>SUM(riassuntoOreNoProgetto!E37,riassuntoOreProgetto!E37)</f>
        <v>0</v>
      </c>
      <c r="F37" s="22">
        <f>SUM(riassuntoOreNoProgetto!F37,riassuntoOreProgetto!F37)</f>
        <v>0</v>
      </c>
      <c r="G37" s="22">
        <f>SUM(riassuntoOreNoProgetto!G37,riassuntoOreProgetto!G37)</f>
        <v>0</v>
      </c>
      <c r="H37" s="22">
        <f>SUM(riassuntoOreNoProgetto!H37,riassuntoOreProgetto!H37)</f>
        <v>0</v>
      </c>
    </row>
    <row r="38" spans="1:8" ht="15.75" customHeight="1" x14ac:dyDescent="0.3">
      <c r="A38" s="21">
        <v>44539</v>
      </c>
      <c r="B38" s="22">
        <f>SUM(riassuntoOreNoProgetto!B38,riassuntoOreProgetto!B38)</f>
        <v>1.5</v>
      </c>
      <c r="C38" s="22">
        <f>SUM(riassuntoOreNoProgetto!C38,riassuntoOreProgetto!C38)</f>
        <v>2.5</v>
      </c>
      <c r="D38" s="22">
        <f>SUM(riassuntoOreNoProgetto!D38,riassuntoOreProgetto!D38)</f>
        <v>2</v>
      </c>
      <c r="E38" s="22">
        <f>SUM(riassuntoOreNoProgetto!E38,riassuntoOreProgetto!E38)</f>
        <v>1</v>
      </c>
      <c r="F38" s="22">
        <f>SUM(riassuntoOreNoProgetto!F38,riassuntoOreProgetto!F38)</f>
        <v>0.5</v>
      </c>
      <c r="G38" s="22">
        <f>SUM(riassuntoOreNoProgetto!G38,riassuntoOreProgetto!G38)</f>
        <v>1.5</v>
      </c>
      <c r="H38" s="22">
        <f>SUM(riassuntoOreNoProgetto!H38,riassuntoOreProgetto!H38)</f>
        <v>1</v>
      </c>
    </row>
    <row r="39" spans="1:8" ht="15.75" customHeight="1" x14ac:dyDescent="0.3">
      <c r="A39" s="21">
        <v>44540</v>
      </c>
      <c r="B39" s="22">
        <f>SUM(riassuntoOreNoProgetto!B39,riassuntoOreProgetto!B39)</f>
        <v>1</v>
      </c>
      <c r="C39" s="22">
        <f>SUM(riassuntoOreNoProgetto!C39,riassuntoOreProgetto!C39)</f>
        <v>0</v>
      </c>
      <c r="D39" s="22">
        <f>SUM(riassuntoOreNoProgetto!D39,riassuntoOreProgetto!D39)</f>
        <v>0</v>
      </c>
      <c r="E39" s="22">
        <f>SUM(riassuntoOreNoProgetto!E39,riassuntoOreProgetto!E39)</f>
        <v>0.5</v>
      </c>
      <c r="F39" s="22">
        <f>SUM(riassuntoOreNoProgetto!F39,riassuntoOreProgetto!F39)</f>
        <v>0</v>
      </c>
      <c r="G39" s="22">
        <f>SUM(riassuntoOreNoProgetto!G39,riassuntoOreProgetto!G39)</f>
        <v>1</v>
      </c>
      <c r="H39" s="22">
        <f>SUM(riassuntoOreNoProgetto!H39,riassuntoOreProgetto!H39)</f>
        <v>0.5</v>
      </c>
    </row>
    <row r="40" spans="1:8" ht="15.75" customHeight="1" x14ac:dyDescent="0.3">
      <c r="A40" s="21">
        <v>44541</v>
      </c>
      <c r="B40" s="22">
        <f>SUM(riassuntoOreNoProgetto!B40,riassuntoOreProgetto!B40)</f>
        <v>0</v>
      </c>
      <c r="C40" s="22">
        <f>SUM(riassuntoOreNoProgetto!C40,riassuntoOreProgetto!C40)</f>
        <v>0</v>
      </c>
      <c r="D40" s="22">
        <f>SUM(riassuntoOreNoProgetto!D40,riassuntoOreProgetto!D40)</f>
        <v>0</v>
      </c>
      <c r="E40" s="22">
        <f>SUM(riassuntoOreNoProgetto!E40,riassuntoOreProgetto!E40)</f>
        <v>0</v>
      </c>
      <c r="F40" s="22">
        <f>SUM(riassuntoOreNoProgetto!F40,riassuntoOreProgetto!F40)</f>
        <v>0</v>
      </c>
      <c r="G40" s="22">
        <f>SUM(riassuntoOreNoProgetto!G40,riassuntoOreProgetto!G40)</f>
        <v>0</v>
      </c>
      <c r="H40" s="22">
        <f>SUM(riassuntoOreNoProgetto!H40,riassuntoOreProgetto!H40)</f>
        <v>0</v>
      </c>
    </row>
    <row r="41" spans="1:8" ht="15.75" customHeight="1" x14ac:dyDescent="0.3">
      <c r="A41" s="21">
        <v>44542</v>
      </c>
      <c r="B41" s="22">
        <f>SUM(riassuntoOreNoProgetto!B41,riassuntoOreProgetto!B41)</f>
        <v>0</v>
      </c>
      <c r="C41" s="22">
        <f>SUM(riassuntoOreNoProgetto!C41,riassuntoOreProgetto!C41)</f>
        <v>0</v>
      </c>
      <c r="D41" s="22">
        <f>SUM(riassuntoOreNoProgetto!D41,riassuntoOreProgetto!D41)</f>
        <v>0</v>
      </c>
      <c r="E41" s="22">
        <f>SUM(riassuntoOreNoProgetto!E41,riassuntoOreProgetto!E41)</f>
        <v>0</v>
      </c>
      <c r="F41" s="22">
        <f>SUM(riassuntoOreNoProgetto!F41,riassuntoOreProgetto!F41)</f>
        <v>0</v>
      </c>
      <c r="G41" s="22">
        <f>SUM(riassuntoOreNoProgetto!G41,riassuntoOreProgetto!G41)</f>
        <v>0</v>
      </c>
      <c r="H41" s="22">
        <f>SUM(riassuntoOreNoProgetto!H41,riassuntoOreProgetto!H41)</f>
        <v>0</v>
      </c>
    </row>
    <row r="42" spans="1:8" ht="15.75" customHeight="1" x14ac:dyDescent="0.3">
      <c r="A42" s="21">
        <v>44543</v>
      </c>
      <c r="B42" s="22">
        <f>SUM(riassuntoOreNoProgetto!B42,riassuntoOreProgetto!B42)</f>
        <v>1</v>
      </c>
      <c r="C42" s="22">
        <f>SUM(riassuntoOreNoProgetto!C42,riassuntoOreProgetto!C42)</f>
        <v>1</v>
      </c>
      <c r="D42" s="22">
        <f>SUM(riassuntoOreNoProgetto!D42,riassuntoOreProgetto!D42)</f>
        <v>1</v>
      </c>
      <c r="E42" s="22">
        <f>SUM(riassuntoOreNoProgetto!E42,riassuntoOreProgetto!E42)</f>
        <v>0</v>
      </c>
      <c r="F42" s="22">
        <f>SUM(riassuntoOreNoProgetto!F42,riassuntoOreProgetto!F42)</f>
        <v>0</v>
      </c>
      <c r="G42" s="22">
        <f>SUM(riassuntoOreNoProgetto!G42,riassuntoOreProgetto!G42)</f>
        <v>2</v>
      </c>
      <c r="H42" s="22">
        <f>SUM(riassuntoOreNoProgetto!H42,riassuntoOreProgetto!H42)</f>
        <v>2</v>
      </c>
    </row>
    <row r="43" spans="1:8" ht="15.75" customHeight="1" x14ac:dyDescent="0.3">
      <c r="A43" s="21">
        <v>44544</v>
      </c>
      <c r="B43" s="22">
        <f>SUM(riassuntoOreNoProgetto!B43,riassuntoOreProgetto!B43)</f>
        <v>0</v>
      </c>
      <c r="C43" s="22">
        <f>SUM(riassuntoOreNoProgetto!C43,riassuntoOreProgetto!C43)</f>
        <v>0</v>
      </c>
      <c r="D43" s="22">
        <f>SUM(riassuntoOreNoProgetto!D43,riassuntoOreProgetto!D43)</f>
        <v>1</v>
      </c>
      <c r="E43" s="22">
        <f>SUM(riassuntoOreNoProgetto!E43,riassuntoOreProgetto!E43)</f>
        <v>1</v>
      </c>
      <c r="F43" s="22">
        <f>SUM(riassuntoOreNoProgetto!F43,riassuntoOreProgetto!F43)</f>
        <v>1</v>
      </c>
      <c r="G43" s="22">
        <f>SUM(riassuntoOreNoProgetto!G43,riassuntoOreProgetto!G43)</f>
        <v>0</v>
      </c>
      <c r="H43" s="22">
        <f>SUM(riassuntoOreNoProgetto!H43,riassuntoOreProgetto!H43)</f>
        <v>1</v>
      </c>
    </row>
    <row r="44" spans="1:8" ht="15.75" customHeight="1" x14ac:dyDescent="0.3">
      <c r="A44" s="21">
        <v>44545</v>
      </c>
      <c r="B44" s="22">
        <f>SUM(riassuntoOreNoProgetto!B44,riassuntoOreProgetto!B44)</f>
        <v>0</v>
      </c>
      <c r="C44" s="22">
        <f>SUM(riassuntoOreNoProgetto!C44,riassuntoOreProgetto!C44)</f>
        <v>0</v>
      </c>
      <c r="D44" s="22">
        <f>SUM(riassuntoOreNoProgetto!D44,riassuntoOreProgetto!D44)</f>
        <v>0</v>
      </c>
      <c r="E44" s="22">
        <f>SUM(riassuntoOreNoProgetto!E44,riassuntoOreProgetto!E44)</f>
        <v>1</v>
      </c>
      <c r="F44" s="22">
        <f>SUM(riassuntoOreNoProgetto!F44,riassuntoOreProgetto!F44)</f>
        <v>1</v>
      </c>
      <c r="G44" s="22">
        <f>SUM(riassuntoOreNoProgetto!G44,riassuntoOreProgetto!G44)</f>
        <v>0</v>
      </c>
      <c r="H44" s="22">
        <f>SUM(riassuntoOreNoProgetto!H44,riassuntoOreProgetto!H44)</f>
        <v>1</v>
      </c>
    </row>
    <row r="45" spans="1:8" ht="15.75" customHeight="1" x14ac:dyDescent="0.3">
      <c r="A45" s="21">
        <v>44546</v>
      </c>
      <c r="B45" s="22">
        <f>SUM(riassuntoOreNoProgetto!B45,riassuntoOreProgetto!B45)</f>
        <v>0</v>
      </c>
      <c r="C45" s="22">
        <f>SUM(riassuntoOreNoProgetto!C45,riassuntoOreProgetto!C45)</f>
        <v>0</v>
      </c>
      <c r="D45" s="22">
        <f>SUM(riassuntoOreNoProgetto!D45,riassuntoOreProgetto!D45)</f>
        <v>0</v>
      </c>
      <c r="E45" s="22">
        <f>SUM(riassuntoOreNoProgetto!E45,riassuntoOreProgetto!E45)</f>
        <v>0</v>
      </c>
      <c r="F45" s="22">
        <f>SUM(riassuntoOreNoProgetto!F45,riassuntoOreProgetto!F45)</f>
        <v>0</v>
      </c>
      <c r="G45" s="22">
        <f>SUM(riassuntoOreNoProgetto!G45,riassuntoOreProgetto!G45)</f>
        <v>0</v>
      </c>
      <c r="H45" s="22">
        <f>SUM(riassuntoOreNoProgetto!H45,riassuntoOreProgetto!H45)</f>
        <v>0</v>
      </c>
    </row>
    <row r="46" spans="1:8" ht="15.75" customHeight="1" x14ac:dyDescent="0.3">
      <c r="A46" s="21">
        <v>44547</v>
      </c>
      <c r="B46" s="22">
        <f>SUM(riassuntoOreNoProgetto!B46,riassuntoOreProgetto!B46)</f>
        <v>0</v>
      </c>
      <c r="C46" s="22">
        <f>SUM(riassuntoOreNoProgetto!C46,riassuntoOreProgetto!C46)</f>
        <v>0</v>
      </c>
      <c r="D46" s="22">
        <f>SUM(riassuntoOreNoProgetto!D46,riassuntoOreProgetto!D46)</f>
        <v>0</v>
      </c>
      <c r="E46" s="22">
        <f>SUM(riassuntoOreNoProgetto!E46,riassuntoOreProgetto!E46)</f>
        <v>0</v>
      </c>
      <c r="F46" s="22">
        <f>SUM(riassuntoOreNoProgetto!F46,riassuntoOreProgetto!F46)</f>
        <v>0</v>
      </c>
      <c r="G46" s="22">
        <f>SUM(riassuntoOreNoProgetto!G46,riassuntoOreProgetto!G46)</f>
        <v>0</v>
      </c>
      <c r="H46" s="22">
        <f>SUM(riassuntoOreNoProgetto!H46,riassuntoOreProgetto!H46)</f>
        <v>0</v>
      </c>
    </row>
    <row r="47" spans="1:8" ht="15.75" customHeight="1" x14ac:dyDescent="0.3">
      <c r="A47" s="21">
        <v>44548</v>
      </c>
      <c r="B47" s="22">
        <f>SUM(riassuntoOreNoProgetto!B47,riassuntoOreProgetto!B47)</f>
        <v>0</v>
      </c>
      <c r="C47" s="22">
        <f>SUM(riassuntoOreNoProgetto!C47,riassuntoOreProgetto!C47)</f>
        <v>0</v>
      </c>
      <c r="D47" s="22">
        <f>SUM(riassuntoOreNoProgetto!D47,riassuntoOreProgetto!D47)</f>
        <v>0</v>
      </c>
      <c r="E47" s="22">
        <f>SUM(riassuntoOreNoProgetto!E47,riassuntoOreProgetto!E47)</f>
        <v>0</v>
      </c>
      <c r="F47" s="22">
        <f>SUM(riassuntoOreNoProgetto!F47,riassuntoOreProgetto!F47)</f>
        <v>0</v>
      </c>
      <c r="G47" s="22">
        <f>SUM(riassuntoOreNoProgetto!G47,riassuntoOreProgetto!G47)</f>
        <v>0</v>
      </c>
      <c r="H47" s="22">
        <f>SUM(riassuntoOreNoProgetto!H47,riassuntoOreProgetto!H47)</f>
        <v>0</v>
      </c>
    </row>
    <row r="48" spans="1:8" ht="15.75" customHeight="1" x14ac:dyDescent="0.3">
      <c r="A48" s="21">
        <v>44549</v>
      </c>
      <c r="B48" s="22">
        <f>SUM(riassuntoOreNoProgetto!B48,riassuntoOreProgetto!B48)</f>
        <v>0</v>
      </c>
      <c r="C48" s="22">
        <f>SUM(riassuntoOreNoProgetto!C48,riassuntoOreProgetto!C48)</f>
        <v>0</v>
      </c>
      <c r="D48" s="22">
        <f>SUM(riassuntoOreNoProgetto!D48,riassuntoOreProgetto!D48)</f>
        <v>0</v>
      </c>
      <c r="E48" s="22">
        <f>SUM(riassuntoOreNoProgetto!E48,riassuntoOreProgetto!E48)</f>
        <v>0</v>
      </c>
      <c r="F48" s="22">
        <f>SUM(riassuntoOreNoProgetto!F48,riassuntoOreProgetto!F48)</f>
        <v>0</v>
      </c>
      <c r="G48" s="22">
        <f>SUM(riassuntoOreNoProgetto!G48,riassuntoOreProgetto!G48)</f>
        <v>0</v>
      </c>
      <c r="H48" s="22">
        <f>SUM(riassuntoOreNoProgetto!H48,riassuntoOreProgetto!H48)</f>
        <v>0</v>
      </c>
    </row>
    <row r="49" spans="1:8" ht="15.75" customHeight="1" x14ac:dyDescent="0.3">
      <c r="A49" s="21">
        <v>44550</v>
      </c>
      <c r="B49" s="22">
        <f>SUM(riassuntoOreNoProgetto!B49,riassuntoOreProgetto!B49)</f>
        <v>0</v>
      </c>
      <c r="C49" s="22">
        <f>SUM(riassuntoOreNoProgetto!C49,riassuntoOreProgetto!C49)</f>
        <v>0</v>
      </c>
      <c r="D49" s="22">
        <f>SUM(riassuntoOreNoProgetto!D49,riassuntoOreProgetto!D49)</f>
        <v>0</v>
      </c>
      <c r="E49" s="22">
        <f>SUM(riassuntoOreNoProgetto!E49,riassuntoOreProgetto!E49)</f>
        <v>0</v>
      </c>
      <c r="F49" s="22">
        <f>SUM(riassuntoOreNoProgetto!F49,riassuntoOreProgetto!F49)</f>
        <v>0</v>
      </c>
      <c r="G49" s="22">
        <f>SUM(riassuntoOreNoProgetto!G49,riassuntoOreProgetto!G49)</f>
        <v>0</v>
      </c>
      <c r="H49" s="22">
        <f>SUM(riassuntoOreNoProgetto!H49,riassuntoOreProgetto!H49)</f>
        <v>0</v>
      </c>
    </row>
    <row r="50" spans="1:8" ht="15.75" customHeight="1" x14ac:dyDescent="0.3">
      <c r="A50" s="21">
        <v>44551</v>
      </c>
      <c r="B50" s="22">
        <f>SUM(riassuntoOreNoProgetto!B50,riassuntoOreProgetto!B50)</f>
        <v>0</v>
      </c>
      <c r="C50" s="22">
        <f>SUM(riassuntoOreNoProgetto!C50,riassuntoOreProgetto!C50)</f>
        <v>0</v>
      </c>
      <c r="D50" s="22">
        <f>SUM(riassuntoOreNoProgetto!D50,riassuntoOreProgetto!D50)</f>
        <v>0</v>
      </c>
      <c r="E50" s="22">
        <f>SUM(riassuntoOreNoProgetto!E50,riassuntoOreProgetto!E50)</f>
        <v>0</v>
      </c>
      <c r="F50" s="22">
        <f>SUM(riassuntoOreNoProgetto!F50,riassuntoOreProgetto!F50)</f>
        <v>0</v>
      </c>
      <c r="G50" s="22">
        <f>SUM(riassuntoOreNoProgetto!G50,riassuntoOreProgetto!G50)</f>
        <v>0</v>
      </c>
      <c r="H50" s="22">
        <f>SUM(riassuntoOreNoProgetto!H50,riassuntoOreProgetto!H50)</f>
        <v>0</v>
      </c>
    </row>
    <row r="51" spans="1:8" ht="15.75" customHeight="1" x14ac:dyDescent="0.3">
      <c r="A51" s="21">
        <v>44552</v>
      </c>
      <c r="B51" s="22">
        <f>SUM(riassuntoOreNoProgetto!B51,riassuntoOreProgetto!B51)</f>
        <v>0</v>
      </c>
      <c r="C51" s="22">
        <f>SUM(riassuntoOreNoProgetto!C51,riassuntoOreProgetto!C51)</f>
        <v>0</v>
      </c>
      <c r="D51" s="22">
        <f>SUM(riassuntoOreNoProgetto!D51,riassuntoOreProgetto!D51)</f>
        <v>0</v>
      </c>
      <c r="E51" s="22">
        <f>SUM(riassuntoOreNoProgetto!E51,riassuntoOreProgetto!E51)</f>
        <v>0</v>
      </c>
      <c r="F51" s="22">
        <f>SUM(riassuntoOreNoProgetto!F51,riassuntoOreProgetto!F51)</f>
        <v>0</v>
      </c>
      <c r="G51" s="22">
        <f>SUM(riassuntoOreNoProgetto!G51,riassuntoOreProgetto!G51)</f>
        <v>0</v>
      </c>
      <c r="H51" s="22">
        <f>SUM(riassuntoOreNoProgetto!H51,riassuntoOreProgetto!H51)</f>
        <v>0</v>
      </c>
    </row>
    <row r="52" spans="1:8" ht="15.75" customHeight="1" x14ac:dyDescent="0.3">
      <c r="A52" s="21">
        <v>44553</v>
      </c>
      <c r="B52" s="22">
        <f>SUM(riassuntoOreNoProgetto!B52,riassuntoOreProgetto!B52)</f>
        <v>0</v>
      </c>
      <c r="C52" s="22">
        <f>SUM(riassuntoOreNoProgetto!C52,riassuntoOreProgetto!C52)</f>
        <v>0.5</v>
      </c>
      <c r="D52" s="22">
        <f>SUM(riassuntoOreNoProgetto!D52,riassuntoOreProgetto!D52)</f>
        <v>0</v>
      </c>
      <c r="E52" s="22">
        <f>SUM(riassuntoOreNoProgetto!E52,riassuntoOreProgetto!E52)</f>
        <v>0.5</v>
      </c>
      <c r="F52" s="22">
        <f>SUM(riassuntoOreNoProgetto!F52,riassuntoOreProgetto!F52)</f>
        <v>0.5</v>
      </c>
      <c r="G52" s="22">
        <f>SUM(riassuntoOreNoProgetto!G52,riassuntoOreProgetto!G52)</f>
        <v>0.5</v>
      </c>
      <c r="H52" s="22">
        <f>SUM(riassuntoOreNoProgetto!H52,riassuntoOreProgetto!H52)</f>
        <v>0</v>
      </c>
    </row>
    <row r="53" spans="1:8" ht="15.75" customHeight="1" x14ac:dyDescent="0.3">
      <c r="A53" s="21">
        <v>44554</v>
      </c>
      <c r="B53" s="22">
        <f>SUM(riassuntoOreNoProgetto!B53,riassuntoOreProgetto!B53)</f>
        <v>0</v>
      </c>
      <c r="C53" s="22">
        <f>SUM(riassuntoOreNoProgetto!C53,riassuntoOreProgetto!C53)</f>
        <v>0</v>
      </c>
      <c r="D53" s="22">
        <f>SUM(riassuntoOreNoProgetto!D53,riassuntoOreProgetto!D53)</f>
        <v>0</v>
      </c>
      <c r="E53" s="22">
        <f>SUM(riassuntoOreNoProgetto!E53,riassuntoOreProgetto!E53)</f>
        <v>0</v>
      </c>
      <c r="F53" s="22">
        <f>SUM(riassuntoOreNoProgetto!F53,riassuntoOreProgetto!F53)</f>
        <v>0</v>
      </c>
      <c r="G53" s="22">
        <f>SUM(riassuntoOreNoProgetto!G53,riassuntoOreProgetto!G53)</f>
        <v>0</v>
      </c>
      <c r="H53" s="22">
        <f>SUM(riassuntoOreNoProgetto!H53,riassuntoOreProgetto!H53)</f>
        <v>0</v>
      </c>
    </row>
    <row r="54" spans="1:8" ht="15.75" customHeight="1" x14ac:dyDescent="0.3">
      <c r="A54" s="21">
        <v>44555</v>
      </c>
      <c r="B54" s="22">
        <f>SUM(riassuntoOreNoProgetto!B54,riassuntoOreProgetto!B54)</f>
        <v>0</v>
      </c>
      <c r="C54" s="22">
        <f>SUM(riassuntoOreNoProgetto!C54,riassuntoOreProgetto!C54)</f>
        <v>0</v>
      </c>
      <c r="D54" s="22">
        <f>SUM(riassuntoOreNoProgetto!D54,riassuntoOreProgetto!D54)</f>
        <v>0</v>
      </c>
      <c r="E54" s="22">
        <f>SUM(riassuntoOreNoProgetto!E54,riassuntoOreProgetto!E54)</f>
        <v>0</v>
      </c>
      <c r="F54" s="22">
        <f>SUM(riassuntoOreNoProgetto!F54,riassuntoOreProgetto!F54)</f>
        <v>0</v>
      </c>
      <c r="G54" s="22">
        <f>SUM(riassuntoOreNoProgetto!G54,riassuntoOreProgetto!G54)</f>
        <v>0</v>
      </c>
      <c r="H54" s="22">
        <f>SUM(riassuntoOreNoProgetto!H54,riassuntoOreProgetto!H54)</f>
        <v>0</v>
      </c>
    </row>
    <row r="55" spans="1:8" ht="15.75" customHeight="1" x14ac:dyDescent="0.3">
      <c r="A55" s="21">
        <v>44556</v>
      </c>
      <c r="B55" s="22">
        <f>SUM(riassuntoOreNoProgetto!B55,riassuntoOreProgetto!B55)</f>
        <v>0</v>
      </c>
      <c r="C55" s="22">
        <f>SUM(riassuntoOreNoProgetto!C55,riassuntoOreProgetto!C55)</f>
        <v>0</v>
      </c>
      <c r="D55" s="22">
        <f>SUM(riassuntoOreNoProgetto!D55,riassuntoOreProgetto!D55)</f>
        <v>0</v>
      </c>
      <c r="E55" s="22">
        <f>SUM(riassuntoOreNoProgetto!E55,riassuntoOreProgetto!E55)</f>
        <v>0</v>
      </c>
      <c r="F55" s="22">
        <f>SUM(riassuntoOreNoProgetto!F55,riassuntoOreProgetto!F55)</f>
        <v>0</v>
      </c>
      <c r="G55" s="22">
        <f>SUM(riassuntoOreNoProgetto!G55,riassuntoOreProgetto!G55)</f>
        <v>0</v>
      </c>
      <c r="H55" s="22">
        <f>SUM(riassuntoOreNoProgetto!H55,riassuntoOreProgetto!H55)</f>
        <v>0</v>
      </c>
    </row>
    <row r="56" spans="1:8" ht="15.75" customHeight="1" x14ac:dyDescent="0.3">
      <c r="A56" s="21">
        <v>44557</v>
      </c>
      <c r="B56" s="22">
        <f>SUM(riassuntoOreNoProgetto!B56,riassuntoOreProgetto!B56)</f>
        <v>1</v>
      </c>
      <c r="C56" s="22">
        <f>SUM(riassuntoOreNoProgetto!C56,riassuntoOreProgetto!C56)</f>
        <v>1</v>
      </c>
      <c r="D56" s="22">
        <f>SUM(riassuntoOreNoProgetto!D56,riassuntoOreProgetto!D56)</f>
        <v>1.5</v>
      </c>
      <c r="E56" s="22">
        <f>SUM(riassuntoOreNoProgetto!E56,riassuntoOreProgetto!E56)</f>
        <v>1</v>
      </c>
      <c r="F56" s="22">
        <f>SUM(riassuntoOreNoProgetto!F56,riassuntoOreProgetto!F56)</f>
        <v>1.5</v>
      </c>
      <c r="G56" s="22">
        <f>SUM(riassuntoOreNoProgetto!G56,riassuntoOreProgetto!G56)</f>
        <v>1.5</v>
      </c>
      <c r="H56" s="22">
        <f>SUM(riassuntoOreNoProgetto!H56,riassuntoOreProgetto!H56)</f>
        <v>1</v>
      </c>
    </row>
    <row r="57" spans="1:8" ht="15.75" customHeight="1" x14ac:dyDescent="0.3">
      <c r="A57" s="21">
        <v>44558</v>
      </c>
      <c r="B57" s="22">
        <f>SUM(riassuntoOreNoProgetto!B57,riassuntoOreProgetto!B57)</f>
        <v>1</v>
      </c>
      <c r="C57" s="22">
        <f>SUM(riassuntoOreNoProgetto!C57,riassuntoOreProgetto!C57)</f>
        <v>1</v>
      </c>
      <c r="D57" s="22">
        <f>SUM(riassuntoOreNoProgetto!D57,riassuntoOreProgetto!D57)</f>
        <v>1.5</v>
      </c>
      <c r="E57" s="22">
        <f>SUM(riassuntoOreNoProgetto!E57,riassuntoOreProgetto!E57)</f>
        <v>1</v>
      </c>
      <c r="F57" s="22">
        <f>SUM(riassuntoOreNoProgetto!F57,riassuntoOreProgetto!F57)</f>
        <v>1.5</v>
      </c>
      <c r="G57" s="22">
        <f>SUM(riassuntoOreNoProgetto!G57,riassuntoOreProgetto!G57)</f>
        <v>1</v>
      </c>
      <c r="H57" s="22">
        <f>SUM(riassuntoOreNoProgetto!H57,riassuntoOreProgetto!H57)</f>
        <v>3</v>
      </c>
    </row>
    <row r="58" spans="1:8" ht="15.75" customHeight="1" x14ac:dyDescent="0.3">
      <c r="A58" s="21">
        <v>44559</v>
      </c>
      <c r="B58" s="22">
        <f>SUM(riassuntoOreNoProgetto!B58,riassuntoOreProgetto!B58)</f>
        <v>1.5</v>
      </c>
      <c r="C58" s="22">
        <f>SUM(riassuntoOreNoProgetto!C58,riassuntoOreProgetto!C58)</f>
        <v>1.5</v>
      </c>
      <c r="D58" s="22">
        <f>SUM(riassuntoOreNoProgetto!D58,riassuntoOreProgetto!D58)</f>
        <v>1</v>
      </c>
      <c r="E58" s="22">
        <f>SUM(riassuntoOreNoProgetto!E58,riassuntoOreProgetto!E58)</f>
        <v>1</v>
      </c>
      <c r="F58" s="22">
        <f>SUM(riassuntoOreNoProgetto!F58,riassuntoOreProgetto!F58)</f>
        <v>1</v>
      </c>
      <c r="G58" s="22">
        <f>SUM(riassuntoOreNoProgetto!G58,riassuntoOreProgetto!G58)</f>
        <v>1.5</v>
      </c>
      <c r="H58" s="22">
        <f>SUM(riassuntoOreNoProgetto!H58,riassuntoOreProgetto!H58)</f>
        <v>1.5</v>
      </c>
    </row>
    <row r="59" spans="1:8" ht="15.75" customHeight="1" x14ac:dyDescent="0.3">
      <c r="A59" s="21">
        <v>44560</v>
      </c>
      <c r="B59" s="22">
        <f>SUM(riassuntoOreNoProgetto!B59,riassuntoOreProgetto!B59)</f>
        <v>1</v>
      </c>
      <c r="C59" s="22">
        <f>SUM(riassuntoOreNoProgetto!C59,riassuntoOreProgetto!C59)</f>
        <v>1</v>
      </c>
      <c r="D59" s="22">
        <f>SUM(riassuntoOreNoProgetto!D59,riassuntoOreProgetto!D59)</f>
        <v>1.5</v>
      </c>
      <c r="E59" s="22">
        <f>SUM(riassuntoOreNoProgetto!E59,riassuntoOreProgetto!E59)</f>
        <v>1</v>
      </c>
      <c r="F59" s="22">
        <f>SUM(riassuntoOreNoProgetto!F59,riassuntoOreProgetto!F59)</f>
        <v>1.5</v>
      </c>
      <c r="G59" s="22">
        <f>SUM(riassuntoOreNoProgetto!G59,riassuntoOreProgetto!G59)</f>
        <v>2</v>
      </c>
      <c r="H59" s="22">
        <f>SUM(riassuntoOreNoProgetto!H59,riassuntoOreProgetto!H59)</f>
        <v>2</v>
      </c>
    </row>
    <row r="60" spans="1:8" ht="15.75" customHeight="1" x14ac:dyDescent="0.3">
      <c r="A60" s="21">
        <v>44561</v>
      </c>
      <c r="B60" s="22">
        <f>SUM(riassuntoOreNoProgetto!B60,riassuntoOreProgetto!B60)</f>
        <v>2</v>
      </c>
      <c r="C60" s="22">
        <f>SUM(riassuntoOreNoProgetto!C60,riassuntoOreProgetto!C60)</f>
        <v>2</v>
      </c>
      <c r="D60" s="22">
        <f>SUM(riassuntoOreNoProgetto!D60,riassuntoOreProgetto!D60)</f>
        <v>0</v>
      </c>
      <c r="E60" s="22">
        <f>SUM(riassuntoOreNoProgetto!E60,riassuntoOreProgetto!E60)</f>
        <v>0</v>
      </c>
      <c r="F60" s="22">
        <f>SUM(riassuntoOreNoProgetto!F60,riassuntoOreProgetto!F60)</f>
        <v>0</v>
      </c>
      <c r="G60" s="22">
        <f>SUM(riassuntoOreNoProgetto!G60,riassuntoOreProgetto!G60)</f>
        <v>0</v>
      </c>
      <c r="H60" s="22">
        <f>SUM(riassuntoOreNoProgetto!H60,riassuntoOreProgetto!H60)</f>
        <v>2</v>
      </c>
    </row>
    <row r="61" spans="1:8" ht="15.75" customHeight="1" x14ac:dyDescent="0.3">
      <c r="A61" s="21">
        <v>44562</v>
      </c>
      <c r="B61" s="22">
        <f>SUM(riassuntoOreNoProgetto!B61,riassuntoOreProgetto!B61)</f>
        <v>0</v>
      </c>
      <c r="C61" s="22">
        <f>SUM(riassuntoOreNoProgetto!C61,riassuntoOreProgetto!C61)</f>
        <v>0</v>
      </c>
      <c r="D61" s="22">
        <f>SUM(riassuntoOreNoProgetto!D61,riassuntoOreProgetto!D61)</f>
        <v>0</v>
      </c>
      <c r="E61" s="22">
        <f>SUM(riassuntoOreNoProgetto!E61,riassuntoOreProgetto!E61)</f>
        <v>1</v>
      </c>
      <c r="F61" s="22">
        <f>SUM(riassuntoOreNoProgetto!F61,riassuntoOreProgetto!F61)</f>
        <v>0</v>
      </c>
      <c r="G61" s="22">
        <f>SUM(riassuntoOreNoProgetto!G61,riassuntoOreProgetto!G61)</f>
        <v>0</v>
      </c>
      <c r="H61" s="22">
        <f>SUM(riassuntoOreNoProgetto!H61,riassuntoOreProgetto!H61)</f>
        <v>0</v>
      </c>
    </row>
    <row r="62" spans="1:8" ht="15.75" customHeight="1" x14ac:dyDescent="0.3">
      <c r="A62" s="21">
        <v>44563</v>
      </c>
      <c r="B62" s="22">
        <f>SUM(riassuntoOreNoProgetto!B62,riassuntoOreProgetto!B62)</f>
        <v>0.5</v>
      </c>
      <c r="C62" s="22">
        <f>SUM(riassuntoOreNoProgetto!C62,riassuntoOreProgetto!C62)</f>
        <v>0.5</v>
      </c>
      <c r="D62" s="22">
        <f>SUM(riassuntoOreNoProgetto!D62,riassuntoOreProgetto!D62)</f>
        <v>1.5</v>
      </c>
      <c r="E62" s="22">
        <f>SUM(riassuntoOreNoProgetto!E62,riassuntoOreProgetto!E62)</f>
        <v>2</v>
      </c>
      <c r="F62" s="22">
        <f>SUM(riassuntoOreNoProgetto!F62,riassuntoOreProgetto!F62)</f>
        <v>1.5</v>
      </c>
      <c r="G62" s="22">
        <f>SUM(riassuntoOreNoProgetto!G62,riassuntoOreProgetto!G62)</f>
        <v>3</v>
      </c>
      <c r="H62" s="22">
        <f>SUM(riassuntoOreNoProgetto!H62,riassuntoOreProgetto!H62)</f>
        <v>2</v>
      </c>
    </row>
    <row r="63" spans="1:8" ht="15.75" customHeight="1" x14ac:dyDescent="0.3">
      <c r="A63" s="21">
        <v>44564</v>
      </c>
      <c r="B63" s="22">
        <f>SUM(riassuntoOreNoProgetto!B63,riassuntoOreProgetto!B63)</f>
        <v>3.5</v>
      </c>
      <c r="C63" s="22">
        <f>SUM(riassuntoOreNoProgetto!C63,riassuntoOreProgetto!C63)</f>
        <v>1</v>
      </c>
      <c r="D63" s="22">
        <f>SUM(riassuntoOreNoProgetto!D63,riassuntoOreProgetto!D63)</f>
        <v>0.5</v>
      </c>
      <c r="E63" s="22">
        <f>SUM(riassuntoOreNoProgetto!E63,riassuntoOreProgetto!E63)</f>
        <v>2</v>
      </c>
      <c r="F63" s="22">
        <f>SUM(riassuntoOreNoProgetto!F63,riassuntoOreProgetto!F63)</f>
        <v>0.5</v>
      </c>
      <c r="G63" s="22">
        <f>SUM(riassuntoOreNoProgetto!G63,riassuntoOreProgetto!G63)</f>
        <v>2</v>
      </c>
      <c r="H63" s="22">
        <f>SUM(riassuntoOreNoProgetto!H63,riassuntoOreProgetto!H63)</f>
        <v>0.5</v>
      </c>
    </row>
    <row r="64" spans="1:8" ht="15.75" customHeight="1" x14ac:dyDescent="0.3">
      <c r="A64" s="21">
        <v>44565</v>
      </c>
      <c r="B64" s="22">
        <f>SUM(riassuntoOreNoProgetto!B64,riassuntoOreProgetto!B64)</f>
        <v>1.5</v>
      </c>
      <c r="C64" s="22">
        <f>SUM(riassuntoOreNoProgetto!C64,riassuntoOreProgetto!C64)</f>
        <v>2</v>
      </c>
      <c r="D64" s="22">
        <f>SUM(riassuntoOreNoProgetto!D64,riassuntoOreProgetto!D64)</f>
        <v>1.5</v>
      </c>
      <c r="E64" s="22">
        <f>SUM(riassuntoOreNoProgetto!E64,riassuntoOreProgetto!E64)</f>
        <v>1.5</v>
      </c>
      <c r="F64" s="22">
        <f>SUM(riassuntoOreNoProgetto!F64,riassuntoOreProgetto!F64)</f>
        <v>1.5</v>
      </c>
      <c r="G64" s="22">
        <f>SUM(riassuntoOreNoProgetto!G64,riassuntoOreProgetto!G64)</f>
        <v>1.5</v>
      </c>
      <c r="H64" s="22">
        <f>SUM(riassuntoOreNoProgetto!H64,riassuntoOreProgetto!H64)</f>
        <v>1.5</v>
      </c>
    </row>
    <row r="65" spans="1:8" ht="15.75" customHeight="1" x14ac:dyDescent="0.3">
      <c r="A65" s="21">
        <v>44566</v>
      </c>
      <c r="B65" s="22">
        <f>SUM(riassuntoOreNoProgetto!B65,riassuntoOreProgetto!B65)</f>
        <v>2</v>
      </c>
      <c r="C65" s="22">
        <f>SUM(riassuntoOreNoProgetto!C65,riassuntoOreProgetto!C65)</f>
        <v>2</v>
      </c>
      <c r="D65" s="22">
        <f>SUM(riassuntoOreNoProgetto!D65,riassuntoOreProgetto!D65)</f>
        <v>2</v>
      </c>
      <c r="E65" s="22">
        <f>SUM(riassuntoOreNoProgetto!E65,riassuntoOreProgetto!E65)</f>
        <v>1</v>
      </c>
      <c r="F65" s="22">
        <f>SUM(riassuntoOreNoProgetto!F65,riassuntoOreProgetto!F65)</f>
        <v>1</v>
      </c>
      <c r="G65" s="22">
        <f>SUM(riassuntoOreNoProgetto!G65,riassuntoOreProgetto!G65)</f>
        <v>2</v>
      </c>
      <c r="H65" s="22">
        <f>SUM(riassuntoOreNoProgetto!H65,riassuntoOreProgetto!H65)</f>
        <v>2</v>
      </c>
    </row>
    <row r="66" spans="1:8" ht="15.75" customHeight="1" x14ac:dyDescent="0.3">
      <c r="A66" s="21">
        <v>44567</v>
      </c>
      <c r="B66" s="22">
        <f>SUM(riassuntoOreNoProgetto!B66,riassuntoOreProgetto!B66)</f>
        <v>1.5</v>
      </c>
      <c r="C66" s="22">
        <f>SUM(riassuntoOreNoProgetto!C66,riassuntoOreProgetto!C66)</f>
        <v>3</v>
      </c>
      <c r="D66" s="22">
        <f>SUM(riassuntoOreNoProgetto!D66,riassuntoOreProgetto!D66)</f>
        <v>3</v>
      </c>
      <c r="E66" s="22">
        <f>SUM(riassuntoOreNoProgetto!E66,riassuntoOreProgetto!E66)</f>
        <v>0</v>
      </c>
      <c r="F66" s="22">
        <f>SUM(riassuntoOreNoProgetto!F66,riassuntoOreProgetto!F66)</f>
        <v>0</v>
      </c>
      <c r="G66" s="22">
        <f>SUM(riassuntoOreNoProgetto!G66,riassuntoOreProgetto!G66)</f>
        <v>0</v>
      </c>
      <c r="H66" s="22">
        <f>SUM(riassuntoOreNoProgetto!H66,riassuntoOreProgetto!H66)</f>
        <v>0</v>
      </c>
    </row>
    <row r="67" spans="1:8" ht="15.75" customHeight="1" x14ac:dyDescent="0.3">
      <c r="A67" s="21">
        <v>44568</v>
      </c>
      <c r="B67" s="22">
        <f>SUM(riassuntoOreNoProgetto!B67,riassuntoOreProgetto!B67)</f>
        <v>3</v>
      </c>
      <c r="C67" s="22">
        <f>SUM(riassuntoOreNoProgetto!C67,riassuntoOreProgetto!C67)</f>
        <v>1</v>
      </c>
      <c r="D67" s="22">
        <f>SUM(riassuntoOreNoProgetto!D67,riassuntoOreProgetto!D67)</f>
        <v>1</v>
      </c>
      <c r="E67" s="22">
        <f>SUM(riassuntoOreNoProgetto!E67,riassuntoOreProgetto!E67)</f>
        <v>2</v>
      </c>
      <c r="F67" s="22">
        <f>SUM(riassuntoOreNoProgetto!F67,riassuntoOreProgetto!F67)</f>
        <v>2</v>
      </c>
      <c r="G67" s="22">
        <f>SUM(riassuntoOreNoProgetto!G67,riassuntoOreProgetto!G67)</f>
        <v>2</v>
      </c>
      <c r="H67" s="22">
        <f>SUM(riassuntoOreNoProgetto!H67,riassuntoOreProgetto!H67)</f>
        <v>1</v>
      </c>
    </row>
    <row r="68" spans="1:8" ht="15.75" customHeight="1" x14ac:dyDescent="0.3">
      <c r="A68" s="21">
        <v>44569</v>
      </c>
      <c r="B68" s="22">
        <f>SUM(riassuntoOreNoProgetto!B68,riassuntoOreProgetto!B68)</f>
        <v>1</v>
      </c>
      <c r="C68" s="22">
        <f>SUM(riassuntoOreNoProgetto!C68,riassuntoOreProgetto!C68)</f>
        <v>3</v>
      </c>
      <c r="D68" s="22">
        <f>SUM(riassuntoOreNoProgetto!D68,riassuntoOreProgetto!D68)</f>
        <v>1</v>
      </c>
      <c r="E68" s="22">
        <f>SUM(riassuntoOreNoProgetto!E68,riassuntoOreProgetto!E68)</f>
        <v>1</v>
      </c>
      <c r="F68" s="22">
        <f>SUM(riassuntoOreNoProgetto!F68,riassuntoOreProgetto!F68)</f>
        <v>1.5</v>
      </c>
      <c r="G68" s="22">
        <f>SUM(riassuntoOreNoProgetto!G68,riassuntoOreProgetto!G68)</f>
        <v>1.5</v>
      </c>
      <c r="H68" s="22">
        <f>SUM(riassuntoOreNoProgetto!H68,riassuntoOreProgetto!H68)</f>
        <v>1.5</v>
      </c>
    </row>
    <row r="69" spans="1:8" ht="15.75" customHeight="1" x14ac:dyDescent="0.3">
      <c r="A69" s="21">
        <v>44570</v>
      </c>
      <c r="B69" s="22">
        <f>SUM(riassuntoOreNoProgetto!B69,riassuntoOreProgetto!B69)</f>
        <v>0.5</v>
      </c>
      <c r="C69" s="22">
        <f>SUM(riassuntoOreNoProgetto!C69,riassuntoOreProgetto!C69)</f>
        <v>0</v>
      </c>
      <c r="D69" s="22">
        <f>SUM(riassuntoOreNoProgetto!D69,riassuntoOreProgetto!D69)</f>
        <v>0.5</v>
      </c>
      <c r="E69" s="22">
        <f>SUM(riassuntoOreNoProgetto!E69,riassuntoOreProgetto!E69)</f>
        <v>1.5</v>
      </c>
      <c r="F69" s="22">
        <f>SUM(riassuntoOreNoProgetto!F69,riassuntoOreProgetto!F69)</f>
        <v>1.5</v>
      </c>
      <c r="G69" s="22">
        <f>SUM(riassuntoOreNoProgetto!G69,riassuntoOreProgetto!G69)</f>
        <v>1</v>
      </c>
      <c r="H69" s="22">
        <f>SUM(riassuntoOreNoProgetto!H69,riassuntoOreProgetto!H69)</f>
        <v>3</v>
      </c>
    </row>
    <row r="70" spans="1:8" ht="15.75" customHeight="1" x14ac:dyDescent="0.3">
      <c r="A70" s="21">
        <v>44571</v>
      </c>
      <c r="B70" s="22">
        <f>SUM(riassuntoOreNoProgetto!B70,riassuntoOreProgetto!B70)</f>
        <v>0.5</v>
      </c>
      <c r="C70" s="22">
        <f>SUM(riassuntoOreNoProgetto!C70,riassuntoOreProgetto!C70)</f>
        <v>0</v>
      </c>
      <c r="D70" s="22">
        <f>SUM(riassuntoOreNoProgetto!D70,riassuntoOreProgetto!D70)</f>
        <v>0</v>
      </c>
      <c r="E70" s="22">
        <f>SUM(riassuntoOreNoProgetto!E70,riassuntoOreProgetto!E70)</f>
        <v>0.5</v>
      </c>
      <c r="F70" s="22">
        <f>SUM(riassuntoOreNoProgetto!F70,riassuntoOreProgetto!F70)</f>
        <v>0.5</v>
      </c>
      <c r="G70" s="22">
        <f>SUM(riassuntoOreNoProgetto!G70,riassuntoOreProgetto!G70)</f>
        <v>0</v>
      </c>
      <c r="H70" s="22">
        <f>SUM(riassuntoOreNoProgetto!H70,riassuntoOreProgetto!H70)</f>
        <v>0</v>
      </c>
    </row>
    <row r="71" spans="1:8" ht="15.75" customHeight="1" x14ac:dyDescent="0.3">
      <c r="A71" s="21">
        <v>44572</v>
      </c>
      <c r="B71" s="22">
        <f>SUM(riassuntoOreNoProgetto!B71,riassuntoOreProgetto!B71)</f>
        <v>0.5</v>
      </c>
      <c r="C71" s="22">
        <f>SUM(riassuntoOreNoProgetto!C71,riassuntoOreProgetto!C71)</f>
        <v>1</v>
      </c>
      <c r="D71" s="22">
        <f>SUM(riassuntoOreNoProgetto!D71,riassuntoOreProgetto!D71)</f>
        <v>0</v>
      </c>
      <c r="E71" s="22">
        <f>SUM(riassuntoOreNoProgetto!E71,riassuntoOreProgetto!E71)</f>
        <v>2</v>
      </c>
      <c r="F71" s="22">
        <f>SUM(riassuntoOreNoProgetto!F71,riassuntoOreProgetto!F71)</f>
        <v>0.5</v>
      </c>
      <c r="G71" s="22">
        <f>SUM(riassuntoOreNoProgetto!G71,riassuntoOreProgetto!G71)</f>
        <v>0.5</v>
      </c>
      <c r="H71" s="22">
        <f>SUM(riassuntoOreNoProgetto!H71,riassuntoOreProgetto!H71)</f>
        <v>0.5</v>
      </c>
    </row>
    <row r="72" spans="1:8" ht="15.75" customHeight="1" x14ac:dyDescent="0.3">
      <c r="A72" s="21">
        <v>44573</v>
      </c>
      <c r="B72" s="22">
        <f>SUM(riassuntoOreNoProgetto!B72,riassuntoOreProgetto!B72)</f>
        <v>0.5</v>
      </c>
      <c r="C72" s="22">
        <f>SUM(riassuntoOreNoProgetto!C72,riassuntoOreProgetto!C72)</f>
        <v>2</v>
      </c>
      <c r="D72" s="22">
        <f>SUM(riassuntoOreNoProgetto!D72,riassuntoOreProgetto!D72)</f>
        <v>1</v>
      </c>
      <c r="E72" s="22">
        <f>SUM(riassuntoOreNoProgetto!E72,riassuntoOreProgetto!E72)</f>
        <v>1</v>
      </c>
      <c r="F72" s="22">
        <f>SUM(riassuntoOreNoProgetto!F72,riassuntoOreProgetto!F72)</f>
        <v>2</v>
      </c>
      <c r="G72" s="22">
        <f>SUM(riassuntoOreNoProgetto!G72,riassuntoOreProgetto!G72)</f>
        <v>2</v>
      </c>
      <c r="H72" s="22">
        <f>SUM(riassuntoOreNoProgetto!H72,riassuntoOreProgetto!H72)</f>
        <v>2</v>
      </c>
    </row>
    <row r="73" spans="1:8" ht="15.75" customHeight="1" x14ac:dyDescent="0.3">
      <c r="A73" s="21">
        <v>44574</v>
      </c>
      <c r="B73" s="22">
        <f>SUM(riassuntoOreNoProgetto!B73,riassuntoOreProgetto!B73)</f>
        <v>0.5</v>
      </c>
      <c r="C73" s="22">
        <f>SUM(riassuntoOreNoProgetto!C73,riassuntoOreProgetto!C73)</f>
        <v>0</v>
      </c>
      <c r="D73" s="22">
        <f>SUM(riassuntoOreNoProgetto!D73,riassuntoOreProgetto!D73)</f>
        <v>1</v>
      </c>
      <c r="E73" s="22">
        <f>SUM(riassuntoOreNoProgetto!E73,riassuntoOreProgetto!E73)</f>
        <v>3</v>
      </c>
      <c r="F73" s="22">
        <f>SUM(riassuntoOreNoProgetto!F73,riassuntoOreProgetto!F73)</f>
        <v>2</v>
      </c>
      <c r="G73" s="22">
        <f>SUM(riassuntoOreNoProgetto!G73,riassuntoOreProgetto!G73)</f>
        <v>0</v>
      </c>
      <c r="H73" s="22">
        <f>SUM(riassuntoOreNoProgetto!H73,riassuntoOreProgetto!H73)</f>
        <v>0</v>
      </c>
    </row>
    <row r="74" spans="1:8" ht="15.75" customHeight="1" x14ac:dyDescent="0.3">
      <c r="A74" s="21">
        <v>44575</v>
      </c>
      <c r="B74" s="22">
        <f>SUM(riassuntoOreNoProgetto!B74,riassuntoOreProgetto!B74)</f>
        <v>1</v>
      </c>
      <c r="C74" s="22">
        <f>SUM(riassuntoOreNoProgetto!C74,riassuntoOreProgetto!C74)</f>
        <v>1</v>
      </c>
      <c r="D74" s="22">
        <f>SUM(riassuntoOreNoProgetto!D74,riassuntoOreProgetto!D74)</f>
        <v>1.5</v>
      </c>
      <c r="E74" s="22">
        <f>SUM(riassuntoOreNoProgetto!E74,riassuntoOreProgetto!E74)</f>
        <v>1</v>
      </c>
      <c r="F74" s="22">
        <f>SUM(riassuntoOreNoProgetto!F74,riassuntoOreProgetto!F74)</f>
        <v>2</v>
      </c>
      <c r="G74" s="22">
        <f>SUM(riassuntoOreNoProgetto!G74,riassuntoOreProgetto!G74)</f>
        <v>3</v>
      </c>
      <c r="H74" s="22">
        <f>SUM(riassuntoOreNoProgetto!H74,riassuntoOreProgetto!H74)</f>
        <v>2</v>
      </c>
    </row>
    <row r="75" spans="1:8" ht="15.75" customHeight="1" x14ac:dyDescent="0.3">
      <c r="A75" s="21">
        <v>44576</v>
      </c>
      <c r="B75" s="22">
        <f>SUM(riassuntoOreNoProgetto!B75,riassuntoOreProgetto!B75)</f>
        <v>1.5</v>
      </c>
      <c r="C75" s="22">
        <f>SUM(riassuntoOreNoProgetto!C75,riassuntoOreProgetto!C75)</f>
        <v>1</v>
      </c>
      <c r="D75" s="22">
        <f>SUM(riassuntoOreNoProgetto!D75,riassuntoOreProgetto!D75)</f>
        <v>1</v>
      </c>
      <c r="E75" s="22">
        <f>SUM(riassuntoOreNoProgetto!E75,riassuntoOreProgetto!E75)</f>
        <v>2</v>
      </c>
      <c r="F75" s="22">
        <f>SUM(riassuntoOreNoProgetto!F75,riassuntoOreProgetto!F75)</f>
        <v>1</v>
      </c>
      <c r="G75" s="22">
        <f>SUM(riassuntoOreNoProgetto!G75,riassuntoOreProgetto!G75)</f>
        <v>2</v>
      </c>
      <c r="H75" s="22">
        <f>SUM(riassuntoOreNoProgetto!H75,riassuntoOreProgetto!H75)</f>
        <v>1</v>
      </c>
    </row>
    <row r="76" spans="1:8" ht="15.75" customHeight="1" x14ac:dyDescent="0.3">
      <c r="A76" s="21">
        <v>44577</v>
      </c>
      <c r="B76" s="22">
        <f>SUM(riassuntoOreNoProgetto!B76,riassuntoOreProgetto!B76)</f>
        <v>3</v>
      </c>
      <c r="C76" s="22">
        <f>SUM(riassuntoOreNoProgetto!C76,riassuntoOreProgetto!C76)</f>
        <v>1.5</v>
      </c>
      <c r="D76" s="22">
        <f>SUM(riassuntoOreNoProgetto!D76,riassuntoOreProgetto!D76)</f>
        <v>1</v>
      </c>
      <c r="E76" s="22">
        <f>SUM(riassuntoOreNoProgetto!E76,riassuntoOreProgetto!E76)</f>
        <v>0.5</v>
      </c>
      <c r="F76" s="22">
        <f>SUM(riassuntoOreNoProgetto!F76,riassuntoOreProgetto!F76)</f>
        <v>1.5</v>
      </c>
      <c r="G76" s="22">
        <f>SUM(riassuntoOreNoProgetto!G76,riassuntoOreProgetto!G76)</f>
        <v>1</v>
      </c>
      <c r="H76" s="22">
        <f>SUM(riassuntoOreNoProgetto!H76,riassuntoOreProgetto!H76)</f>
        <v>1</v>
      </c>
    </row>
    <row r="77" spans="1:8" ht="15.75" customHeight="1" x14ac:dyDescent="0.3">
      <c r="A77" s="21">
        <v>44578</v>
      </c>
      <c r="B77" s="22">
        <f>SUM(riassuntoOreNoProgetto!B77,riassuntoOreProgetto!B77)</f>
        <v>1</v>
      </c>
      <c r="C77" s="22">
        <f>SUM(riassuntoOreNoProgetto!C77,riassuntoOreProgetto!C77)</f>
        <v>2</v>
      </c>
      <c r="D77" s="22">
        <f>SUM(riassuntoOreNoProgetto!D77,riassuntoOreProgetto!D77)</f>
        <v>1</v>
      </c>
      <c r="E77" s="22">
        <f>SUM(riassuntoOreNoProgetto!E77,riassuntoOreProgetto!E77)</f>
        <v>1</v>
      </c>
      <c r="F77" s="22">
        <f>SUM(riassuntoOreNoProgetto!F77,riassuntoOreProgetto!F77)</f>
        <v>0.5</v>
      </c>
      <c r="G77" s="22">
        <f>SUM(riassuntoOreNoProgetto!G77,riassuntoOreProgetto!G77)</f>
        <v>0</v>
      </c>
      <c r="H77" s="22">
        <f>SUM(riassuntoOreNoProgetto!H77,riassuntoOreProgetto!H77)</f>
        <v>0</v>
      </c>
    </row>
    <row r="78" spans="1:8" ht="15.75" customHeight="1" x14ac:dyDescent="0.3">
      <c r="A78" s="21">
        <v>44579</v>
      </c>
      <c r="B78" s="22">
        <f>SUM(riassuntoOreNoProgetto!B78,riassuntoOreProgetto!B78)</f>
        <v>1</v>
      </c>
      <c r="C78" s="22">
        <f>SUM(riassuntoOreNoProgetto!C78,riassuntoOreProgetto!C78)</f>
        <v>1.5</v>
      </c>
      <c r="D78" s="22">
        <f>SUM(riassuntoOreNoProgetto!D78,riassuntoOreProgetto!D78)</f>
        <v>2</v>
      </c>
      <c r="E78" s="22">
        <f>SUM(riassuntoOreNoProgetto!E78,riassuntoOreProgetto!E78)</f>
        <v>2</v>
      </c>
      <c r="F78" s="22">
        <f>SUM(riassuntoOreNoProgetto!F78,riassuntoOreProgetto!F78)</f>
        <v>3</v>
      </c>
      <c r="G78" s="22">
        <f>SUM(riassuntoOreNoProgetto!G78,riassuntoOreProgetto!G78)</f>
        <v>1</v>
      </c>
      <c r="H78" s="22">
        <f>SUM(riassuntoOreNoProgetto!H78,riassuntoOreProgetto!H78)</f>
        <v>0</v>
      </c>
    </row>
    <row r="79" spans="1:8" ht="15.75" customHeight="1" x14ac:dyDescent="0.3">
      <c r="A79" s="21">
        <v>44580</v>
      </c>
      <c r="B79" s="22">
        <f>SUM(riassuntoOreNoProgetto!B79,riassuntoOreProgetto!B79)</f>
        <v>0.5</v>
      </c>
      <c r="C79" s="22">
        <f>SUM(riassuntoOreNoProgetto!C79,riassuntoOreProgetto!C79)</f>
        <v>0.5</v>
      </c>
      <c r="D79" s="22">
        <f>SUM(riassuntoOreNoProgetto!D79,riassuntoOreProgetto!D79)</f>
        <v>1.5</v>
      </c>
      <c r="E79" s="22">
        <f>SUM(riassuntoOreNoProgetto!E79,riassuntoOreProgetto!E79)</f>
        <v>0.5</v>
      </c>
      <c r="F79" s="22">
        <f>SUM(riassuntoOreNoProgetto!F79,riassuntoOreProgetto!F79)</f>
        <v>1</v>
      </c>
      <c r="G79" s="22">
        <f>SUM(riassuntoOreNoProgetto!G79,riassuntoOreProgetto!G79)</f>
        <v>0.5</v>
      </c>
      <c r="H79" s="22">
        <f>SUM(riassuntoOreNoProgetto!H79,riassuntoOreProgetto!H79)</f>
        <v>2</v>
      </c>
    </row>
    <row r="80" spans="1:8" ht="15.75" customHeight="1" x14ac:dyDescent="0.3">
      <c r="A80" s="21">
        <v>44581</v>
      </c>
      <c r="B80" s="22">
        <f>SUM(riassuntoOreNoProgetto!B80,riassuntoOreProgetto!B80)</f>
        <v>0.5</v>
      </c>
      <c r="C80" s="22">
        <f>SUM(riassuntoOreNoProgetto!C80,riassuntoOreProgetto!C80)</f>
        <v>0.5</v>
      </c>
      <c r="D80" s="22">
        <f>SUM(riassuntoOreNoProgetto!D80,riassuntoOreProgetto!D80)</f>
        <v>2.5</v>
      </c>
      <c r="E80" s="22">
        <f>SUM(riassuntoOreNoProgetto!E80,riassuntoOreProgetto!E80)</f>
        <v>0.5</v>
      </c>
      <c r="F80" s="22">
        <f>SUM(riassuntoOreNoProgetto!F80,riassuntoOreProgetto!F80)</f>
        <v>0.5</v>
      </c>
      <c r="G80" s="22">
        <f>SUM(riassuntoOreNoProgetto!G80,riassuntoOreProgetto!G80)</f>
        <v>0.5</v>
      </c>
      <c r="H80" s="22">
        <f>SUM(riassuntoOreNoProgetto!H80,riassuntoOreProgetto!H80)</f>
        <v>1</v>
      </c>
    </row>
    <row r="81" spans="1:8" ht="15.75" customHeight="1" x14ac:dyDescent="0.3">
      <c r="A81" s="23" t="s">
        <v>43</v>
      </c>
      <c r="B81" s="22">
        <f>SUM(riassuntoOreNoProgetto!B81,riassuntoOreProgetto!B81)</f>
        <v>0</v>
      </c>
      <c r="C81" s="22">
        <f>SUM(riassuntoOreNoProgetto!C81,riassuntoOreProgetto!C81)</f>
        <v>0</v>
      </c>
      <c r="D81" s="22">
        <f>SUM(riassuntoOreNoProgetto!D81,riassuntoOreProgetto!D81)</f>
        <v>0</v>
      </c>
      <c r="E81" s="22">
        <f>SUM(riassuntoOreNoProgetto!E81,riassuntoOreProgetto!E81)</f>
        <v>0</v>
      </c>
      <c r="F81" s="22">
        <f>SUM(riassuntoOreNoProgetto!F81,riassuntoOreProgetto!F81)</f>
        <v>0</v>
      </c>
      <c r="G81" s="22">
        <f>SUM(riassuntoOreNoProgetto!G81,riassuntoOreProgetto!G81)</f>
        <v>0</v>
      </c>
      <c r="H81" s="22">
        <f>SUM(riassuntoOreNoProgetto!H81,riassuntoOreProgetto!H81)</f>
        <v>0</v>
      </c>
    </row>
    <row r="82" spans="1:8" ht="15.75" customHeight="1" x14ac:dyDescent="0.3">
      <c r="A82" s="23" t="s">
        <v>44</v>
      </c>
      <c r="B82" s="22">
        <f>SUM(riassuntoOreNoProgetto!B82,riassuntoOreProgetto!B82)</f>
        <v>0</v>
      </c>
      <c r="C82" s="22">
        <f>SUM(riassuntoOreNoProgetto!C82,riassuntoOreProgetto!C82)</f>
        <v>0</v>
      </c>
      <c r="D82" s="22">
        <f>SUM(riassuntoOreNoProgetto!D82,riassuntoOreProgetto!D82)</f>
        <v>0</v>
      </c>
      <c r="E82" s="22">
        <f>SUM(riassuntoOreNoProgetto!E82,riassuntoOreProgetto!E82)</f>
        <v>0</v>
      </c>
      <c r="F82" s="22">
        <f>SUM(riassuntoOreNoProgetto!F82,riassuntoOreProgetto!F82)</f>
        <v>0</v>
      </c>
      <c r="G82" s="22">
        <f>SUM(riassuntoOreNoProgetto!G82,riassuntoOreProgetto!G82)</f>
        <v>0</v>
      </c>
      <c r="H82" s="22">
        <f>SUM(riassuntoOreNoProgetto!H82,riassuntoOreProgetto!H82)</f>
        <v>0</v>
      </c>
    </row>
    <row r="83" spans="1:8" ht="15.75" customHeight="1" x14ac:dyDescent="0.3">
      <c r="A83" s="23" t="s">
        <v>45</v>
      </c>
      <c r="B83" s="22">
        <f>SUM(riassuntoOreNoProgetto!B83,riassuntoOreProgetto!B83)</f>
        <v>0</v>
      </c>
      <c r="C83" s="22">
        <f>SUM(riassuntoOreNoProgetto!C83,riassuntoOreProgetto!C83)</f>
        <v>0</v>
      </c>
      <c r="D83" s="22">
        <f>SUM(riassuntoOreNoProgetto!D83,riassuntoOreProgetto!D83)</f>
        <v>0</v>
      </c>
      <c r="E83" s="22">
        <f>SUM(riassuntoOreNoProgetto!E83,riassuntoOreProgetto!E83)</f>
        <v>0</v>
      </c>
      <c r="F83" s="22">
        <f>SUM(riassuntoOreNoProgetto!F83,riassuntoOreProgetto!F83)</f>
        <v>0</v>
      </c>
      <c r="G83" s="22">
        <f>SUM(riassuntoOreNoProgetto!G83,riassuntoOreProgetto!G83)</f>
        <v>0</v>
      </c>
      <c r="H83" s="22">
        <f>SUM(riassuntoOreNoProgetto!H83,riassuntoOreProgetto!H83)</f>
        <v>0</v>
      </c>
    </row>
    <row r="84" spans="1:8" ht="15.75" customHeight="1" x14ac:dyDescent="0.3">
      <c r="A84" s="23" t="s">
        <v>46</v>
      </c>
      <c r="B84" s="22">
        <f>SUM(riassuntoOreNoProgetto!B84,riassuntoOreProgetto!B84)</f>
        <v>0</v>
      </c>
      <c r="C84" s="22">
        <f>SUM(riassuntoOreNoProgetto!C84,riassuntoOreProgetto!C84)</f>
        <v>0</v>
      </c>
      <c r="D84" s="22">
        <f>SUM(riassuntoOreNoProgetto!D84,riassuntoOreProgetto!D84)</f>
        <v>0</v>
      </c>
      <c r="E84" s="22">
        <f>SUM(riassuntoOreNoProgetto!E84,riassuntoOreProgetto!E84)</f>
        <v>0</v>
      </c>
      <c r="F84" s="22">
        <f>SUM(riassuntoOreNoProgetto!F84,riassuntoOreProgetto!F84)</f>
        <v>0</v>
      </c>
      <c r="G84" s="22">
        <f>SUM(riassuntoOreNoProgetto!G84,riassuntoOreProgetto!G84)</f>
        <v>0</v>
      </c>
      <c r="H84" s="22">
        <f>SUM(riassuntoOreNoProgetto!H84,riassuntoOreProgetto!H84)</f>
        <v>0</v>
      </c>
    </row>
    <row r="85" spans="1:8" ht="15.75" customHeight="1" x14ac:dyDescent="0.3">
      <c r="A85" s="23" t="s">
        <v>47</v>
      </c>
      <c r="B85" s="22">
        <f>SUM(riassuntoOreNoProgetto!B85,riassuntoOreProgetto!B85)</f>
        <v>0</v>
      </c>
      <c r="C85" s="22">
        <f>SUM(riassuntoOreNoProgetto!C85,riassuntoOreProgetto!C85)</f>
        <v>0</v>
      </c>
      <c r="D85" s="22">
        <f>SUM(riassuntoOreNoProgetto!D85,riassuntoOreProgetto!D85)</f>
        <v>0</v>
      </c>
      <c r="E85" s="22">
        <f>SUM(riassuntoOreNoProgetto!E85,riassuntoOreProgetto!E85)</f>
        <v>0</v>
      </c>
      <c r="F85" s="22">
        <f>SUM(riassuntoOreNoProgetto!F85,riassuntoOreProgetto!F85)</f>
        <v>0</v>
      </c>
      <c r="G85" s="22">
        <f>SUM(riassuntoOreNoProgetto!G85,riassuntoOreProgetto!G85)</f>
        <v>0</v>
      </c>
      <c r="H85" s="22">
        <f>SUM(riassuntoOreNoProgetto!H85,riassuntoOreProgetto!H85)</f>
        <v>0</v>
      </c>
    </row>
    <row r="86" spans="1:8" ht="15.75" customHeight="1" x14ac:dyDescent="0.3">
      <c r="A86" s="23" t="s">
        <v>48</v>
      </c>
      <c r="B86" s="22">
        <f>SUM(riassuntoOreNoProgetto!B86,riassuntoOreProgetto!B86)</f>
        <v>0</v>
      </c>
      <c r="C86" s="22">
        <f>SUM(riassuntoOreNoProgetto!C86,riassuntoOreProgetto!C86)</f>
        <v>0</v>
      </c>
      <c r="D86" s="22">
        <f>SUM(riassuntoOreNoProgetto!D86,riassuntoOreProgetto!D86)</f>
        <v>0</v>
      </c>
      <c r="E86" s="22">
        <f>SUM(riassuntoOreNoProgetto!E86,riassuntoOreProgetto!E86)</f>
        <v>0</v>
      </c>
      <c r="F86" s="22">
        <f>SUM(riassuntoOreNoProgetto!F86,riassuntoOreProgetto!F86)</f>
        <v>0</v>
      </c>
      <c r="G86" s="22">
        <f>SUM(riassuntoOreNoProgetto!G86,riassuntoOreProgetto!G86)</f>
        <v>0</v>
      </c>
      <c r="H86" s="22">
        <f>SUM(riassuntoOreNoProgetto!H86,riassuntoOreProgetto!H86)</f>
        <v>0</v>
      </c>
    </row>
    <row r="87" spans="1:8" ht="15.75" customHeight="1" x14ac:dyDescent="0.3">
      <c r="A87" s="23" t="s">
        <v>49</v>
      </c>
      <c r="B87" s="22">
        <f>SUM(riassuntoOreNoProgetto!B87,riassuntoOreProgetto!B87)</f>
        <v>0</v>
      </c>
      <c r="C87" s="22">
        <f>SUM(riassuntoOreNoProgetto!C87,riassuntoOreProgetto!C87)</f>
        <v>0</v>
      </c>
      <c r="D87" s="22">
        <f>SUM(riassuntoOreNoProgetto!D87,riassuntoOreProgetto!D87)</f>
        <v>0</v>
      </c>
      <c r="E87" s="22">
        <f>SUM(riassuntoOreNoProgetto!E87,riassuntoOreProgetto!E87)</f>
        <v>0</v>
      </c>
      <c r="F87" s="22">
        <f>SUM(riassuntoOreNoProgetto!F87,riassuntoOreProgetto!F87)</f>
        <v>0</v>
      </c>
      <c r="G87" s="22">
        <f>SUM(riassuntoOreNoProgetto!G87,riassuntoOreProgetto!G87)</f>
        <v>0</v>
      </c>
      <c r="H87" s="22">
        <f>SUM(riassuntoOreNoProgetto!H87,riassuntoOreProgetto!H87)</f>
        <v>0</v>
      </c>
    </row>
    <row r="88" spans="1:8" ht="15.75" customHeight="1" x14ac:dyDescent="0.3">
      <c r="A88" s="23" t="s">
        <v>50</v>
      </c>
      <c r="B88" s="22">
        <f>SUM(riassuntoOreNoProgetto!B88,riassuntoOreProgetto!B88)</f>
        <v>0</v>
      </c>
      <c r="C88" s="22">
        <f>SUM(riassuntoOreNoProgetto!C88,riassuntoOreProgetto!C88)</f>
        <v>0</v>
      </c>
      <c r="D88" s="22">
        <f>SUM(riassuntoOreNoProgetto!D88,riassuntoOreProgetto!D88)</f>
        <v>0</v>
      </c>
      <c r="E88" s="22">
        <f>SUM(riassuntoOreNoProgetto!E88,riassuntoOreProgetto!E88)</f>
        <v>0</v>
      </c>
      <c r="F88" s="22">
        <f>SUM(riassuntoOreNoProgetto!F88,riassuntoOreProgetto!F88)</f>
        <v>0</v>
      </c>
      <c r="G88" s="22">
        <f>SUM(riassuntoOreNoProgetto!G88,riassuntoOreProgetto!G88)</f>
        <v>0</v>
      </c>
      <c r="H88" s="22">
        <f>SUM(riassuntoOreNoProgetto!H88,riassuntoOreProgetto!H88)</f>
        <v>0</v>
      </c>
    </row>
    <row r="89" spans="1:8" ht="15.75" customHeight="1" x14ac:dyDescent="0.3">
      <c r="A89" s="23" t="s">
        <v>51</v>
      </c>
      <c r="B89" s="22">
        <f>SUM(riassuntoOreNoProgetto!B89,riassuntoOreProgetto!B89)</f>
        <v>0</v>
      </c>
      <c r="C89" s="22">
        <f>SUM(riassuntoOreNoProgetto!C89,riassuntoOreProgetto!C89)</f>
        <v>0</v>
      </c>
      <c r="D89" s="22">
        <f>SUM(riassuntoOreNoProgetto!D89,riassuntoOreProgetto!D89)</f>
        <v>0</v>
      </c>
      <c r="E89" s="22">
        <f>SUM(riassuntoOreNoProgetto!E89,riassuntoOreProgetto!E89)</f>
        <v>0</v>
      </c>
      <c r="F89" s="22">
        <f>SUM(riassuntoOreNoProgetto!F89,riassuntoOreProgetto!F89)</f>
        <v>0</v>
      </c>
      <c r="G89" s="22">
        <f>SUM(riassuntoOreNoProgetto!G89,riassuntoOreProgetto!G89)</f>
        <v>0</v>
      </c>
      <c r="H89" s="22">
        <f>SUM(riassuntoOreNoProgetto!H89,riassuntoOreProgetto!H89)</f>
        <v>0</v>
      </c>
    </row>
    <row r="90" spans="1:8" ht="15.75" customHeight="1" x14ac:dyDescent="0.3">
      <c r="A90" s="23" t="s">
        <v>52</v>
      </c>
      <c r="B90" s="22">
        <f>SUM(riassuntoOreNoProgetto!B90,riassuntoOreProgetto!B90)</f>
        <v>0</v>
      </c>
      <c r="C90" s="22">
        <f>SUM(riassuntoOreNoProgetto!C90,riassuntoOreProgetto!C90)</f>
        <v>0</v>
      </c>
      <c r="D90" s="22">
        <f>SUM(riassuntoOreNoProgetto!D90,riassuntoOreProgetto!D90)</f>
        <v>0</v>
      </c>
      <c r="E90" s="22">
        <f>SUM(riassuntoOreNoProgetto!E90,riassuntoOreProgetto!E90)</f>
        <v>0</v>
      </c>
      <c r="F90" s="22">
        <f>SUM(riassuntoOreNoProgetto!F90,riassuntoOreProgetto!F90)</f>
        <v>0</v>
      </c>
      <c r="G90" s="22">
        <f>SUM(riassuntoOreNoProgetto!G90,riassuntoOreProgetto!G90)</f>
        <v>0</v>
      </c>
      <c r="H90" s="22">
        <f>SUM(riassuntoOreNoProgetto!H90,riassuntoOreProgetto!H90)</f>
        <v>0</v>
      </c>
    </row>
    <row r="91" spans="1:8" ht="15.75" customHeight="1" x14ac:dyDescent="0.3">
      <c r="A91" s="23" t="s">
        <v>53</v>
      </c>
      <c r="B91" s="22">
        <f>SUM(riassuntoOreNoProgetto!B91,riassuntoOreProgetto!B91)</f>
        <v>0</v>
      </c>
      <c r="C91" s="22">
        <f>SUM(riassuntoOreNoProgetto!C91,riassuntoOreProgetto!C91)</f>
        <v>0</v>
      </c>
      <c r="D91" s="22">
        <f>SUM(riassuntoOreNoProgetto!D91,riassuntoOreProgetto!D91)</f>
        <v>0</v>
      </c>
      <c r="E91" s="22">
        <f>SUM(riassuntoOreNoProgetto!E91,riassuntoOreProgetto!E91)</f>
        <v>0</v>
      </c>
      <c r="F91" s="22">
        <f>SUM(riassuntoOreNoProgetto!F91,riassuntoOreProgetto!F91)</f>
        <v>0</v>
      </c>
      <c r="G91" s="22">
        <f>SUM(riassuntoOreNoProgetto!G91,riassuntoOreProgetto!G91)</f>
        <v>0</v>
      </c>
      <c r="H91" s="22">
        <f>SUM(riassuntoOreNoProgetto!H91,riassuntoOreProgetto!H91)</f>
        <v>0</v>
      </c>
    </row>
    <row r="92" spans="1:8" ht="15.75" customHeight="1" x14ac:dyDescent="0.3">
      <c r="A92" s="23" t="s">
        <v>54</v>
      </c>
      <c r="B92" s="22">
        <f>SUM(riassuntoOreNoProgetto!B92,riassuntoOreProgetto!B92)</f>
        <v>0</v>
      </c>
      <c r="C92" s="22">
        <f>SUM(riassuntoOreNoProgetto!C92,riassuntoOreProgetto!C92)</f>
        <v>0</v>
      </c>
      <c r="D92" s="22">
        <f>SUM(riassuntoOreNoProgetto!D92,riassuntoOreProgetto!D92)</f>
        <v>0</v>
      </c>
      <c r="E92" s="22">
        <f>SUM(riassuntoOreNoProgetto!E92,riassuntoOreProgetto!E92)</f>
        <v>0</v>
      </c>
      <c r="F92" s="22">
        <f>SUM(riassuntoOreNoProgetto!F92,riassuntoOreProgetto!F92)</f>
        <v>0</v>
      </c>
      <c r="G92" s="22">
        <f>SUM(riassuntoOreNoProgetto!G92,riassuntoOreProgetto!G92)</f>
        <v>0</v>
      </c>
      <c r="H92" s="22">
        <f>SUM(riassuntoOreNoProgetto!H92,riassuntoOreProgetto!H92)</f>
        <v>0</v>
      </c>
    </row>
    <row r="93" spans="1:8" ht="15.75" customHeight="1" x14ac:dyDescent="0.3">
      <c r="A93" s="23" t="s">
        <v>55</v>
      </c>
      <c r="B93" s="22">
        <f>SUM(riassuntoOreNoProgetto!B93,riassuntoOreProgetto!B93)</f>
        <v>0</v>
      </c>
      <c r="C93" s="22">
        <f>SUM(riassuntoOreNoProgetto!C93,riassuntoOreProgetto!C93)</f>
        <v>0</v>
      </c>
      <c r="D93" s="22">
        <f>SUM(riassuntoOreNoProgetto!D93,riassuntoOreProgetto!D93)</f>
        <v>0</v>
      </c>
      <c r="E93" s="22">
        <f>SUM(riassuntoOreNoProgetto!E93,riassuntoOreProgetto!E93)</f>
        <v>0</v>
      </c>
      <c r="F93" s="22">
        <f>SUM(riassuntoOreNoProgetto!F93,riassuntoOreProgetto!F93)</f>
        <v>0</v>
      </c>
      <c r="G93" s="22">
        <f>SUM(riassuntoOreNoProgetto!G93,riassuntoOreProgetto!G93)</f>
        <v>0</v>
      </c>
      <c r="H93" s="22">
        <f>SUM(riassuntoOreNoProgetto!H93,riassuntoOreProgetto!H93)</f>
        <v>0</v>
      </c>
    </row>
    <row r="94" spans="1:8" ht="15.75" customHeight="1" x14ac:dyDescent="0.3">
      <c r="A94" s="23" t="s">
        <v>56</v>
      </c>
      <c r="B94" s="22">
        <f>SUM(riassuntoOreNoProgetto!B94,riassuntoOreProgetto!B94)</f>
        <v>0</v>
      </c>
      <c r="C94" s="22">
        <f>SUM(riassuntoOreNoProgetto!C94,riassuntoOreProgetto!C94)</f>
        <v>0</v>
      </c>
      <c r="D94" s="22">
        <f>SUM(riassuntoOreNoProgetto!D94,riassuntoOreProgetto!D94)</f>
        <v>0</v>
      </c>
      <c r="E94" s="22">
        <f>SUM(riassuntoOreNoProgetto!E94,riassuntoOreProgetto!E94)</f>
        <v>0</v>
      </c>
      <c r="F94" s="22">
        <f>SUM(riassuntoOreNoProgetto!F94,riassuntoOreProgetto!F94)</f>
        <v>0</v>
      </c>
      <c r="G94" s="22">
        <f>SUM(riassuntoOreNoProgetto!G94,riassuntoOreProgetto!G94)</f>
        <v>0</v>
      </c>
      <c r="H94" s="22">
        <f>SUM(riassuntoOreNoProgetto!H94,riassuntoOreProgetto!H94)</f>
        <v>0</v>
      </c>
    </row>
    <row r="95" spans="1:8" ht="15.75" customHeight="1" x14ac:dyDescent="0.3">
      <c r="A95" s="23" t="s">
        <v>57</v>
      </c>
      <c r="B95" s="22">
        <f>SUM(riassuntoOreNoProgetto!B95,riassuntoOreProgetto!B95)</f>
        <v>0</v>
      </c>
      <c r="C95" s="22">
        <f>SUM(riassuntoOreNoProgetto!C95,riassuntoOreProgetto!C95)</f>
        <v>0</v>
      </c>
      <c r="D95" s="22">
        <f>SUM(riassuntoOreNoProgetto!D95,riassuntoOreProgetto!D95)</f>
        <v>0</v>
      </c>
      <c r="E95" s="22">
        <f>SUM(riassuntoOreNoProgetto!E95,riassuntoOreProgetto!E95)</f>
        <v>0</v>
      </c>
      <c r="F95" s="22">
        <f>SUM(riassuntoOreNoProgetto!F95,riassuntoOreProgetto!F95)</f>
        <v>0</v>
      </c>
      <c r="G95" s="22">
        <f>SUM(riassuntoOreNoProgetto!G95,riassuntoOreProgetto!G95)</f>
        <v>0</v>
      </c>
      <c r="H95" s="22">
        <f>SUM(riassuntoOreNoProgetto!H95,riassuntoOreProgetto!H95)</f>
        <v>0</v>
      </c>
    </row>
    <row r="96" spans="1:8" ht="15.75" customHeight="1" x14ac:dyDescent="0.3">
      <c r="A96" s="23" t="s">
        <v>58</v>
      </c>
      <c r="B96" s="22">
        <f>SUM(riassuntoOreNoProgetto!B96,riassuntoOreProgetto!B96)</f>
        <v>0</v>
      </c>
      <c r="C96" s="22">
        <f>SUM(riassuntoOreNoProgetto!C96,riassuntoOreProgetto!C96)</f>
        <v>0</v>
      </c>
      <c r="D96" s="22">
        <f>SUM(riassuntoOreNoProgetto!D96,riassuntoOreProgetto!D96)</f>
        <v>0</v>
      </c>
      <c r="E96" s="22">
        <f>SUM(riassuntoOreNoProgetto!E96,riassuntoOreProgetto!E96)</f>
        <v>0</v>
      </c>
      <c r="F96" s="22">
        <f>SUM(riassuntoOreNoProgetto!F96,riassuntoOreProgetto!F96)</f>
        <v>0</v>
      </c>
      <c r="G96" s="22">
        <f>SUM(riassuntoOreNoProgetto!G96,riassuntoOreProgetto!G96)</f>
        <v>0</v>
      </c>
      <c r="H96" s="22">
        <f>SUM(riassuntoOreNoProgetto!H96,riassuntoOreProgetto!H96)</f>
        <v>0</v>
      </c>
    </row>
    <row r="97" spans="1:8" ht="15.75" customHeight="1" x14ac:dyDescent="0.3">
      <c r="A97" s="23" t="s">
        <v>59</v>
      </c>
      <c r="B97" s="22">
        <f>SUM(riassuntoOreNoProgetto!B97,riassuntoOreProgetto!B97)</f>
        <v>0</v>
      </c>
      <c r="C97" s="22">
        <f>SUM(riassuntoOreNoProgetto!C97,riassuntoOreProgetto!C97)</f>
        <v>0</v>
      </c>
      <c r="D97" s="22">
        <f>SUM(riassuntoOreNoProgetto!D97,riassuntoOreProgetto!D97)</f>
        <v>0</v>
      </c>
      <c r="E97" s="22">
        <f>SUM(riassuntoOreNoProgetto!E97,riassuntoOreProgetto!E97)</f>
        <v>0</v>
      </c>
      <c r="F97" s="22">
        <f>SUM(riassuntoOreNoProgetto!F97,riassuntoOreProgetto!F97)</f>
        <v>0</v>
      </c>
      <c r="G97" s="22">
        <f>SUM(riassuntoOreNoProgetto!G97,riassuntoOreProgetto!G97)</f>
        <v>0</v>
      </c>
      <c r="H97" s="22">
        <f>SUM(riassuntoOreNoProgetto!H97,riassuntoOreProgetto!H97)</f>
        <v>0</v>
      </c>
    </row>
    <row r="98" spans="1:8" ht="15.75" customHeight="1" x14ac:dyDescent="0.3">
      <c r="A98" s="23" t="s">
        <v>60</v>
      </c>
      <c r="B98" s="22">
        <f>SUM(riassuntoOreNoProgetto!B98,riassuntoOreProgetto!B98)</f>
        <v>0</v>
      </c>
      <c r="C98" s="22">
        <f>SUM(riassuntoOreNoProgetto!C98,riassuntoOreProgetto!C98)</f>
        <v>0</v>
      </c>
      <c r="D98" s="22">
        <f>SUM(riassuntoOreNoProgetto!D98,riassuntoOreProgetto!D98)</f>
        <v>0</v>
      </c>
      <c r="E98" s="22">
        <f>SUM(riassuntoOreNoProgetto!E98,riassuntoOreProgetto!E98)</f>
        <v>0</v>
      </c>
      <c r="F98" s="22">
        <f>SUM(riassuntoOreNoProgetto!F98,riassuntoOreProgetto!F98)</f>
        <v>0</v>
      </c>
      <c r="G98" s="22">
        <f>SUM(riassuntoOreNoProgetto!G98,riassuntoOreProgetto!G98)</f>
        <v>0</v>
      </c>
      <c r="H98" s="22">
        <f>SUM(riassuntoOreNoProgetto!H98,riassuntoOreProgetto!H98)</f>
        <v>0</v>
      </c>
    </row>
    <row r="99" spans="1:8" ht="15.75" customHeight="1" x14ac:dyDescent="0.3">
      <c r="A99" s="23" t="s">
        <v>61</v>
      </c>
      <c r="B99" s="22">
        <f>SUM(riassuntoOreNoProgetto!B99,riassuntoOreProgetto!B99)</f>
        <v>0</v>
      </c>
      <c r="C99" s="22">
        <f>SUM(riassuntoOreNoProgetto!C99,riassuntoOreProgetto!C99)</f>
        <v>0</v>
      </c>
      <c r="D99" s="22">
        <f>SUM(riassuntoOreNoProgetto!D99,riassuntoOreProgetto!D99)</f>
        <v>0</v>
      </c>
      <c r="E99" s="22">
        <f>SUM(riassuntoOreNoProgetto!E99,riassuntoOreProgetto!E99)</f>
        <v>0</v>
      </c>
      <c r="F99" s="22">
        <f>SUM(riassuntoOreNoProgetto!F99,riassuntoOreProgetto!F99)</f>
        <v>0</v>
      </c>
      <c r="G99" s="22">
        <f>SUM(riassuntoOreNoProgetto!G99,riassuntoOreProgetto!G99)</f>
        <v>0</v>
      </c>
      <c r="H99" s="22">
        <f>SUM(riassuntoOreNoProgetto!H99,riassuntoOreProgetto!H99)</f>
        <v>0</v>
      </c>
    </row>
    <row r="100" spans="1:8" ht="15.75" customHeight="1" x14ac:dyDescent="0.25"/>
    <row r="101" spans="1:8" ht="15.75" customHeight="1" x14ac:dyDescent="0.25"/>
    <row r="102" spans="1:8" ht="15.75" customHeight="1" x14ac:dyDescent="0.25"/>
    <row r="103" spans="1:8" ht="15.75" customHeight="1" x14ac:dyDescent="0.25"/>
    <row r="104" spans="1:8" ht="15.75" customHeight="1" x14ac:dyDescent="0.25"/>
    <row r="105" spans="1:8" ht="15.75" customHeight="1" x14ac:dyDescent="0.25"/>
    <row r="106" spans="1:8" ht="15.75" customHeight="1" x14ac:dyDescent="0.25"/>
    <row r="107" spans="1:8" ht="15.75" customHeight="1" x14ac:dyDescent="0.25"/>
    <row r="108" spans="1:8" ht="15.75" customHeight="1" x14ac:dyDescent="0.25"/>
    <row r="109" spans="1:8" ht="15.75" customHeight="1" x14ac:dyDescent="0.25"/>
    <row r="110" spans="1:8" ht="15.75" customHeight="1" x14ac:dyDescent="0.25"/>
    <row r="111" spans="1:8" ht="15.75" customHeight="1" x14ac:dyDescent="0.25"/>
    <row r="112" spans="1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topLeftCell="A68" workbookViewId="0">
      <selection activeCell="D76" sqref="D76:D77"/>
    </sheetView>
  </sheetViews>
  <sheetFormatPr defaultColWidth="12.59765625" defaultRowHeight="15" customHeight="1" x14ac:dyDescent="0.25"/>
  <cols>
    <col min="1" max="8" width="12.59765625" customWidth="1"/>
    <col min="9" max="25" width="7.69921875" customWidth="1"/>
  </cols>
  <sheetData>
    <row r="1" spans="1:25" ht="14.4" x14ac:dyDescent="0.3">
      <c r="A1" s="24"/>
      <c r="B1" s="24" t="str">
        <f>info!C2</f>
        <v>Cecco</v>
      </c>
      <c r="C1" s="24" t="str">
        <f>info!C3</f>
        <v>Giacchetti</v>
      </c>
      <c r="D1" s="24" t="str">
        <f>info!C4</f>
        <v>Laurenzano</v>
      </c>
      <c r="E1" s="24" t="str">
        <f>info!C5</f>
        <v>Nocerino</v>
      </c>
      <c r="F1" s="24" t="str">
        <f>info!C6</f>
        <v>Pagliuca</v>
      </c>
      <c r="G1" s="24" t="str">
        <f>info!C7</f>
        <v>Severino</v>
      </c>
      <c r="H1" s="24" t="str">
        <f>info!C8</f>
        <v>Scarpa</v>
      </c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</row>
    <row r="2" spans="1:25" ht="14.4" x14ac:dyDescent="0.3">
      <c r="A2" s="21">
        <v>44503</v>
      </c>
      <c r="B2" s="22">
        <f>IF(GC!F4=1, GC!H4,0)</f>
        <v>0</v>
      </c>
      <c r="C2" s="22">
        <f>IF(LG!F4=1, LG!H4,0)</f>
        <v>0</v>
      </c>
      <c r="D2" s="22">
        <f>IF(GL!F4=1, GL!H4,0)</f>
        <v>0</v>
      </c>
      <c r="E2" s="22">
        <f>IF(MN!F4=1, MN!H4,0)</f>
        <v>0</v>
      </c>
      <c r="F2" s="22">
        <f>IF(DP!F4=1, DP!H4,0)</f>
        <v>0</v>
      </c>
      <c r="G2" s="22">
        <f>IF(PS!F4=1, PS!H4,0)</f>
        <v>0</v>
      </c>
      <c r="H2" s="22">
        <f>IF(ES!F4=1, ES!H4,0)</f>
        <v>0</v>
      </c>
    </row>
    <row r="3" spans="1:25" ht="14.4" x14ac:dyDescent="0.3">
      <c r="A3" s="21">
        <v>44504</v>
      </c>
      <c r="B3" s="22">
        <f>IF(GC!F5=1, GC!H5,0)</f>
        <v>0</v>
      </c>
      <c r="C3" s="22">
        <f>IF(LG!F5=1, LG!H5,0)</f>
        <v>0</v>
      </c>
      <c r="D3" s="22">
        <f>IF(GL!F5=1, GL!H5,0)</f>
        <v>0</v>
      </c>
      <c r="E3" s="22">
        <f>IF(MN!F5=1, MN!H5,0)</f>
        <v>0</v>
      </c>
      <c r="F3" s="22">
        <f>IF(DP!F5=1, DP!H5,0)</f>
        <v>0</v>
      </c>
      <c r="G3" s="22">
        <f>IF(PS!F5=1, PS!H5,0)</f>
        <v>0</v>
      </c>
      <c r="H3" s="22">
        <f>IF(ES!F5=1, ES!H5,0)</f>
        <v>0</v>
      </c>
    </row>
    <row r="4" spans="1:25" ht="14.4" x14ac:dyDescent="0.3">
      <c r="A4" s="21">
        <v>44505</v>
      </c>
      <c r="B4" s="22">
        <f>IF(GC!F6=1, GC!H6,0)</f>
        <v>0</v>
      </c>
      <c r="C4" s="22">
        <f>IF(LG!F6=1, LG!H6,0)</f>
        <v>0</v>
      </c>
      <c r="D4" s="22">
        <f>IF(GL!F6=1, GL!H6,0)</f>
        <v>0</v>
      </c>
      <c r="E4" s="22">
        <f>IF(MN!F6=1, MN!H6,0)</f>
        <v>0</v>
      </c>
      <c r="F4" s="22">
        <f>IF(DP!F6=1, DP!H6,0)</f>
        <v>0</v>
      </c>
      <c r="G4" s="22">
        <f>IF(PS!F6=1, PS!H6,0)</f>
        <v>0</v>
      </c>
      <c r="H4" s="22">
        <f>IF(ES!F6=1, ES!H6,0)</f>
        <v>0</v>
      </c>
    </row>
    <row r="5" spans="1:25" ht="14.4" x14ac:dyDescent="0.3">
      <c r="A5" s="21">
        <v>44506</v>
      </c>
      <c r="B5" s="22">
        <f>IF(GC!F7=1, GC!H7,0)</f>
        <v>0</v>
      </c>
      <c r="C5" s="22">
        <f>IF(LG!F7=1, LG!H7,0)</f>
        <v>0</v>
      </c>
      <c r="D5" s="22">
        <f>IF(GL!F7=1, GL!H7,0)</f>
        <v>0</v>
      </c>
      <c r="E5" s="22">
        <f>IF(MN!F7=1, MN!H7,0)</f>
        <v>0</v>
      </c>
      <c r="F5" s="22">
        <f>IF(DP!F7=1, DP!H7,0)</f>
        <v>0</v>
      </c>
      <c r="G5" s="22">
        <f>IF(PS!F7=1, PS!H7,0)</f>
        <v>0</v>
      </c>
      <c r="H5" s="22">
        <f>IF(ES!F7=1, ES!H7,0)</f>
        <v>0</v>
      </c>
    </row>
    <row r="6" spans="1:25" ht="14.4" x14ac:dyDescent="0.3">
      <c r="A6" s="21">
        <v>44507</v>
      </c>
      <c r="B6" s="22">
        <f>IF(GC!F8=1, GC!H8,0)</f>
        <v>0</v>
      </c>
      <c r="C6" s="22">
        <f>IF(LG!F8=1, LG!H8,0)</f>
        <v>0</v>
      </c>
      <c r="D6" s="22">
        <f>IF(GL!F8=1, GL!H8,0)</f>
        <v>0</v>
      </c>
      <c r="E6" s="22">
        <f>IF(MN!F8=1, MN!H8,0)</f>
        <v>0</v>
      </c>
      <c r="F6" s="22">
        <f>IF(DP!F8=1, DP!H8,0)</f>
        <v>0</v>
      </c>
      <c r="G6" s="22">
        <f>IF(PS!F8=1, PS!H8,0)</f>
        <v>0</v>
      </c>
      <c r="H6" s="22">
        <f>IF(ES!F8=1, ES!H8,0)</f>
        <v>0</v>
      </c>
    </row>
    <row r="7" spans="1:25" ht="14.4" x14ac:dyDescent="0.3">
      <c r="A7" s="21">
        <v>44508</v>
      </c>
      <c r="B7" s="22">
        <f>IF(GC!F9=1, GC!H9,0)</f>
        <v>1</v>
      </c>
      <c r="C7" s="22">
        <f>IF(LG!F9=1, LG!H9,0)</f>
        <v>0.5</v>
      </c>
      <c r="D7" s="22">
        <f>IF(GL!F9=1, GL!H9,0)</f>
        <v>3</v>
      </c>
      <c r="E7" s="22">
        <f>IF(MN!F9=1, MN!H9,0)</f>
        <v>2</v>
      </c>
      <c r="F7" s="22">
        <f>IF(DP!F9=1, DP!H9,0)</f>
        <v>3</v>
      </c>
      <c r="G7" s="22">
        <f>IF(PS!F9=1, PS!H9,0)</f>
        <v>1</v>
      </c>
      <c r="H7" s="22">
        <f>IF(ES!F9=1, ES!H9,0)</f>
        <v>0.5</v>
      </c>
    </row>
    <row r="8" spans="1:25" ht="14.4" x14ac:dyDescent="0.3">
      <c r="A8" s="21">
        <v>44509</v>
      </c>
      <c r="B8" s="22">
        <f>IF(GC!F10=1, GC!H10,0)</f>
        <v>0</v>
      </c>
      <c r="C8" s="22">
        <f>IF(LG!F10=1, LG!H10,0)</f>
        <v>0</v>
      </c>
      <c r="D8" s="22">
        <f>IF(GL!F10=1, GL!H10,0)</f>
        <v>0</v>
      </c>
      <c r="E8" s="22">
        <f>IF(MN!F10=1, MN!H10,0)</f>
        <v>0</v>
      </c>
      <c r="F8" s="22">
        <f>IF(DP!F10=1, DP!H10,0)</f>
        <v>0</v>
      </c>
      <c r="G8" s="22">
        <f>IF(PS!F10=1, PS!H10,0)</f>
        <v>0</v>
      </c>
      <c r="H8" s="22">
        <f>IF(ES!F10=1, ES!H10,0)</f>
        <v>0</v>
      </c>
    </row>
    <row r="9" spans="1:25" ht="14.4" x14ac:dyDescent="0.3">
      <c r="A9" s="21">
        <v>44510</v>
      </c>
      <c r="B9" s="22">
        <f>IF(GC!F11=1, GC!H11,0)</f>
        <v>0</v>
      </c>
      <c r="C9" s="22">
        <f>IF(LG!F11=1, LG!H11,0)</f>
        <v>0</v>
      </c>
      <c r="D9" s="22">
        <f>IF(GL!F11=1, GL!H11,0)</f>
        <v>0</v>
      </c>
      <c r="E9" s="22">
        <f>IF(MN!F11=1, MN!H11,0)</f>
        <v>0</v>
      </c>
      <c r="F9" s="22">
        <f>IF(DP!F11=1, DP!H11,0)</f>
        <v>0</v>
      </c>
      <c r="G9" s="22">
        <f>IF(PS!F11=1, PS!H11,0)</f>
        <v>0</v>
      </c>
      <c r="H9" s="22">
        <f>IF(ES!F11=1, ES!H11,0)</f>
        <v>0</v>
      </c>
    </row>
    <row r="10" spans="1:25" ht="14.4" x14ac:dyDescent="0.3">
      <c r="A10" s="21">
        <v>44511</v>
      </c>
      <c r="B10" s="22">
        <f>IF(GC!F12=1, GC!H12,0)</f>
        <v>0</v>
      </c>
      <c r="C10" s="22">
        <f>IF(LG!F12=1, LG!H12,0)</f>
        <v>0</v>
      </c>
      <c r="D10" s="22">
        <f>IF(GL!F12=1, GL!H12,0)</f>
        <v>0</v>
      </c>
      <c r="E10" s="22">
        <f>IF(MN!F12=1, MN!H12,0)</f>
        <v>0</v>
      </c>
      <c r="F10" s="22">
        <f>IF(DP!F12=1, DP!H12,0)</f>
        <v>0</v>
      </c>
      <c r="G10" s="22">
        <f>IF(PS!F12=1, PS!H12,0)</f>
        <v>0</v>
      </c>
      <c r="H10" s="22">
        <f>IF(ES!F12=1, ES!H12,0)</f>
        <v>0</v>
      </c>
    </row>
    <row r="11" spans="1:25" ht="14.4" x14ac:dyDescent="0.3">
      <c r="A11" s="21">
        <v>44512</v>
      </c>
      <c r="B11" s="22">
        <f>IF(GC!F13=1, GC!H13,0)</f>
        <v>0</v>
      </c>
      <c r="C11" s="22">
        <f>IF(LG!F13=1, LG!H13,0)</f>
        <v>0</v>
      </c>
      <c r="D11" s="22">
        <f>IF(GL!F13=1, GL!H13,0)</f>
        <v>0</v>
      </c>
      <c r="E11" s="22">
        <f>IF(MN!F13=1, MN!H13,0)</f>
        <v>0</v>
      </c>
      <c r="F11" s="22">
        <f>IF(DP!F13=1, DP!H13,0)</f>
        <v>0</v>
      </c>
      <c r="G11" s="22">
        <f>IF(PS!F13=1, PS!H13,0)</f>
        <v>0</v>
      </c>
      <c r="H11" s="22">
        <f>IF(ES!F13=1, ES!H13,0)</f>
        <v>0</v>
      </c>
    </row>
    <row r="12" spans="1:25" ht="14.4" x14ac:dyDescent="0.3">
      <c r="A12" s="21">
        <v>44513</v>
      </c>
      <c r="B12" s="22">
        <f>IF(GC!F14=1, GC!H14,0)</f>
        <v>0</v>
      </c>
      <c r="C12" s="22">
        <f>IF(LG!F14=1, LG!H14,0)</f>
        <v>0</v>
      </c>
      <c r="D12" s="22">
        <f>IF(GL!F14=1, GL!H14,0)</f>
        <v>0</v>
      </c>
      <c r="E12" s="22">
        <f>IF(MN!F14=1, MN!H14,0)</f>
        <v>0</v>
      </c>
      <c r="F12" s="22">
        <f>IF(DP!F14=1, DP!H14,0)</f>
        <v>0</v>
      </c>
      <c r="G12" s="22">
        <f>IF(PS!F14=1, PS!H14,0)</f>
        <v>0</v>
      </c>
      <c r="H12" s="22">
        <f>IF(ES!F14=1, ES!H14,0)</f>
        <v>0</v>
      </c>
    </row>
    <row r="13" spans="1:25" ht="14.4" x14ac:dyDescent="0.3">
      <c r="A13" s="21">
        <v>44514</v>
      </c>
      <c r="B13" s="22">
        <f>IF(GC!F15=1, GC!H15,0)</f>
        <v>0</v>
      </c>
      <c r="C13" s="22">
        <f>IF(LG!F15=1, LG!H15,0)</f>
        <v>0</v>
      </c>
      <c r="D13" s="22">
        <f>IF(GL!F15=1, GL!H15,0)</f>
        <v>0</v>
      </c>
      <c r="E13" s="22">
        <f>IF(MN!F15=1, MN!H15,0)</f>
        <v>0</v>
      </c>
      <c r="F13" s="22">
        <f>IF(DP!F15=1, DP!H15,0)</f>
        <v>0</v>
      </c>
      <c r="G13" s="22">
        <f>IF(PS!F15=1, PS!H15,0)</f>
        <v>0</v>
      </c>
      <c r="H13" s="22">
        <f>IF(ES!F15=1, ES!H15,0)</f>
        <v>0</v>
      </c>
    </row>
    <row r="14" spans="1:25" ht="14.4" x14ac:dyDescent="0.3">
      <c r="A14" s="21">
        <v>44515</v>
      </c>
      <c r="B14" s="22">
        <f>IF(GC!F16=1, GC!H16,0)</f>
        <v>2</v>
      </c>
      <c r="C14" s="22">
        <f>IF(LG!F16=1, LG!H16,0)</f>
        <v>2</v>
      </c>
      <c r="D14" s="22">
        <f>IF(GL!F16=1, GL!H16,0)</f>
        <v>2</v>
      </c>
      <c r="E14" s="22">
        <f>IF(MN!F16=1, MN!H16,0)</f>
        <v>2</v>
      </c>
      <c r="F14" s="22">
        <f>IF(DP!F16=1, DP!H16,0)</f>
        <v>2</v>
      </c>
      <c r="G14" s="22">
        <f>IF(PS!F16=1, PS!H16,0)</f>
        <v>2</v>
      </c>
      <c r="H14" s="22">
        <f>IF(ES!F16=1, ES!H16,0)</f>
        <v>2</v>
      </c>
    </row>
    <row r="15" spans="1:25" ht="14.4" x14ac:dyDescent="0.3">
      <c r="A15" s="21">
        <v>44516</v>
      </c>
      <c r="B15" s="22">
        <f>IF(GC!F17=1, GC!H17,0)</f>
        <v>0</v>
      </c>
      <c r="C15" s="22">
        <f>IF(LG!F17=1, LG!H17,0)</f>
        <v>0</v>
      </c>
      <c r="D15" s="22">
        <f>IF(GL!F17=1, GL!H17,0)</f>
        <v>0</v>
      </c>
      <c r="E15" s="22">
        <f>IF(MN!F17=1, MN!H17,0)</f>
        <v>0</v>
      </c>
      <c r="F15" s="22">
        <f>IF(DP!F17=1, DP!H17,0)</f>
        <v>0</v>
      </c>
      <c r="G15" s="22">
        <f>IF(PS!F17=1, PS!H17,0)</f>
        <v>0</v>
      </c>
      <c r="H15" s="22">
        <f>IF(ES!F17=1, ES!H17,0)</f>
        <v>0</v>
      </c>
    </row>
    <row r="16" spans="1:25" ht="14.4" x14ac:dyDescent="0.3">
      <c r="A16" s="21">
        <v>44517</v>
      </c>
      <c r="B16" s="22">
        <f>IF(GC!F18=1, GC!H18,0)</f>
        <v>0</v>
      </c>
      <c r="C16" s="22">
        <f>IF(LG!F18=1, LG!H18,0)</f>
        <v>0</v>
      </c>
      <c r="D16" s="22">
        <f>IF(GL!F18=1, GL!H18,0)</f>
        <v>0</v>
      </c>
      <c r="E16" s="22">
        <f>IF(MN!F18=1, MN!H18,0)</f>
        <v>0</v>
      </c>
      <c r="F16" s="22">
        <f>IF(DP!F18=1, DP!H18,0)</f>
        <v>0</v>
      </c>
      <c r="G16" s="22">
        <f>IF(PS!F18=1, PS!H18,0)</f>
        <v>0</v>
      </c>
      <c r="H16" s="22">
        <f>IF(ES!F18=1, ES!H18,0)</f>
        <v>0</v>
      </c>
    </row>
    <row r="17" spans="1:8" ht="14.4" x14ac:dyDescent="0.3">
      <c r="A17" s="21">
        <v>44518</v>
      </c>
      <c r="B17" s="22">
        <f>IF(GC!F19=1, GC!H19,0)</f>
        <v>0</v>
      </c>
      <c r="C17" s="22">
        <f>IF(LG!F19=1, LG!H19,0)</f>
        <v>0</v>
      </c>
      <c r="D17" s="22">
        <f>IF(GL!F19=1, GL!H19,0)</f>
        <v>0</v>
      </c>
      <c r="E17" s="22">
        <f>IF(MN!F19=1, MN!H19,0)</f>
        <v>0</v>
      </c>
      <c r="F17" s="22">
        <f>IF(DP!F19=1, DP!H19,0)</f>
        <v>0</v>
      </c>
      <c r="G17" s="22">
        <f>IF(PS!F19=1, PS!H19,0)</f>
        <v>0</v>
      </c>
      <c r="H17" s="22">
        <f>IF(ES!F19=1, ES!H19,0)</f>
        <v>0</v>
      </c>
    </row>
    <row r="18" spans="1:8" ht="14.4" x14ac:dyDescent="0.3">
      <c r="A18" s="21">
        <v>44519</v>
      </c>
      <c r="B18" s="22">
        <f>IF(GC!F20=1, GC!H20,0)</f>
        <v>0</v>
      </c>
      <c r="C18" s="22">
        <f>IF(LG!F20=1, LG!H20,0)</f>
        <v>0</v>
      </c>
      <c r="D18" s="22">
        <f>IF(GL!F20=1, GL!H20,0)</f>
        <v>0</v>
      </c>
      <c r="E18" s="22">
        <f>IF(MN!F20=1, MN!H20,0)</f>
        <v>0</v>
      </c>
      <c r="F18" s="22">
        <f>IF(DP!F20=1, DP!H20,0)</f>
        <v>0</v>
      </c>
      <c r="G18" s="22">
        <f>IF(PS!F20=1, PS!H20,0)</f>
        <v>0</v>
      </c>
      <c r="H18" s="22">
        <f>IF(ES!F20=1, ES!H20,0)</f>
        <v>0</v>
      </c>
    </row>
    <row r="19" spans="1:8" ht="14.4" x14ac:dyDescent="0.3">
      <c r="A19" s="21">
        <v>44520</v>
      </c>
      <c r="B19" s="22">
        <f>IF(GC!F21=1, GC!H21,0)</f>
        <v>0</v>
      </c>
      <c r="C19" s="22">
        <f>IF(LG!F21=1, LG!H21,0)</f>
        <v>0</v>
      </c>
      <c r="D19" s="22">
        <f>IF(GL!F21=1, GL!H21,0)</f>
        <v>0</v>
      </c>
      <c r="E19" s="22">
        <f>IF(MN!F21=1, MN!H21,0)</f>
        <v>0</v>
      </c>
      <c r="F19" s="22">
        <f>IF(DP!F21=1, DP!H21,0)</f>
        <v>0</v>
      </c>
      <c r="G19" s="22">
        <f>IF(PS!F21=1, PS!H21,0)</f>
        <v>0</v>
      </c>
      <c r="H19" s="22">
        <f>IF(ES!F21=1, ES!H21,0)</f>
        <v>0</v>
      </c>
    </row>
    <row r="20" spans="1:8" ht="14.4" x14ac:dyDescent="0.3">
      <c r="A20" s="21">
        <v>44521</v>
      </c>
      <c r="B20" s="22">
        <f>IF(GC!F22=1, GC!H22,0)</f>
        <v>0</v>
      </c>
      <c r="C20" s="22">
        <f>IF(LG!F22=1, LG!H22,0)</f>
        <v>0</v>
      </c>
      <c r="D20" s="22">
        <f>IF(GL!F22=1, GL!H22,0)</f>
        <v>0</v>
      </c>
      <c r="E20" s="22">
        <f>IF(MN!F22=1, MN!H22,0)</f>
        <v>0</v>
      </c>
      <c r="F20" s="22">
        <f>IF(DP!F22=1, DP!H22,0)</f>
        <v>0</v>
      </c>
      <c r="G20" s="22">
        <f>IF(PS!F22=1, PS!H22,0)</f>
        <v>0</v>
      </c>
      <c r="H20" s="22">
        <f>IF(ES!F22=1, ES!H22,0)</f>
        <v>0</v>
      </c>
    </row>
    <row r="21" spans="1:8" ht="15.75" customHeight="1" x14ac:dyDescent="0.3">
      <c r="A21" s="21">
        <v>44522</v>
      </c>
      <c r="B21" s="22">
        <f>IF(GC!F23=1, GC!H23,0)</f>
        <v>2</v>
      </c>
      <c r="C21" s="22">
        <f>IF(LG!F23=1, LG!H23,0)</f>
        <v>1</v>
      </c>
      <c r="D21" s="22">
        <f>IF(GL!F23=1, GL!H23,0)</f>
        <v>1.5</v>
      </c>
      <c r="E21" s="22">
        <f>IF(MN!F23=1, MN!H23,0)</f>
        <v>2</v>
      </c>
      <c r="F21" s="22">
        <f>IF(DP!F23=1, DP!H23,0)</f>
        <v>2</v>
      </c>
      <c r="G21" s="22">
        <f>IF(PS!F23=1, PS!H23,0)</f>
        <v>2</v>
      </c>
      <c r="H21" s="22">
        <f>IF(ES!F23=1, ES!H23,0)</f>
        <v>2</v>
      </c>
    </row>
    <row r="22" spans="1:8" ht="15.75" customHeight="1" x14ac:dyDescent="0.3">
      <c r="A22" s="21">
        <v>44523</v>
      </c>
      <c r="B22" s="22">
        <f>IF(GC!F24=1, GC!H24,0)</f>
        <v>0</v>
      </c>
      <c r="C22" s="22">
        <f>IF(LG!F24=1, LG!H24,0)</f>
        <v>0</v>
      </c>
      <c r="D22" s="22">
        <f>IF(GL!F24=1, GL!H24,0)</f>
        <v>0</v>
      </c>
      <c r="E22" s="22">
        <f>IF(MN!F24=1, MN!H24,0)</f>
        <v>0</v>
      </c>
      <c r="F22" s="22">
        <f>IF(DP!F24=1, DP!H24,0)</f>
        <v>0</v>
      </c>
      <c r="G22" s="22">
        <f>IF(PS!F24=1, PS!H24,0)</f>
        <v>0</v>
      </c>
      <c r="H22" s="22">
        <f>IF(ES!F24=1, ES!H24,0)</f>
        <v>0</v>
      </c>
    </row>
    <row r="23" spans="1:8" ht="15.75" customHeight="1" x14ac:dyDescent="0.3">
      <c r="A23" s="21">
        <v>44524</v>
      </c>
      <c r="B23" s="22">
        <f>IF(GC!F25=1, GC!H25,0)</f>
        <v>0</v>
      </c>
      <c r="C23" s="22">
        <f>IF(LG!F25=1, LG!H25,0)</f>
        <v>0</v>
      </c>
      <c r="D23" s="22">
        <f>IF(GL!F25=1, GL!H25,0)</f>
        <v>0</v>
      </c>
      <c r="E23" s="22">
        <f>IF(MN!F25=1, MN!H25,0)</f>
        <v>0</v>
      </c>
      <c r="F23" s="22">
        <f>IF(DP!F25=1, DP!H25,0)</f>
        <v>0</v>
      </c>
      <c r="G23" s="22">
        <f>IF(PS!F25=1, PS!H25,0)</f>
        <v>0</v>
      </c>
      <c r="H23" s="22">
        <f>IF(ES!F25=1, ES!H25,0)</f>
        <v>0</v>
      </c>
    </row>
    <row r="24" spans="1:8" ht="15.75" customHeight="1" x14ac:dyDescent="0.3">
      <c r="A24" s="21">
        <v>44525</v>
      </c>
      <c r="B24" s="22">
        <f>IF(GC!F26=1, GC!H26,0)</f>
        <v>0</v>
      </c>
      <c r="C24" s="22">
        <f>IF(LG!F26=1, LG!H26,0)</f>
        <v>0</v>
      </c>
      <c r="D24" s="22">
        <f>IF(GL!F26=1, GL!H26,0)</f>
        <v>0</v>
      </c>
      <c r="E24" s="22">
        <f>IF(MN!F26=1, MN!H26,0)</f>
        <v>0</v>
      </c>
      <c r="F24" s="22">
        <f>IF(DP!F26=1, DP!H26,0)</f>
        <v>0</v>
      </c>
      <c r="G24" s="22">
        <f>IF(PS!F26=1, PS!H26,0)</f>
        <v>0</v>
      </c>
      <c r="H24" s="22">
        <f>IF(ES!F26=1, ES!H26,0)</f>
        <v>0</v>
      </c>
    </row>
    <row r="25" spans="1:8" ht="15.75" customHeight="1" x14ac:dyDescent="0.3">
      <c r="A25" s="21">
        <v>44526</v>
      </c>
      <c r="B25" s="22">
        <f>IF(GC!F27=1, GC!H27,0)</f>
        <v>0</v>
      </c>
      <c r="C25" s="22">
        <f>IF(LG!F27=1, LG!H27,0)</f>
        <v>0</v>
      </c>
      <c r="D25" s="22">
        <f>IF(GL!F27=1, GL!H27,0)</f>
        <v>0</v>
      </c>
      <c r="E25" s="22">
        <f>IF(MN!F27=1, MN!H27,0)</f>
        <v>0</v>
      </c>
      <c r="F25" s="22">
        <f>IF(DP!F27=1, DP!H27,0)</f>
        <v>0</v>
      </c>
      <c r="G25" s="22">
        <f>IF(PS!F27=1, PS!H27,0)</f>
        <v>0</v>
      </c>
      <c r="H25" s="22">
        <f>IF(ES!F27=1, ES!H27,0)</f>
        <v>0</v>
      </c>
    </row>
    <row r="26" spans="1:8" ht="15.75" customHeight="1" x14ac:dyDescent="0.3">
      <c r="A26" s="21">
        <v>44527</v>
      </c>
      <c r="B26" s="22">
        <f>IF(GC!F28=1, GC!H28,0)</f>
        <v>0</v>
      </c>
      <c r="C26" s="22">
        <f>IF(LG!F28=1, LG!H28,0)</f>
        <v>0</v>
      </c>
      <c r="D26" s="22">
        <f>IF(GL!F28=1, GL!H28,0)</f>
        <v>0</v>
      </c>
      <c r="E26" s="22">
        <f>IF(MN!F28=1, MN!H28,0)</f>
        <v>0</v>
      </c>
      <c r="F26" s="22">
        <f>IF(DP!F28=1, DP!H28,0)</f>
        <v>0</v>
      </c>
      <c r="G26" s="22">
        <f>IF(PS!F28=1, PS!H28,0)</f>
        <v>0</v>
      </c>
      <c r="H26" s="22">
        <f>IF(ES!F28=1, ES!H28,0)</f>
        <v>0</v>
      </c>
    </row>
    <row r="27" spans="1:8" ht="15.75" customHeight="1" x14ac:dyDescent="0.3">
      <c r="A27" s="21">
        <v>44528</v>
      </c>
      <c r="B27" s="22">
        <f>IF(GC!F29=1, GC!H29,0)</f>
        <v>0</v>
      </c>
      <c r="C27" s="22">
        <f>IF(LG!F29=1, LG!H29,0)</f>
        <v>0</v>
      </c>
      <c r="D27" s="22">
        <f>IF(GL!F29=1, GL!H29,0)</f>
        <v>0</v>
      </c>
      <c r="E27" s="22">
        <f>IF(MN!F29=1, MN!H29,0)</f>
        <v>0</v>
      </c>
      <c r="F27" s="22">
        <f>IF(DP!F29=1, DP!H29,0)</f>
        <v>0</v>
      </c>
      <c r="G27" s="22">
        <f>IF(PS!F29=1, PS!H29,0)</f>
        <v>0</v>
      </c>
      <c r="H27" s="22">
        <f>IF(ES!F29=1, ES!H29,0)</f>
        <v>0</v>
      </c>
    </row>
    <row r="28" spans="1:8" ht="15.75" customHeight="1" x14ac:dyDescent="0.3">
      <c r="A28" s="21">
        <v>44529</v>
      </c>
      <c r="B28" s="22">
        <f>IF(GC!F30=1, GC!H30,0)</f>
        <v>0</v>
      </c>
      <c r="C28" s="22">
        <f>IF(LG!F30=1, LG!H30,0)</f>
        <v>2</v>
      </c>
      <c r="D28" s="22">
        <f>IF(GL!F30=1, GL!H30,0)</f>
        <v>0</v>
      </c>
      <c r="E28" s="22">
        <f>IF(MN!F30=1, MN!H30,0)</f>
        <v>0</v>
      </c>
      <c r="F28" s="22">
        <f>IF(DP!F30=1, DP!H30,0)</f>
        <v>0</v>
      </c>
      <c r="G28" s="22">
        <f>IF(PS!F30=1, PS!H30,0)</f>
        <v>1</v>
      </c>
      <c r="H28" s="22">
        <f>IF(ES!F30=1, ES!H30,0)</f>
        <v>0</v>
      </c>
    </row>
    <row r="29" spans="1:8" ht="15.75" customHeight="1" x14ac:dyDescent="0.3">
      <c r="A29" s="21">
        <v>44530</v>
      </c>
      <c r="B29" s="22">
        <f>IF(GC!F31=1, GC!H31,0)</f>
        <v>0</v>
      </c>
      <c r="C29" s="22">
        <f>IF(LG!F31=1, LG!H31,0)</f>
        <v>0</v>
      </c>
      <c r="D29" s="22">
        <f>IF(GL!F31=1, GL!H31,0)</f>
        <v>0</v>
      </c>
      <c r="E29" s="22">
        <f>IF(MN!F31=1, MN!H31,0)</f>
        <v>0</v>
      </c>
      <c r="F29" s="22">
        <f>IF(DP!F31=1, DP!H31,0)</f>
        <v>0</v>
      </c>
      <c r="G29" s="22">
        <f>IF(PS!F31=1, PS!H31,0)</f>
        <v>0</v>
      </c>
      <c r="H29" s="22">
        <f>IF(ES!F31=1, ES!H31,0)</f>
        <v>0</v>
      </c>
    </row>
    <row r="30" spans="1:8" ht="15.75" customHeight="1" x14ac:dyDescent="0.3">
      <c r="A30" s="21">
        <v>44531</v>
      </c>
      <c r="B30" s="22">
        <f>IF(GC!F32=1, GC!H32,0)</f>
        <v>0</v>
      </c>
      <c r="C30" s="22">
        <f>IF(LG!F32=1, LG!H32,0)</f>
        <v>0</v>
      </c>
      <c r="D30" s="22">
        <f>IF(GL!F32=1, GL!H32,0)</f>
        <v>0</v>
      </c>
      <c r="E30" s="22">
        <f>IF(MN!F32=1, MN!H32,0)</f>
        <v>0</v>
      </c>
      <c r="F30" s="22">
        <f>IF(DP!F32=1, DP!H32,0)</f>
        <v>0</v>
      </c>
      <c r="G30" s="22">
        <f>IF(PS!F32=1, PS!H32,0)</f>
        <v>0</v>
      </c>
      <c r="H30" s="22">
        <f>IF(ES!F32=1, ES!H32,0)</f>
        <v>0</v>
      </c>
    </row>
    <row r="31" spans="1:8" ht="15.75" customHeight="1" x14ac:dyDescent="0.3">
      <c r="A31" s="21">
        <v>44532</v>
      </c>
      <c r="B31" s="22">
        <f>IF(GC!F33=1, GC!H33,0)</f>
        <v>0</v>
      </c>
      <c r="C31" s="22">
        <f>IF(LG!F33=1, LG!H33,0)</f>
        <v>0</v>
      </c>
      <c r="D31" s="22">
        <f>IF(GL!F33=1, GL!H33,0)</f>
        <v>0</v>
      </c>
      <c r="E31" s="22">
        <f>IF(MN!F33=1, MN!H33,0)</f>
        <v>0</v>
      </c>
      <c r="F31" s="22">
        <f>IF(DP!F33=1, DP!H33,0)</f>
        <v>0</v>
      </c>
      <c r="G31" s="22">
        <f>IF(PS!F33=1, PS!H33,0)</f>
        <v>0</v>
      </c>
      <c r="H31" s="22">
        <f>IF(ES!F33=1, ES!H33,0)</f>
        <v>0</v>
      </c>
    </row>
    <row r="32" spans="1:8" ht="15.75" customHeight="1" x14ac:dyDescent="0.3">
      <c r="A32" s="21">
        <v>44533</v>
      </c>
      <c r="B32" s="22">
        <f>IF(GC!F34=1, GC!H34,0)</f>
        <v>0</v>
      </c>
      <c r="C32" s="22">
        <f>IF(LG!F34=1, LG!H34,0)</f>
        <v>0</v>
      </c>
      <c r="D32" s="22">
        <f>IF(GL!F34=1, GL!H34,0)</f>
        <v>0</v>
      </c>
      <c r="E32" s="22">
        <f>IF(MN!F34=1, MN!H34,0)</f>
        <v>0</v>
      </c>
      <c r="F32" s="22">
        <f>IF(DP!F34=1, DP!H34,0)</f>
        <v>0</v>
      </c>
      <c r="G32" s="22">
        <f>IF(PS!F34=1, PS!H34,0)</f>
        <v>0</v>
      </c>
      <c r="H32" s="22">
        <f>IF(ES!F34=1, ES!H34,0)</f>
        <v>0</v>
      </c>
    </row>
    <row r="33" spans="1:8" ht="15.75" customHeight="1" x14ac:dyDescent="0.3">
      <c r="A33" s="21">
        <v>44534</v>
      </c>
      <c r="B33" s="22">
        <f>IF(GC!F35=1, GC!H35,0)</f>
        <v>0</v>
      </c>
      <c r="C33" s="22">
        <f>IF(LG!F35=1, LG!H35,0)</f>
        <v>0</v>
      </c>
      <c r="D33" s="22">
        <f>IF(GL!F35=1, GL!H35,0)</f>
        <v>0</v>
      </c>
      <c r="E33" s="22">
        <f>IF(MN!F35=1, MN!H35,0)</f>
        <v>0</v>
      </c>
      <c r="F33" s="22">
        <f>IF(DP!F35=1, DP!H35,0)</f>
        <v>0</v>
      </c>
      <c r="G33" s="22">
        <f>IF(PS!F35=1, PS!H35,0)</f>
        <v>0</v>
      </c>
      <c r="H33" s="22">
        <f>IF(ES!F35=1, ES!H35,0)</f>
        <v>0</v>
      </c>
    </row>
    <row r="34" spans="1:8" ht="15.75" customHeight="1" x14ac:dyDescent="0.3">
      <c r="A34" s="21">
        <v>44535</v>
      </c>
      <c r="B34" s="22">
        <f>IF(GC!F36=1, GC!H36,0)</f>
        <v>0</v>
      </c>
      <c r="C34" s="22">
        <f>IF(LG!F36=1, LG!H36,0)</f>
        <v>0</v>
      </c>
      <c r="D34" s="22">
        <f>IF(GL!F36=1, GL!H36,0)</f>
        <v>0</v>
      </c>
      <c r="E34" s="22">
        <f>IF(MN!F36=1, MN!H36,0)</f>
        <v>0</v>
      </c>
      <c r="F34" s="22">
        <f>IF(DP!F36=1, DP!H36,0)</f>
        <v>0</v>
      </c>
      <c r="G34" s="22">
        <f>IF(PS!F36=1, PS!H36,0)</f>
        <v>0</v>
      </c>
      <c r="H34" s="22">
        <f>IF(ES!F36=1, ES!H36,0)</f>
        <v>0</v>
      </c>
    </row>
    <row r="35" spans="1:8" ht="15.75" customHeight="1" x14ac:dyDescent="0.3">
      <c r="A35" s="21">
        <v>44536</v>
      </c>
      <c r="B35" s="22">
        <f>IF(GC!F37=1, GC!H37,0)</f>
        <v>1.5</v>
      </c>
      <c r="C35" s="22">
        <f>IF(LG!F37=1, LG!H37,0)</f>
        <v>2</v>
      </c>
      <c r="D35" s="22">
        <f>IF(GL!F37=1, GL!H37,0)</f>
        <v>0</v>
      </c>
      <c r="E35" s="22">
        <f>IF(MN!F37=1, MN!H37,0)</f>
        <v>0</v>
      </c>
      <c r="F35" s="22">
        <f>IF(DP!F37=1, DP!H37,0)</f>
        <v>0</v>
      </c>
      <c r="G35" s="22">
        <f>IF(PS!F37=1, PS!H37,0)</f>
        <v>0</v>
      </c>
      <c r="H35" s="22">
        <f>IF(ES!F37=1, ES!H37,0)</f>
        <v>2</v>
      </c>
    </row>
    <row r="36" spans="1:8" ht="15.75" customHeight="1" x14ac:dyDescent="0.3">
      <c r="A36" s="21">
        <v>44537</v>
      </c>
      <c r="B36" s="22">
        <f>IF(GC!F38=1, GC!H38,0)</f>
        <v>0</v>
      </c>
      <c r="C36" s="22">
        <f>IF(LG!F38=1, LG!H38,0)</f>
        <v>0</v>
      </c>
      <c r="D36" s="22">
        <f>IF(GL!F38=1, GL!H38,0)</f>
        <v>0</v>
      </c>
      <c r="E36" s="22">
        <f>IF(MN!F38=1, MN!H38,0)</f>
        <v>0</v>
      </c>
      <c r="F36" s="22">
        <f>IF(DP!F38=1, DP!H38,0)</f>
        <v>0</v>
      </c>
      <c r="G36" s="22">
        <f>IF(PS!F38=1, PS!H38,0)</f>
        <v>0</v>
      </c>
      <c r="H36" s="22">
        <f>IF(ES!F38=1, ES!H38,0)</f>
        <v>0</v>
      </c>
    </row>
    <row r="37" spans="1:8" ht="15.75" customHeight="1" x14ac:dyDescent="0.3">
      <c r="A37" s="21">
        <v>44538</v>
      </c>
      <c r="B37" s="22">
        <f>IF(GC!F39=1, GC!H39,0)</f>
        <v>0</v>
      </c>
      <c r="C37" s="22">
        <f>IF(LG!F39=1, LG!H39,0)</f>
        <v>0</v>
      </c>
      <c r="D37" s="22">
        <f>IF(GL!F39=1, GL!H39,0)</f>
        <v>0</v>
      </c>
      <c r="E37" s="22">
        <f>IF(MN!F39=1, MN!H39,0)</f>
        <v>0</v>
      </c>
      <c r="F37" s="22">
        <f>IF(DP!F39=1, DP!H39,0)</f>
        <v>0</v>
      </c>
      <c r="G37" s="22">
        <f>IF(PS!F39=1, PS!H39,0)</f>
        <v>0</v>
      </c>
      <c r="H37" s="22">
        <f>IF(ES!F39=1, ES!H39,0)</f>
        <v>0</v>
      </c>
    </row>
    <row r="38" spans="1:8" ht="15.75" customHeight="1" x14ac:dyDescent="0.3">
      <c r="A38" s="21">
        <v>44539</v>
      </c>
      <c r="B38" s="22">
        <f>IF(GC!F40=1, GC!H40,0)</f>
        <v>0</v>
      </c>
      <c r="C38" s="22">
        <f>IF(LG!F40=1, LG!H40,0)</f>
        <v>0</v>
      </c>
      <c r="D38" s="22">
        <f>IF(GL!F40=1, GL!H40,0)</f>
        <v>0</v>
      </c>
      <c r="E38" s="22">
        <f>IF(MN!F40=1, MN!H40,0)</f>
        <v>0</v>
      </c>
      <c r="F38" s="22">
        <f>IF(DP!F40=1, DP!H40,0)</f>
        <v>0</v>
      </c>
      <c r="G38" s="22">
        <f>IF(PS!F40=1, PS!H40,0)</f>
        <v>0</v>
      </c>
      <c r="H38" s="22">
        <f>IF(ES!F40=1, ES!H40,0)</f>
        <v>0</v>
      </c>
    </row>
    <row r="39" spans="1:8" ht="15.75" customHeight="1" x14ac:dyDescent="0.3">
      <c r="A39" s="21">
        <v>44540</v>
      </c>
      <c r="B39" s="22">
        <f>IF(GC!F41=1, GC!H41,0)</f>
        <v>0</v>
      </c>
      <c r="C39" s="22">
        <f>IF(LG!F41=1, LG!H41,0)</f>
        <v>0</v>
      </c>
      <c r="D39" s="22">
        <f>IF(GL!F41=1, GL!H41,0)</f>
        <v>0</v>
      </c>
      <c r="E39" s="22">
        <f>IF(MN!F41=1, MN!H41,0)</f>
        <v>0</v>
      </c>
      <c r="F39" s="22">
        <f>IF(DP!F41=1, DP!H41,0)</f>
        <v>0</v>
      </c>
      <c r="G39" s="22">
        <f>IF(PS!F41=1, PS!H41,0)</f>
        <v>0</v>
      </c>
      <c r="H39" s="22">
        <f>IF(ES!F41=1, ES!H41,0)</f>
        <v>0</v>
      </c>
    </row>
    <row r="40" spans="1:8" ht="15.75" customHeight="1" x14ac:dyDescent="0.3">
      <c r="A40" s="21">
        <v>44541</v>
      </c>
      <c r="B40" s="22">
        <f>IF(GC!F42=1, GC!H42,0)</f>
        <v>0</v>
      </c>
      <c r="C40" s="22">
        <f>IF(LG!F42=1, LG!H42,0)</f>
        <v>0</v>
      </c>
      <c r="D40" s="22">
        <f>IF(GL!F42=1, GL!H42,0)</f>
        <v>0</v>
      </c>
      <c r="E40" s="22">
        <f>IF(MN!F42=1, MN!H42,0)</f>
        <v>0</v>
      </c>
      <c r="F40" s="22">
        <f>IF(DP!F42=1, DP!H42,0)</f>
        <v>0</v>
      </c>
      <c r="G40" s="22">
        <f>IF(PS!F42=1, PS!H42,0)</f>
        <v>0</v>
      </c>
      <c r="H40" s="22">
        <f>IF(ES!F42=1, ES!H42,0)</f>
        <v>0</v>
      </c>
    </row>
    <row r="41" spans="1:8" ht="15.75" customHeight="1" x14ac:dyDescent="0.3">
      <c r="A41" s="21">
        <v>44542</v>
      </c>
      <c r="B41" s="22">
        <f>IF(GC!F43=1, GC!H43,0)</f>
        <v>0</v>
      </c>
      <c r="C41" s="22">
        <f>IF(LG!F43=1, LG!H43,0)</f>
        <v>0</v>
      </c>
      <c r="D41" s="22">
        <f>IF(GL!F43=1, GL!H43,0)</f>
        <v>0</v>
      </c>
      <c r="E41" s="22">
        <f>IF(MN!F43=1, MN!H43,0)</f>
        <v>0</v>
      </c>
      <c r="F41" s="22">
        <f>IF(DP!F43=1, DP!H43,0)</f>
        <v>0</v>
      </c>
      <c r="G41" s="22">
        <f>IF(PS!F43=1, PS!H43,0)</f>
        <v>0</v>
      </c>
      <c r="H41" s="22">
        <f>IF(ES!F43=1, ES!H43,0)</f>
        <v>0</v>
      </c>
    </row>
    <row r="42" spans="1:8" ht="15.75" customHeight="1" x14ac:dyDescent="0.3">
      <c r="A42" s="21">
        <v>44543</v>
      </c>
      <c r="B42" s="22">
        <f>IF(GC!F44=1, GC!H44,0)</f>
        <v>0</v>
      </c>
      <c r="C42" s="22">
        <f>IF(LG!F44=1, LG!H44,0)</f>
        <v>0</v>
      </c>
      <c r="D42" s="22">
        <f>IF(GL!F44=1, GL!H44,0)</f>
        <v>0</v>
      </c>
      <c r="E42" s="22">
        <f>IF(MN!F44=1, MN!H44,0)</f>
        <v>0</v>
      </c>
      <c r="F42" s="22">
        <f>IF(DP!F44=1, DP!H44,0)</f>
        <v>0</v>
      </c>
      <c r="G42" s="22">
        <f>IF(PS!F44=1, PS!H44,0)</f>
        <v>2</v>
      </c>
      <c r="H42" s="22">
        <f>IF(ES!F44=1, ES!H44,0)</f>
        <v>2</v>
      </c>
    </row>
    <row r="43" spans="1:8" ht="15.75" customHeight="1" x14ac:dyDescent="0.3">
      <c r="A43" s="21">
        <v>44544</v>
      </c>
      <c r="B43" s="22">
        <f>IF(GC!F45=1, GC!H45,0)</f>
        <v>0</v>
      </c>
      <c r="C43" s="22">
        <f>IF(LG!F45=1, LG!H45,0)</f>
        <v>0</v>
      </c>
      <c r="D43" s="22">
        <f>IF(GL!F45=1, GL!H45,0)</f>
        <v>0</v>
      </c>
      <c r="E43" s="22">
        <f>IF(MN!F45=1, MN!H45,0)</f>
        <v>0</v>
      </c>
      <c r="F43" s="22">
        <f>IF(DP!F45=1, DP!H45,0)</f>
        <v>0</v>
      </c>
      <c r="G43" s="22">
        <f>IF(PS!F45=1, PS!H45,0)</f>
        <v>0</v>
      </c>
      <c r="H43" s="22">
        <f>IF(ES!F45=1, ES!H45,0)</f>
        <v>0</v>
      </c>
    </row>
    <row r="44" spans="1:8" ht="15.75" customHeight="1" x14ac:dyDescent="0.3">
      <c r="A44" s="21">
        <v>44545</v>
      </c>
      <c r="B44" s="22">
        <f>IF(GC!F46=1, GC!H46,0)</f>
        <v>0</v>
      </c>
      <c r="C44" s="22">
        <f>IF(LG!F46=1, LG!H46,0)</f>
        <v>0</v>
      </c>
      <c r="D44" s="22">
        <f>IF(GL!F46=1, GL!H46,0)</f>
        <v>0</v>
      </c>
      <c r="E44" s="22">
        <f>IF(MN!F46=1, MN!H46,0)</f>
        <v>0</v>
      </c>
      <c r="F44" s="22">
        <f>IF(DP!F46=1, DP!H46,0)</f>
        <v>0</v>
      </c>
      <c r="G44" s="22">
        <f>IF(PS!F46=1, PS!H46,0)</f>
        <v>0</v>
      </c>
      <c r="H44" s="22">
        <f>IF(ES!F46=1, ES!H46,0)</f>
        <v>0</v>
      </c>
    </row>
    <row r="45" spans="1:8" ht="15.75" customHeight="1" x14ac:dyDescent="0.3">
      <c r="A45" s="21">
        <v>44546</v>
      </c>
      <c r="B45" s="22">
        <f>IF(GC!F47=1, GC!H47,0)</f>
        <v>0</v>
      </c>
      <c r="C45" s="22">
        <f>IF(LG!F47=1, LG!H47,0)</f>
        <v>0</v>
      </c>
      <c r="D45" s="22">
        <f>IF(GL!F47=1, GL!H47,0)</f>
        <v>0</v>
      </c>
      <c r="E45" s="22">
        <f>IF(MN!F47=1, MN!H47,0)</f>
        <v>0</v>
      </c>
      <c r="F45" s="22">
        <f>IF(DP!F47=1, DP!H47,0)</f>
        <v>0</v>
      </c>
      <c r="G45" s="22">
        <f>IF(PS!F47=1, PS!H47,0)</f>
        <v>0</v>
      </c>
      <c r="H45" s="22">
        <f>IF(ES!F47=1, ES!H47,0)</f>
        <v>0</v>
      </c>
    </row>
    <row r="46" spans="1:8" ht="15.75" customHeight="1" x14ac:dyDescent="0.3">
      <c r="A46" s="21">
        <v>44547</v>
      </c>
      <c r="B46" s="22">
        <f>IF(GC!F48=1, GC!H48,0)</f>
        <v>0</v>
      </c>
      <c r="C46" s="22">
        <f>IF(LG!F48=1, LG!H48,0)</f>
        <v>0</v>
      </c>
      <c r="D46" s="22">
        <f>IF(GL!F48=1, GL!H48,0)</f>
        <v>0</v>
      </c>
      <c r="E46" s="22">
        <f>IF(MN!F48=1, MN!H48,0)</f>
        <v>0</v>
      </c>
      <c r="F46" s="22">
        <f>IF(DP!F48=1, DP!H48,0)</f>
        <v>0</v>
      </c>
      <c r="G46" s="22">
        <f>IF(PS!F48=1, PS!H48,0)</f>
        <v>0</v>
      </c>
      <c r="H46" s="22">
        <f>IF(ES!F48=1, ES!H48,0)</f>
        <v>0</v>
      </c>
    </row>
    <row r="47" spans="1:8" ht="15.75" customHeight="1" x14ac:dyDescent="0.3">
      <c r="A47" s="21">
        <v>44548</v>
      </c>
      <c r="B47" s="22">
        <f>IF(GC!F49=1, GC!H49,0)</f>
        <v>0</v>
      </c>
      <c r="C47" s="22">
        <f>IF(LG!F49=1, LG!H49,0)</f>
        <v>0</v>
      </c>
      <c r="D47" s="22">
        <f>IF(GL!F49=1, GL!H49,0)</f>
        <v>0</v>
      </c>
      <c r="E47" s="22">
        <f>IF(MN!F49=1, MN!H49,0)</f>
        <v>0</v>
      </c>
      <c r="F47" s="22">
        <f>IF(DP!F49=1, DP!H49,0)</f>
        <v>0</v>
      </c>
      <c r="G47" s="22">
        <f>IF(PS!F49=1, PS!H49,0)</f>
        <v>0</v>
      </c>
      <c r="H47" s="22">
        <f>IF(ES!F49=1, ES!H49,0)</f>
        <v>0</v>
      </c>
    </row>
    <row r="48" spans="1:8" ht="15.75" customHeight="1" x14ac:dyDescent="0.3">
      <c r="A48" s="21">
        <v>44549</v>
      </c>
      <c r="B48" s="22">
        <f>IF(GC!F50=1, GC!H50,0)</f>
        <v>0</v>
      </c>
      <c r="C48" s="22">
        <f>IF(LG!F50=1, LG!H50,0)</f>
        <v>0</v>
      </c>
      <c r="D48" s="22">
        <f>IF(GL!F50=1, GL!H50,0)</f>
        <v>0</v>
      </c>
      <c r="E48" s="22">
        <f>IF(MN!F50=1, MN!H50,0)</f>
        <v>0</v>
      </c>
      <c r="F48" s="22">
        <f>IF(DP!F50=1, DP!H50,0)</f>
        <v>0</v>
      </c>
      <c r="G48" s="22">
        <f>IF(PS!F50=1, PS!H50,0)</f>
        <v>0</v>
      </c>
      <c r="H48" s="22">
        <f>IF(ES!F50=1, ES!H50,0)</f>
        <v>0</v>
      </c>
    </row>
    <row r="49" spans="1:8" ht="15.75" customHeight="1" x14ac:dyDescent="0.3">
      <c r="A49" s="21">
        <v>44550</v>
      </c>
      <c r="B49" s="22">
        <f>IF(GC!F51=1, GC!H51,0)</f>
        <v>0</v>
      </c>
      <c r="C49" s="22">
        <f>IF(LG!F51=1, LG!H51,0)</f>
        <v>0</v>
      </c>
      <c r="D49" s="22">
        <f>IF(GL!F51=1, GL!H51,0)</f>
        <v>0</v>
      </c>
      <c r="E49" s="22">
        <f>IF(MN!F51=1, MN!H51,0)</f>
        <v>0</v>
      </c>
      <c r="F49" s="22">
        <f>IF(DP!F51=1, DP!H51,0)</f>
        <v>0</v>
      </c>
      <c r="G49" s="22">
        <f>IF(PS!F51=1, PS!H51,0)</f>
        <v>0</v>
      </c>
      <c r="H49" s="22">
        <f>IF(ES!F51=1, ES!H51,0)</f>
        <v>0</v>
      </c>
    </row>
    <row r="50" spans="1:8" ht="15.75" customHeight="1" x14ac:dyDescent="0.3">
      <c r="A50" s="21">
        <v>44551</v>
      </c>
      <c r="B50" s="22">
        <f>IF(GC!F52=1, GC!H52,0)</f>
        <v>0</v>
      </c>
      <c r="C50" s="22">
        <f>IF(LG!F52=1, LG!H52,0)</f>
        <v>0</v>
      </c>
      <c r="D50" s="22">
        <f>IF(GL!F52=1, GL!H52,0)</f>
        <v>0</v>
      </c>
      <c r="E50" s="22">
        <f>IF(MN!F52=1, MN!H52,0)</f>
        <v>0</v>
      </c>
      <c r="F50" s="22">
        <f>IF(DP!F52=1, DP!H52,0)</f>
        <v>0</v>
      </c>
      <c r="G50" s="22">
        <f>IF(PS!F52=1, PS!H52,0)</f>
        <v>0</v>
      </c>
      <c r="H50" s="22">
        <f>IF(ES!F52=1, ES!H52,0)</f>
        <v>0</v>
      </c>
    </row>
    <row r="51" spans="1:8" ht="15.75" customHeight="1" x14ac:dyDescent="0.3">
      <c r="A51" s="21">
        <v>44552</v>
      </c>
      <c r="B51" s="22">
        <f>IF(GC!F53=1, GC!H53,0)</f>
        <v>0</v>
      </c>
      <c r="C51" s="22">
        <f>IF(LG!F53=1, LG!H53,0)</f>
        <v>0</v>
      </c>
      <c r="D51" s="22">
        <f>IF(GL!F53=1, GL!H53,0)</f>
        <v>0</v>
      </c>
      <c r="E51" s="22">
        <f>IF(MN!F53=1, MN!H53,0)</f>
        <v>0</v>
      </c>
      <c r="F51" s="22">
        <f>IF(DP!F53=1, DP!H53,0)</f>
        <v>0</v>
      </c>
      <c r="G51" s="22">
        <f>IF(PS!F53=1, PS!H53,0)</f>
        <v>0</v>
      </c>
      <c r="H51" s="22">
        <f>IF(ES!F53=1, ES!H53,0)</f>
        <v>0</v>
      </c>
    </row>
    <row r="52" spans="1:8" ht="15.75" customHeight="1" x14ac:dyDescent="0.3">
      <c r="A52" s="21">
        <v>44553</v>
      </c>
      <c r="B52" s="22">
        <f>IF(GC!F54=1, GC!H54,0)</f>
        <v>0</v>
      </c>
      <c r="C52" s="22">
        <f>IF(LG!F54=1, LG!H54,0)</f>
        <v>0</v>
      </c>
      <c r="D52" s="22">
        <f>IF(GL!F54=1, GL!H54,0)</f>
        <v>0</v>
      </c>
      <c r="E52" s="22">
        <f>IF(MN!F54=1, MN!H54,0)</f>
        <v>0</v>
      </c>
      <c r="F52" s="22">
        <f>IF(DP!F54=1, DP!H54,0)</f>
        <v>0</v>
      </c>
      <c r="G52" s="22">
        <f>IF(PS!F54=1, PS!H54,0)</f>
        <v>0</v>
      </c>
      <c r="H52" s="22">
        <f>IF(ES!F54=1, ES!H54,0)</f>
        <v>0</v>
      </c>
    </row>
    <row r="53" spans="1:8" ht="15.75" customHeight="1" x14ac:dyDescent="0.3">
      <c r="A53" s="21">
        <v>44554</v>
      </c>
      <c r="B53" s="22">
        <f>IF(GC!F55=1, GC!H55,0)</f>
        <v>0</v>
      </c>
      <c r="C53" s="22">
        <f>IF(LG!F55=1, LG!H55,0)</f>
        <v>0</v>
      </c>
      <c r="D53" s="22">
        <f>IF(GL!F55=1, GL!H55,0)</f>
        <v>0</v>
      </c>
      <c r="E53" s="22">
        <f>IF(MN!F55=1, MN!H55,0)</f>
        <v>0</v>
      </c>
      <c r="F53" s="22">
        <f>IF(DP!F55=1, DP!H55,0)</f>
        <v>0</v>
      </c>
      <c r="G53" s="22">
        <f>IF(PS!F55=1, PS!H55,0)</f>
        <v>0</v>
      </c>
      <c r="H53" s="22">
        <f>IF(ES!F55=1, ES!H55,0)</f>
        <v>0</v>
      </c>
    </row>
    <row r="54" spans="1:8" ht="15.75" customHeight="1" x14ac:dyDescent="0.3">
      <c r="A54" s="21">
        <v>44555</v>
      </c>
      <c r="B54" s="22">
        <f>IF(GC!F56=1, GC!H56,0)</f>
        <v>0</v>
      </c>
      <c r="C54" s="22">
        <f>IF(LG!F56=1, LG!H56,0)</f>
        <v>0</v>
      </c>
      <c r="D54" s="22">
        <f>IF(GL!F56=1, GL!H56,0)</f>
        <v>0</v>
      </c>
      <c r="E54" s="22">
        <f>IF(MN!F56=1, MN!H56,0)</f>
        <v>0</v>
      </c>
      <c r="F54" s="22">
        <f>IF(DP!F56=1, DP!H56,0)</f>
        <v>0</v>
      </c>
      <c r="G54" s="22">
        <f>IF(PS!F56=1, PS!H56,0)</f>
        <v>0</v>
      </c>
      <c r="H54" s="22">
        <f>IF(ES!F56=1, ES!H56,0)</f>
        <v>0</v>
      </c>
    </row>
    <row r="55" spans="1:8" ht="15.75" customHeight="1" x14ac:dyDescent="0.3">
      <c r="A55" s="21">
        <v>44556</v>
      </c>
      <c r="B55" s="22">
        <f>IF(GC!F57=1, GC!H57,0)</f>
        <v>0</v>
      </c>
      <c r="C55" s="22">
        <f>IF(LG!F57=1, LG!H57,0)</f>
        <v>0</v>
      </c>
      <c r="D55" s="22">
        <f>IF(GL!F57=1, GL!H57,0)</f>
        <v>0</v>
      </c>
      <c r="E55" s="22">
        <f>IF(MN!F57=1, MN!H57,0)</f>
        <v>0</v>
      </c>
      <c r="F55" s="22">
        <f>IF(DP!F57=1, DP!H57,0)</f>
        <v>0</v>
      </c>
      <c r="G55" s="22">
        <f>IF(PS!F57=1, PS!H57,0)</f>
        <v>0</v>
      </c>
      <c r="H55" s="22">
        <f>IF(ES!F57=1, ES!H57,0)</f>
        <v>0</v>
      </c>
    </row>
    <row r="56" spans="1:8" ht="15.75" customHeight="1" x14ac:dyDescent="0.3">
      <c r="A56" s="21">
        <v>44557</v>
      </c>
      <c r="B56" s="22">
        <f>IF(GC!F58=1, GC!H58,0)</f>
        <v>0</v>
      </c>
      <c r="C56" s="22">
        <f>IF(LG!F58=1, LG!H58,0)</f>
        <v>0</v>
      </c>
      <c r="D56" s="22">
        <f>IF(GL!F58=1, GL!H58,0)</f>
        <v>0</v>
      </c>
      <c r="E56" s="22">
        <f>IF(MN!F58=1, MN!H58,0)</f>
        <v>0</v>
      </c>
      <c r="F56" s="22">
        <f>IF(DP!F58=1, DP!H58,0)</f>
        <v>0</v>
      </c>
      <c r="G56" s="22">
        <f>IF(PS!F58=1, PS!H58,0)</f>
        <v>0</v>
      </c>
      <c r="H56" s="22">
        <f>IF(ES!F58=1, ES!H58,0)</f>
        <v>0</v>
      </c>
    </row>
    <row r="57" spans="1:8" ht="15.75" customHeight="1" x14ac:dyDescent="0.3">
      <c r="A57" s="21">
        <v>44558</v>
      </c>
      <c r="B57" s="22">
        <f>IF(GC!F59=1, GC!H59,0)</f>
        <v>0</v>
      </c>
      <c r="C57" s="22">
        <f>IF(LG!F59=1, LG!H59,0)</f>
        <v>0</v>
      </c>
      <c r="D57" s="22">
        <f>IF(GL!F59=1, GL!H59,0)</f>
        <v>0</v>
      </c>
      <c r="E57" s="22">
        <f>IF(MN!F59=1, MN!H59,0)</f>
        <v>0</v>
      </c>
      <c r="F57" s="22">
        <f>IF(DP!F59=1, DP!H59,0)</f>
        <v>0</v>
      </c>
      <c r="G57" s="22">
        <f>IF(PS!F59=1, PS!H59,0)</f>
        <v>0</v>
      </c>
      <c r="H57" s="22">
        <f>IF(ES!F59=1, ES!H59,0)</f>
        <v>0</v>
      </c>
    </row>
    <row r="58" spans="1:8" ht="15.75" customHeight="1" x14ac:dyDescent="0.3">
      <c r="A58" s="21">
        <v>44559</v>
      </c>
      <c r="B58" s="22">
        <f>IF(GC!F60=1, GC!H60,0)</f>
        <v>0</v>
      </c>
      <c r="C58" s="22">
        <f>IF(LG!F60=1, LG!H60,0)</f>
        <v>0</v>
      </c>
      <c r="D58" s="22">
        <f>IF(GL!F60=1, GL!H60,0)</f>
        <v>0</v>
      </c>
      <c r="E58" s="22">
        <f>IF(MN!F60=1, MN!H60,0)</f>
        <v>0</v>
      </c>
      <c r="F58" s="22">
        <f>IF(DP!F60=1, DP!H60,0)</f>
        <v>0</v>
      </c>
      <c r="G58" s="22">
        <f>IF(PS!F60=1, PS!H60,0)</f>
        <v>0</v>
      </c>
      <c r="H58" s="22">
        <f>IF(ES!F60=1, ES!H60,0)</f>
        <v>0</v>
      </c>
    </row>
    <row r="59" spans="1:8" ht="15.75" customHeight="1" x14ac:dyDescent="0.3">
      <c r="A59" s="21">
        <v>44560</v>
      </c>
      <c r="B59" s="22">
        <f>IF(GC!F61=1, GC!H61,0)</f>
        <v>0</v>
      </c>
      <c r="C59" s="22">
        <f>IF(LG!F61=1, LG!H61,0)</f>
        <v>0</v>
      </c>
      <c r="D59" s="22">
        <f>IF(GL!F61=1, GL!H61,0)</f>
        <v>0</v>
      </c>
      <c r="E59" s="22">
        <f>IF(MN!F61=1, MN!H61,0)</f>
        <v>0</v>
      </c>
      <c r="F59" s="22">
        <f>IF(DP!F61=1, DP!H61,0)</f>
        <v>0</v>
      </c>
      <c r="G59" s="22">
        <f>IF(PS!F61=1, PS!H61,0)</f>
        <v>0</v>
      </c>
      <c r="H59" s="22">
        <f>IF(ES!F61=1, ES!H61,0)</f>
        <v>0</v>
      </c>
    </row>
    <row r="60" spans="1:8" ht="15.75" customHeight="1" x14ac:dyDescent="0.3">
      <c r="A60" s="21">
        <v>44561</v>
      </c>
      <c r="B60" s="22">
        <f>IF(GC!F62=1, GC!H62,0)</f>
        <v>0</v>
      </c>
      <c r="C60" s="22">
        <f>IF(LG!F62=1, LG!H62,0)</f>
        <v>0</v>
      </c>
      <c r="D60" s="22">
        <f>IF(GL!F62=1, GL!H62,0)</f>
        <v>0</v>
      </c>
      <c r="E60" s="22">
        <f>IF(MN!F62=1, MN!H62,0)</f>
        <v>0</v>
      </c>
      <c r="F60" s="22">
        <f>IF(DP!F62=1, DP!H62,0)</f>
        <v>0</v>
      </c>
      <c r="G60" s="22">
        <f>IF(PS!F62=1, PS!H62,0)</f>
        <v>0</v>
      </c>
      <c r="H60" s="22">
        <f>IF(ES!F62=1, ES!H62,0)</f>
        <v>0</v>
      </c>
    </row>
    <row r="61" spans="1:8" ht="15.75" customHeight="1" x14ac:dyDescent="0.3">
      <c r="A61" s="21">
        <v>44562</v>
      </c>
      <c r="B61" s="22">
        <f>IF(GC!F63=1, GC!H63,0)</f>
        <v>0</v>
      </c>
      <c r="C61" s="22">
        <f>IF(LG!F63=1, LG!H63,0)</f>
        <v>0</v>
      </c>
      <c r="D61" s="22">
        <f>IF(GL!F63=1, GL!H63,0)</f>
        <v>0</v>
      </c>
      <c r="E61" s="22">
        <f>IF(MN!F63=1, MN!H63,0)</f>
        <v>0</v>
      </c>
      <c r="F61" s="22">
        <f>IF(DP!F63=1, DP!H63,0)</f>
        <v>0</v>
      </c>
      <c r="G61" s="22">
        <f>IF(PS!F63=1, PS!H63,0)</f>
        <v>0</v>
      </c>
      <c r="H61" s="22">
        <f>IF(ES!F63=1, ES!H63,0)</f>
        <v>0</v>
      </c>
    </row>
    <row r="62" spans="1:8" ht="15.75" customHeight="1" x14ac:dyDescent="0.3">
      <c r="A62" s="21">
        <v>44563</v>
      </c>
      <c r="B62" s="22">
        <f>IF(GC!F64=1, GC!H64,0)</f>
        <v>0</v>
      </c>
      <c r="C62" s="22">
        <f>IF(LG!F64=1, LG!H64,0)</f>
        <v>0</v>
      </c>
      <c r="D62" s="22">
        <f>IF(GL!F64=1, GL!H64,0)</f>
        <v>0</v>
      </c>
      <c r="E62" s="22">
        <f>IF(MN!F64=1, MN!H64,0)</f>
        <v>0</v>
      </c>
      <c r="F62" s="22">
        <f>IF(DP!F64=1, DP!H64,0)</f>
        <v>0</v>
      </c>
      <c r="G62" s="22">
        <f>IF(PS!F64=1, PS!H64,0)</f>
        <v>0</v>
      </c>
      <c r="H62" s="22">
        <f>IF(ES!F64=1, ES!H64,0)</f>
        <v>0</v>
      </c>
    </row>
    <row r="63" spans="1:8" ht="15.75" customHeight="1" x14ac:dyDescent="0.3">
      <c r="A63" s="21">
        <v>44564</v>
      </c>
      <c r="B63" s="22">
        <f>IF(GC!F65=1, GC!H65,0)</f>
        <v>0</v>
      </c>
      <c r="C63" s="22">
        <f>IF(LG!F65=1, LG!H65,0)</f>
        <v>0</v>
      </c>
      <c r="D63" s="22">
        <f>IF(GL!F65=1, GL!H65,0)</f>
        <v>0</v>
      </c>
      <c r="E63" s="22">
        <f>IF(MN!F65=1, MN!H65,0)</f>
        <v>0</v>
      </c>
      <c r="F63" s="22">
        <f>IF(DP!F65=1, DP!H65,0)</f>
        <v>0</v>
      </c>
      <c r="G63" s="22">
        <f>IF(PS!F65=1, PS!H65,0)</f>
        <v>0</v>
      </c>
      <c r="H63" s="22">
        <f>IF(ES!F65=1, ES!H65,0)</f>
        <v>0</v>
      </c>
    </row>
    <row r="64" spans="1:8" ht="15.75" customHeight="1" x14ac:dyDescent="0.3">
      <c r="A64" s="21">
        <v>44565</v>
      </c>
      <c r="B64" s="22">
        <f>IF(GC!F66=1, GC!H66,0)</f>
        <v>0</v>
      </c>
      <c r="C64" s="22">
        <f>IF(LG!F66=1, LG!H66,0)</f>
        <v>0</v>
      </c>
      <c r="D64" s="22">
        <f>IF(GL!F66=1, GL!H66,0)</f>
        <v>0</v>
      </c>
      <c r="E64" s="22">
        <f>IF(MN!F66=1, MN!H66,0)</f>
        <v>0</v>
      </c>
      <c r="F64" s="22">
        <f>IF(DP!F66=1, DP!H66,0)</f>
        <v>0</v>
      </c>
      <c r="G64" s="22">
        <f>IF(PS!F66=1, PS!H66,0)</f>
        <v>0</v>
      </c>
      <c r="H64" s="22">
        <f>IF(ES!F66=1, ES!H66,0)</f>
        <v>0</v>
      </c>
    </row>
    <row r="65" spans="1:8" ht="15.75" customHeight="1" x14ac:dyDescent="0.3">
      <c r="A65" s="21">
        <v>44566</v>
      </c>
      <c r="B65" s="22">
        <f>IF(GC!F67=1, GC!H67,0)</f>
        <v>0</v>
      </c>
      <c r="C65" s="22">
        <f>IF(LG!F67=1, LG!H67,0)</f>
        <v>0</v>
      </c>
      <c r="D65" s="22">
        <f>IF(GL!F67=1, GL!H67,0)</f>
        <v>0</v>
      </c>
      <c r="E65" s="22">
        <f>IF(MN!F67=1, MN!H67,0)</f>
        <v>0</v>
      </c>
      <c r="F65" s="22">
        <f>IF(DP!F67=1, DP!H67,0)</f>
        <v>0</v>
      </c>
      <c r="G65" s="22">
        <f>IF(PS!F67=1, PS!H67,0)</f>
        <v>0</v>
      </c>
      <c r="H65" s="22">
        <f>IF(ES!F67=1, ES!H67,0)</f>
        <v>0</v>
      </c>
    </row>
    <row r="66" spans="1:8" ht="15.75" customHeight="1" x14ac:dyDescent="0.3">
      <c r="A66" s="21">
        <v>44567</v>
      </c>
      <c r="B66" s="22">
        <f>IF(GC!F68=1, GC!H68,0)</f>
        <v>0</v>
      </c>
      <c r="C66" s="22">
        <f>IF(LG!F68=1, LG!H68,0)</f>
        <v>0</v>
      </c>
      <c r="D66" s="22">
        <f>IF(GL!F68=1, GL!H68,0)</f>
        <v>0</v>
      </c>
      <c r="E66" s="22">
        <f>IF(MN!F68=1, MN!H68,0)</f>
        <v>0</v>
      </c>
      <c r="F66" s="22">
        <f>IF(DP!F68=1, DP!H68,0)</f>
        <v>0</v>
      </c>
      <c r="G66" s="22">
        <f>IF(PS!F68=1, PS!H68,0)</f>
        <v>0</v>
      </c>
      <c r="H66" s="22">
        <f>IF(ES!F68=1, ES!H68,0)</f>
        <v>0</v>
      </c>
    </row>
    <row r="67" spans="1:8" ht="15.75" customHeight="1" x14ac:dyDescent="0.3">
      <c r="A67" s="21">
        <v>44568</v>
      </c>
      <c r="B67" s="22">
        <f>IF(GC!F69=1, GC!H69,0)</f>
        <v>0</v>
      </c>
      <c r="C67" s="22">
        <f>IF(LG!F69=1, LG!H69,0)</f>
        <v>0</v>
      </c>
      <c r="D67" s="22">
        <f>IF(GL!F69=1, GL!H69,0)</f>
        <v>0</v>
      </c>
      <c r="E67" s="22">
        <f>IF(MN!F69=1, MN!H69,0)</f>
        <v>0</v>
      </c>
      <c r="F67" s="22">
        <f>IF(DP!F69=1, DP!H69,0)</f>
        <v>0</v>
      </c>
      <c r="G67" s="22">
        <f>IF(PS!F69=1, PS!H69,0)</f>
        <v>0</v>
      </c>
      <c r="H67" s="22">
        <f>IF(ES!F69=1, ES!H69,0)</f>
        <v>0</v>
      </c>
    </row>
    <row r="68" spans="1:8" ht="15.75" customHeight="1" x14ac:dyDescent="0.3">
      <c r="A68" s="21">
        <v>44569</v>
      </c>
      <c r="B68" s="22">
        <f>IF(GC!F70=1, GC!H70,0)</f>
        <v>0</v>
      </c>
      <c r="C68" s="22">
        <f>IF(LG!F70=1, LG!H70,0)</f>
        <v>0</v>
      </c>
      <c r="D68" s="22">
        <f>IF(GL!F70=1, GL!H70,0)</f>
        <v>0</v>
      </c>
      <c r="E68" s="22">
        <f>IF(MN!F70=1, MN!H70,0)</f>
        <v>0</v>
      </c>
      <c r="F68" s="22">
        <f>IF(DP!F70=1, DP!H70,0)</f>
        <v>0</v>
      </c>
      <c r="G68" s="22">
        <f>IF(PS!F70=1, PS!H70,0)</f>
        <v>0</v>
      </c>
      <c r="H68" s="22">
        <f>IF(ES!F70=1, ES!H70,0)</f>
        <v>0</v>
      </c>
    </row>
    <row r="69" spans="1:8" ht="15.75" customHeight="1" x14ac:dyDescent="0.3">
      <c r="A69" s="21">
        <v>44570</v>
      </c>
      <c r="B69" s="22">
        <f>IF(GC!F71=1, GC!H71,0)</f>
        <v>0</v>
      </c>
      <c r="C69" s="22">
        <f>IF(LG!F71=1, LG!H71,0)</f>
        <v>0</v>
      </c>
      <c r="D69" s="22">
        <f>IF(GL!F71=1, GL!H71,0)</f>
        <v>0</v>
      </c>
      <c r="E69" s="22">
        <f>IF(MN!F71=1, MN!H71,0)</f>
        <v>0</v>
      </c>
      <c r="F69" s="22">
        <f>IF(DP!F71=1, DP!H71,0)</f>
        <v>0</v>
      </c>
      <c r="G69" s="22">
        <f>IF(PS!F71=1, PS!H71,0)</f>
        <v>0</v>
      </c>
      <c r="H69" s="22">
        <f>IF(ES!F71=1, ES!H71,0)</f>
        <v>0</v>
      </c>
    </row>
    <row r="70" spans="1:8" ht="15.75" customHeight="1" x14ac:dyDescent="0.3">
      <c r="A70" s="21">
        <v>44571</v>
      </c>
      <c r="B70" s="22">
        <f>IF(GC!F72=1, GC!H72,0)</f>
        <v>0</v>
      </c>
      <c r="C70" s="22">
        <f>IF(LG!F72=1, LG!H72,0)</f>
        <v>0</v>
      </c>
      <c r="D70" s="22">
        <f>IF(GL!F72=1, GL!H72,0)</f>
        <v>0</v>
      </c>
      <c r="E70" s="22">
        <f>IF(MN!F72=1, MN!H72,0)</f>
        <v>0</v>
      </c>
      <c r="F70" s="22">
        <f>IF(DP!F72=1, DP!H72,0)</f>
        <v>0</v>
      </c>
      <c r="G70" s="22">
        <f>IF(PS!F72=1, PS!H72,0)</f>
        <v>0</v>
      </c>
      <c r="H70" s="22">
        <f>IF(ES!F72=1, ES!H72,0)</f>
        <v>0</v>
      </c>
    </row>
    <row r="71" spans="1:8" ht="15.75" customHeight="1" x14ac:dyDescent="0.3">
      <c r="A71" s="21">
        <v>44572</v>
      </c>
      <c r="B71" s="22">
        <f>IF(GC!F73=1, GC!H73,0)</f>
        <v>0</v>
      </c>
      <c r="C71" s="22">
        <f>IF(LG!F73=1, LG!H73,0)</f>
        <v>0</v>
      </c>
      <c r="D71" s="22">
        <f>IF(GL!F73=1, GL!H73,0)</f>
        <v>0</v>
      </c>
      <c r="E71" s="22">
        <f>IF(MN!F73=1, MN!H73,0)</f>
        <v>0</v>
      </c>
      <c r="F71" s="22">
        <f>IF(DP!F73=1, DP!H73,0)</f>
        <v>0</v>
      </c>
      <c r="G71" s="22">
        <f>IF(PS!F73=1, PS!H73,0)</f>
        <v>0</v>
      </c>
      <c r="H71" s="22">
        <f>IF(ES!F73=1, ES!H73,0)</f>
        <v>0</v>
      </c>
    </row>
    <row r="72" spans="1:8" ht="15.75" customHeight="1" x14ac:dyDescent="0.3">
      <c r="A72" s="21">
        <v>44573</v>
      </c>
      <c r="B72" s="22">
        <f>IF(GC!F74=1, GC!H74,0)</f>
        <v>0</v>
      </c>
      <c r="C72" s="22">
        <f>IF(LG!F74=1, LG!H74,0)</f>
        <v>0</v>
      </c>
      <c r="D72" s="22">
        <f>IF(GL!F74=1, GL!H74,0)</f>
        <v>0</v>
      </c>
      <c r="E72" s="22">
        <f>IF(MN!F74=1, MN!H74,0)</f>
        <v>0</v>
      </c>
      <c r="F72" s="22">
        <f>IF(DP!F74=1, DP!H74,0)</f>
        <v>0</v>
      </c>
      <c r="G72" s="22">
        <f>IF(PS!F74=1, PS!H74,0)</f>
        <v>0</v>
      </c>
      <c r="H72" s="22">
        <f>IF(ES!F74=1, ES!H74,0)</f>
        <v>0</v>
      </c>
    </row>
    <row r="73" spans="1:8" ht="15.75" customHeight="1" x14ac:dyDescent="0.3">
      <c r="A73" s="21">
        <v>44574</v>
      </c>
      <c r="B73" s="22">
        <f>IF(GC!F75=1, GC!H75,0)</f>
        <v>0</v>
      </c>
      <c r="C73" s="22">
        <f>IF(LG!F75=1, LG!H75,0)</f>
        <v>0</v>
      </c>
      <c r="D73" s="22">
        <f>IF(GL!F75=1, GL!H75,0)</f>
        <v>0</v>
      </c>
      <c r="E73" s="22">
        <f>IF(MN!F75=1, MN!H75,0)</f>
        <v>0</v>
      </c>
      <c r="F73" s="22">
        <f>IF(DP!F75=1, DP!H75,0)</f>
        <v>0</v>
      </c>
      <c r="G73" s="22">
        <f>IF(PS!F75=1, PS!H75,0)</f>
        <v>0</v>
      </c>
      <c r="H73" s="22">
        <f>IF(ES!F75=1, ES!H75,0)</f>
        <v>0</v>
      </c>
    </row>
    <row r="74" spans="1:8" ht="15.75" customHeight="1" x14ac:dyDescent="0.3">
      <c r="A74" s="21">
        <v>44575</v>
      </c>
      <c r="B74" s="22">
        <f>IF(GC!F76=1, GC!H76,0)</f>
        <v>0</v>
      </c>
      <c r="C74" s="22">
        <f>IF(LG!F76=1, LG!H76,0)</f>
        <v>0</v>
      </c>
      <c r="D74" s="22">
        <f>IF(GL!F76=1, GL!H76,0)</f>
        <v>0</v>
      </c>
      <c r="E74" s="22">
        <f>IF(MN!F76=1, MN!H76,0)</f>
        <v>0</v>
      </c>
      <c r="F74" s="22">
        <f>IF(DP!F76=1, DP!H76,0)</f>
        <v>0</v>
      </c>
      <c r="G74" s="22">
        <f>IF(PS!F76=1, PS!H76,0)</f>
        <v>0</v>
      </c>
      <c r="H74" s="22">
        <f>IF(ES!F76=1, ES!H76,0)</f>
        <v>0</v>
      </c>
    </row>
    <row r="75" spans="1:8" ht="15.75" customHeight="1" x14ac:dyDescent="0.3">
      <c r="A75" s="21">
        <v>44576</v>
      </c>
      <c r="B75" s="22">
        <f>IF(GC!F77=1, GC!H77,0)</f>
        <v>0</v>
      </c>
      <c r="C75" s="22">
        <f>IF(LG!F77=1, LG!H77,0)</f>
        <v>0</v>
      </c>
      <c r="D75" s="22">
        <f>IF(GL!F77=1, GL!H77,0)</f>
        <v>0</v>
      </c>
      <c r="E75" s="22">
        <f>IF(MN!F77=1, MN!H77,0)</f>
        <v>0</v>
      </c>
      <c r="F75" s="22">
        <f>IF(DP!F77=1, DP!H77,0)</f>
        <v>0</v>
      </c>
      <c r="G75" s="22">
        <f>IF(PS!F77=1, PS!H77,0)</f>
        <v>0</v>
      </c>
      <c r="H75" s="22">
        <f>IF(ES!F77=1, ES!H77,0)</f>
        <v>0</v>
      </c>
    </row>
    <row r="76" spans="1:8" ht="15.75" customHeight="1" x14ac:dyDescent="0.3">
      <c r="A76" s="21">
        <v>44577</v>
      </c>
      <c r="B76" s="22">
        <f>IF(GC!F78=1, GC!H78,0)</f>
        <v>0</v>
      </c>
      <c r="C76" s="22">
        <f>IF(LG!F78=1, LG!H78,0)</f>
        <v>0</v>
      </c>
      <c r="D76" s="22">
        <f>IF(GL!F78=1, GL!H78,0)</f>
        <v>0</v>
      </c>
      <c r="E76" s="22">
        <f>IF(MN!F78=1, MN!H78,0)</f>
        <v>0</v>
      </c>
      <c r="F76" s="22">
        <f>IF(DP!F78=1, DP!H78,0)</f>
        <v>0</v>
      </c>
      <c r="G76" s="22">
        <f>IF(PS!F78=1, PS!H78,0)</f>
        <v>0</v>
      </c>
      <c r="H76" s="22">
        <f>IF(ES!F78=1, ES!H78,0)</f>
        <v>0</v>
      </c>
    </row>
    <row r="77" spans="1:8" ht="15.75" customHeight="1" x14ac:dyDescent="0.3">
      <c r="A77" s="21">
        <v>44578</v>
      </c>
      <c r="B77" s="22">
        <f>IF(GC!F79=1, GC!H79,0)</f>
        <v>0</v>
      </c>
      <c r="C77" s="22">
        <f>IF(LG!F79=1, LG!H79,0)</f>
        <v>0</v>
      </c>
      <c r="D77" s="22">
        <f>IF(GL!F79=1, GL!H79,0)</f>
        <v>0</v>
      </c>
      <c r="E77" s="22">
        <f>IF(MN!F79=1, MN!H79,0)</f>
        <v>0</v>
      </c>
      <c r="F77" s="22">
        <f>IF(DP!F79=1, DP!H79,0)</f>
        <v>0</v>
      </c>
      <c r="G77" s="22">
        <f>IF(PS!F79=1, PS!H79,0)</f>
        <v>0</v>
      </c>
      <c r="H77" s="22">
        <f>IF(ES!F79=1, ES!H79,0)</f>
        <v>0</v>
      </c>
    </row>
    <row r="78" spans="1:8" ht="15.75" customHeight="1" x14ac:dyDescent="0.3">
      <c r="A78" s="21">
        <v>44579</v>
      </c>
      <c r="B78" s="22">
        <f>IF(GC!F80=1, GC!H80,0)</f>
        <v>0</v>
      </c>
      <c r="C78" s="22">
        <f>IF(LG!F80=1, LG!H80,0)</f>
        <v>0</v>
      </c>
      <c r="D78" s="22">
        <f>IF(GL!F79=1, GL!H80,0)</f>
        <v>0</v>
      </c>
      <c r="E78" s="22">
        <f>IF(MN!F80=1, MN!H80,0)</f>
        <v>0</v>
      </c>
      <c r="F78" s="22">
        <f>IF(DP!F80=1, DP!H80,0)</f>
        <v>0</v>
      </c>
      <c r="G78" s="22">
        <f>IF(PS!F80=1, PS!H80,0)</f>
        <v>0</v>
      </c>
      <c r="H78" s="22">
        <f>IF(ES!F80=1, ES!H80,0)</f>
        <v>0</v>
      </c>
    </row>
    <row r="79" spans="1:8" ht="15.75" customHeight="1" x14ac:dyDescent="0.3">
      <c r="A79" s="21">
        <v>44580</v>
      </c>
      <c r="B79" s="22">
        <f>IF(GC!F81=1, GC!H81,0)</f>
        <v>0</v>
      </c>
      <c r="C79" s="22">
        <f>IF(LG!F81=1, LG!H81,0)</f>
        <v>0</v>
      </c>
      <c r="D79" s="22">
        <f>IF(GL!F80=1, GL!H81,0)</f>
        <v>0</v>
      </c>
      <c r="E79" s="22">
        <f>IF(MN!F81=1, MN!H81,0)</f>
        <v>0</v>
      </c>
      <c r="F79" s="22">
        <f>IF(DP!F81=1, DP!H81,0)</f>
        <v>0</v>
      </c>
      <c r="G79" s="22">
        <f>IF(PS!F81=1, PS!H81,0)</f>
        <v>0</v>
      </c>
      <c r="H79" s="22">
        <f>IF(ES!F81=1, ES!H81,0)</f>
        <v>0</v>
      </c>
    </row>
    <row r="80" spans="1:8" ht="15.75" customHeight="1" x14ac:dyDescent="0.3">
      <c r="A80" s="21">
        <v>44581</v>
      </c>
      <c r="B80" s="22">
        <f>IF(GC!F82=1, GC!H82,0)</f>
        <v>0</v>
      </c>
      <c r="C80" s="22">
        <f>IF(LG!F82=1, LG!H82,0)</f>
        <v>0</v>
      </c>
      <c r="D80" s="22">
        <f>IF(GL!F81=1, GL!H82,0)</f>
        <v>0</v>
      </c>
      <c r="E80" s="22">
        <f>IF(MN!F82=1, MN!H82,0)</f>
        <v>0</v>
      </c>
      <c r="F80" s="22">
        <f>IF(DP!F82=1, DP!H82,0)</f>
        <v>0</v>
      </c>
      <c r="G80" s="22">
        <f>IF(PS!F82=1, PS!H82,0)</f>
        <v>0</v>
      </c>
      <c r="H80" s="22">
        <f>IF(ES!F82=1, ES!H82,0)</f>
        <v>0</v>
      </c>
    </row>
    <row r="81" spans="1:8" ht="15.75" customHeight="1" x14ac:dyDescent="0.3">
      <c r="A81" s="23"/>
      <c r="B81" s="22"/>
      <c r="C81" s="22"/>
      <c r="D81" s="22"/>
      <c r="E81" s="22"/>
      <c r="F81" s="22"/>
      <c r="G81" s="22"/>
      <c r="H81" s="22"/>
    </row>
    <row r="82" spans="1:8" ht="15.75" customHeight="1" x14ac:dyDescent="0.3">
      <c r="A82" s="23"/>
      <c r="B82" s="22"/>
      <c r="C82" s="22"/>
      <c r="D82" s="22"/>
      <c r="E82" s="22"/>
      <c r="F82" s="22"/>
      <c r="G82" s="22"/>
      <c r="H82" s="22"/>
    </row>
    <row r="83" spans="1:8" ht="15.75" customHeight="1" x14ac:dyDescent="0.3">
      <c r="A83" s="23"/>
      <c r="B83" s="22"/>
      <c r="C83" s="22"/>
      <c r="D83" s="22"/>
      <c r="E83" s="22"/>
      <c r="F83" s="22"/>
      <c r="G83" s="22"/>
      <c r="H83" s="22"/>
    </row>
    <row r="84" spans="1:8" ht="15.75" customHeight="1" x14ac:dyDescent="0.3">
      <c r="A84" s="23"/>
      <c r="B84" s="22"/>
      <c r="C84" s="22"/>
      <c r="D84" s="22"/>
      <c r="E84" s="22"/>
      <c r="F84" s="22"/>
      <c r="G84" s="22"/>
      <c r="H84" s="22"/>
    </row>
    <row r="85" spans="1:8" ht="15.75" customHeight="1" x14ac:dyDescent="0.3">
      <c r="A85" s="23"/>
      <c r="B85" s="22"/>
      <c r="C85" s="22"/>
      <c r="D85" s="22"/>
      <c r="E85" s="22"/>
      <c r="F85" s="22"/>
      <c r="G85" s="22"/>
      <c r="H85" s="22"/>
    </row>
    <row r="86" spans="1:8" ht="15.75" customHeight="1" x14ac:dyDescent="0.3">
      <c r="A86" s="23"/>
      <c r="B86" s="22"/>
      <c r="C86" s="22"/>
      <c r="D86" s="22"/>
      <c r="E86" s="22"/>
      <c r="F86" s="22"/>
      <c r="G86" s="22"/>
      <c r="H86" s="22"/>
    </row>
    <row r="87" spans="1:8" ht="15.75" customHeight="1" x14ac:dyDescent="0.3">
      <c r="A87" s="23"/>
      <c r="B87" s="22"/>
      <c r="C87" s="22"/>
      <c r="D87" s="22"/>
      <c r="E87" s="22"/>
      <c r="F87" s="22"/>
      <c r="G87" s="22"/>
      <c r="H87" s="22"/>
    </row>
    <row r="88" spans="1:8" ht="15.75" customHeight="1" x14ac:dyDescent="0.3">
      <c r="A88" s="23"/>
      <c r="B88" s="22"/>
      <c r="C88" s="22"/>
      <c r="D88" s="22"/>
      <c r="E88" s="22"/>
      <c r="F88" s="22"/>
      <c r="G88" s="22"/>
      <c r="H88" s="22"/>
    </row>
    <row r="89" spans="1:8" ht="15.75" customHeight="1" x14ac:dyDescent="0.3">
      <c r="A89" s="23"/>
      <c r="B89" s="22"/>
      <c r="C89" s="22"/>
      <c r="D89" s="22"/>
      <c r="E89" s="22"/>
      <c r="F89" s="22"/>
      <c r="G89" s="22"/>
      <c r="H89" s="22"/>
    </row>
    <row r="90" spans="1:8" ht="15.75" customHeight="1" x14ac:dyDescent="0.3">
      <c r="A90" s="23"/>
      <c r="B90" s="22"/>
      <c r="C90" s="22"/>
      <c r="D90" s="22"/>
      <c r="E90" s="22"/>
      <c r="F90" s="22"/>
      <c r="G90" s="22"/>
      <c r="H90" s="22"/>
    </row>
    <row r="91" spans="1:8" ht="15.75" customHeight="1" x14ac:dyDescent="0.3">
      <c r="A91" s="23"/>
      <c r="B91" s="22"/>
      <c r="C91" s="22"/>
      <c r="D91" s="22"/>
      <c r="E91" s="22"/>
      <c r="F91" s="22"/>
      <c r="G91" s="22"/>
      <c r="H91" s="22"/>
    </row>
    <row r="92" spans="1:8" ht="15.75" customHeight="1" x14ac:dyDescent="0.3">
      <c r="A92" s="23"/>
      <c r="B92" s="22"/>
      <c r="C92" s="22"/>
      <c r="D92" s="22"/>
      <c r="E92" s="22"/>
      <c r="F92" s="22"/>
      <c r="G92" s="22"/>
      <c r="H92" s="22"/>
    </row>
    <row r="93" spans="1:8" ht="15.75" customHeight="1" x14ac:dyDescent="0.3">
      <c r="A93" s="23"/>
      <c r="B93" s="22"/>
      <c r="C93" s="22"/>
      <c r="D93" s="22"/>
      <c r="E93" s="22"/>
      <c r="F93" s="22"/>
      <c r="G93" s="22"/>
      <c r="H93" s="22"/>
    </row>
    <row r="94" spans="1:8" ht="15.75" customHeight="1" x14ac:dyDescent="0.3">
      <c r="A94" s="23"/>
      <c r="B94" s="22"/>
      <c r="C94" s="22"/>
      <c r="D94" s="22"/>
      <c r="E94" s="22"/>
      <c r="F94" s="22"/>
      <c r="G94" s="22"/>
      <c r="H94" s="22"/>
    </row>
    <row r="95" spans="1:8" ht="15.75" customHeight="1" x14ac:dyDescent="0.3">
      <c r="A95" s="23"/>
      <c r="B95" s="22"/>
      <c r="C95" s="22"/>
      <c r="D95" s="22"/>
      <c r="E95" s="22"/>
      <c r="F95" s="22"/>
      <c r="G95" s="22"/>
      <c r="H95" s="22"/>
    </row>
    <row r="96" spans="1:8" ht="15.75" customHeight="1" x14ac:dyDescent="0.3">
      <c r="A96" s="23"/>
      <c r="B96" s="22"/>
      <c r="C96" s="22"/>
      <c r="D96" s="22"/>
      <c r="E96" s="22"/>
      <c r="F96" s="22"/>
      <c r="G96" s="22"/>
      <c r="H96" s="22"/>
    </row>
    <row r="97" spans="1:8" ht="15.75" customHeight="1" x14ac:dyDescent="0.3">
      <c r="A97" s="23"/>
      <c r="B97" s="22"/>
      <c r="C97" s="22"/>
      <c r="D97" s="22"/>
      <c r="E97" s="22"/>
      <c r="F97" s="22"/>
      <c r="G97" s="22"/>
      <c r="H97" s="22"/>
    </row>
    <row r="98" spans="1:8" ht="15.75" customHeight="1" x14ac:dyDescent="0.3">
      <c r="A98" s="23"/>
      <c r="B98" s="22"/>
      <c r="C98" s="22"/>
      <c r="D98" s="22"/>
      <c r="E98" s="22"/>
      <c r="F98" s="22"/>
      <c r="G98" s="22"/>
      <c r="H98" s="22"/>
    </row>
    <row r="99" spans="1:8" ht="15.75" customHeight="1" x14ac:dyDescent="0.3">
      <c r="A99" s="23"/>
      <c r="B99" s="22"/>
      <c r="C99" s="22"/>
      <c r="D99" s="22"/>
      <c r="E99" s="22"/>
      <c r="F99" s="22"/>
      <c r="G99" s="22"/>
      <c r="H99" s="22"/>
    </row>
    <row r="100" spans="1:8" ht="15.75" customHeight="1" x14ac:dyDescent="0.25"/>
    <row r="101" spans="1:8" ht="15.75" customHeight="1" x14ac:dyDescent="0.25"/>
    <row r="102" spans="1:8" ht="15.75" customHeight="1" x14ac:dyDescent="0.25"/>
    <row r="103" spans="1:8" ht="15.75" customHeight="1" x14ac:dyDescent="0.25"/>
    <row r="104" spans="1:8" ht="15.75" customHeight="1" x14ac:dyDescent="0.25"/>
    <row r="105" spans="1:8" ht="15.75" customHeight="1" x14ac:dyDescent="0.25"/>
    <row r="106" spans="1:8" ht="15.75" customHeight="1" x14ac:dyDescent="0.25"/>
    <row r="107" spans="1:8" ht="15.75" customHeight="1" x14ac:dyDescent="0.25"/>
    <row r="108" spans="1:8" ht="15.75" customHeight="1" x14ac:dyDescent="0.25"/>
    <row r="109" spans="1:8" ht="15.75" customHeight="1" x14ac:dyDescent="0.25"/>
    <row r="110" spans="1:8" ht="15.75" customHeight="1" x14ac:dyDescent="0.25"/>
    <row r="111" spans="1:8" ht="15.75" customHeight="1" x14ac:dyDescent="0.25"/>
    <row r="112" spans="1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workbookViewId="0">
      <selection activeCell="J13" sqref="J13"/>
    </sheetView>
  </sheetViews>
  <sheetFormatPr defaultColWidth="12.59765625" defaultRowHeight="15" customHeight="1" x14ac:dyDescent="0.25"/>
  <cols>
    <col min="1" max="1" width="12.5" customWidth="1"/>
    <col min="2" max="2" width="14.59765625" customWidth="1"/>
    <col min="3" max="26" width="7.69921875" customWidth="1"/>
  </cols>
  <sheetData>
    <row r="1" spans="1:26" ht="14.4" x14ac:dyDescent="0.3">
      <c r="A1" s="19"/>
      <c r="B1" s="19"/>
      <c r="C1" s="19"/>
      <c r="D1" s="19"/>
      <c r="E1" s="19"/>
      <c r="F1" s="19" t="s">
        <v>62</v>
      </c>
      <c r="G1" s="19"/>
      <c r="H1" s="19"/>
      <c r="I1" s="19"/>
      <c r="J1" s="19"/>
      <c r="K1" s="19"/>
      <c r="L1" s="19"/>
      <c r="M1" s="19"/>
      <c r="N1" s="19"/>
      <c r="O1" s="19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4.4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4.4" x14ac:dyDescent="0.3">
      <c r="A3" s="25" t="s">
        <v>63</v>
      </c>
      <c r="B3" s="26" t="s">
        <v>64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4.4" x14ac:dyDescent="0.3">
      <c r="A4" s="27" t="str">
        <f>info!C2</f>
        <v>Cecco</v>
      </c>
      <c r="B4" s="28">
        <f>SUM(riassuntoOreProgetto!B2:B99)</f>
        <v>50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4.4" x14ac:dyDescent="0.3">
      <c r="A5" s="29" t="str">
        <f>info!C3</f>
        <v>Giacchetti</v>
      </c>
      <c r="B5" s="30">
        <f>SUM(riassuntoOreProgetto!C2:C99)</f>
        <v>49.5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4.4" x14ac:dyDescent="0.3">
      <c r="A6" s="29" t="str">
        <f>info!C4</f>
        <v>Laurenzano</v>
      </c>
      <c r="B6" s="30">
        <f>SUM(riassuntoOreProgetto!D2:D99)</f>
        <v>49.5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4.4" x14ac:dyDescent="0.3">
      <c r="A7" s="29" t="str">
        <f>info!C5</f>
        <v>Nocerino</v>
      </c>
      <c r="B7" s="30">
        <f>SUM(riassuntoOreProgetto!E2:E99)</f>
        <v>49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4.4" x14ac:dyDescent="0.3">
      <c r="A8" s="29" t="str">
        <f>info!C6</f>
        <v>Pagliuca</v>
      </c>
      <c r="B8" s="30">
        <f>SUM(riassuntoOreProgetto!F2:F99)</f>
        <v>48.5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4.4" x14ac:dyDescent="0.3">
      <c r="A9" s="29" t="str">
        <f>info!C7</f>
        <v>Severino</v>
      </c>
      <c r="B9" s="30">
        <f>SUM(riassuntoOreProgetto!G2:G99)</f>
        <v>49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4.4" x14ac:dyDescent="0.3">
      <c r="A10" s="31" t="str">
        <f>info!C8</f>
        <v>Scarpa</v>
      </c>
      <c r="B10" s="32">
        <f>SUM(riassuntoOreProgetto!H2:H99)</f>
        <v>48.5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4.4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4.4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4.4" x14ac:dyDescent="0.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4.4" x14ac:dyDescent="0.3">
      <c r="A14" s="33" t="s">
        <v>65</v>
      </c>
      <c r="B14" s="66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4.4" x14ac:dyDescent="0.3">
      <c r="A15" s="34">
        <f>SUM(B4:B10)</f>
        <v>344</v>
      </c>
      <c r="B15" s="35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4.4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4.4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4.4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4.4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4.4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 x14ac:dyDescent="0.3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 x14ac:dyDescent="0.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 x14ac:dyDescent="0.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 x14ac:dyDescent="0.3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 x14ac:dyDescent="0.3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 x14ac:dyDescent="0.3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 x14ac:dyDescent="0.3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 x14ac:dyDescent="0.3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 x14ac:dyDescent="0.3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 x14ac:dyDescent="0.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 x14ac:dyDescent="0.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customHeigh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.75" customHeight="1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customHeight="1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customHeigh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.75" customHeight="1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.75" customHeight="1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customHeight="1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.75" customHeight="1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.75" customHeight="1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.75" customHeight="1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.75" customHeight="1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.7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.75" customHeight="1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.75" customHeight="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.75" customHeight="1" x14ac:dyDescent="0.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.75" customHeight="1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5.75" customHeigh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5.75" customHeight="1" x14ac:dyDescent="0.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.75" customHeight="1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5.75" customHeight="1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5.75" customHeight="1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5.75" customHeight="1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5.75" customHeight="1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5.75" customHeight="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5.75" customHeight="1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5.75" customHeight="1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5.7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5.75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.75" customHeigh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5.75" customHeigh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.75" customHeigh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5.75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5.75" customHeigh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5.75" customHeigh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.75" customHeigh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.75" customHeigh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.75" customHeight="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5.75" customHeight="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.75" customHeight="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.75" customHeight="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.75" customHeigh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.75" customHeight="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.75" customHeight="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.75" customHeight="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.75" customHeight="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.75" customHeight="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.75" customHeight="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customHeight="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.75" customHeigh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.75" customHeight="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customHeigh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.75" customHeigh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.75" customHeigh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.75" customHeigh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.75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.75" customHeigh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.75" customHeigh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.75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.75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.75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.7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.7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.7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.7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.7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5.7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.7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.7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.7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.7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.7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.7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.7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.7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.7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.7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.75" customHeight="1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.75" customHeight="1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.75" customHeight="1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.75" customHeight="1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customHeight="1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.75" customHeight="1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.75" customHeight="1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.75" customHeight="1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customHeight="1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.75" customHeight="1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.75" customHeight="1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.75" customHeight="1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customHeight="1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.7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.7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.7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.7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.7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.7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.7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.7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.7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.7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.7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.7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.7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.7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.7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.7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.7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5.7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5.7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.7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.7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.7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.7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.7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.7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.7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.7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.7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.7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.7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.7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.7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5.7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.7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.75" customHeight="1" x14ac:dyDescent="0.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.75" customHeight="1" x14ac:dyDescent="0.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.75" customHeight="1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.75" customHeight="1" x14ac:dyDescent="0.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.75" customHeight="1" x14ac:dyDescent="0.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.75" customHeight="1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5.75" customHeight="1" x14ac:dyDescent="0.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.75" customHeight="1" x14ac:dyDescent="0.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5.75" customHeight="1" x14ac:dyDescent="0.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5.75" customHeight="1" x14ac:dyDescent="0.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5.75" customHeight="1" x14ac:dyDescent="0.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5.75" customHeight="1" x14ac:dyDescent="0.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5.75" customHeight="1" x14ac:dyDescent="0.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5.75" customHeight="1" x14ac:dyDescent="0.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5.75" customHeight="1" x14ac:dyDescent="0.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5.75" customHeight="1" x14ac:dyDescent="0.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5.75" customHeight="1" x14ac:dyDescent="0.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5.75" customHeight="1" x14ac:dyDescent="0.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5.75" customHeight="1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5.75" customHeight="1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5.75" customHeight="1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.75" customHeight="1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5.75" customHeight="1" x14ac:dyDescent="0.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5.75" customHeight="1" x14ac:dyDescent="0.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5.75" customHeight="1" x14ac:dyDescent="0.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5.75" customHeight="1" x14ac:dyDescent="0.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.75" customHeight="1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5.75" customHeight="1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5.75" customHeight="1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5.75" customHeight="1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5.75" customHeight="1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5.75" customHeight="1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.75" customHeight="1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.75" customHeight="1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.75" customHeight="1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.75" customHeight="1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5.75" customHeight="1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.75" customHeight="1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.75" customHeight="1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.75" customHeight="1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5.75" customHeight="1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5.75" customHeight="1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5.75" customHeight="1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.75" customHeight="1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.75" customHeight="1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.75" customHeight="1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.75" customHeight="1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.75" customHeight="1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.75" customHeight="1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.75" customHeight="1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.75" customHeight="1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.75" customHeight="1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.75" customHeight="1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.75" customHeight="1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.75" customHeight="1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.75" customHeight="1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.75" customHeight="1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.75" customHeight="1" x14ac:dyDescent="0.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.75" customHeight="1" x14ac:dyDescent="0.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.75" customHeight="1" x14ac:dyDescent="0.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.75" customHeight="1" x14ac:dyDescent="0.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.75" customHeight="1" x14ac:dyDescent="0.3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5.75" customHeight="1" x14ac:dyDescent="0.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.75" customHeight="1" x14ac:dyDescent="0.3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.75" customHeight="1" x14ac:dyDescent="0.3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.75" customHeight="1" x14ac:dyDescent="0.3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.75" customHeight="1" x14ac:dyDescent="0.3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.75" customHeight="1" x14ac:dyDescent="0.3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.75" customHeight="1" x14ac:dyDescent="0.3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.75" customHeight="1" x14ac:dyDescent="0.3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.75" customHeight="1" x14ac:dyDescent="0.3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.75" customHeight="1" x14ac:dyDescent="0.3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.75" customHeight="1" x14ac:dyDescent="0.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.75" customHeight="1" x14ac:dyDescent="0.3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.75" customHeight="1" x14ac:dyDescent="0.3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.75" customHeight="1" x14ac:dyDescent="0.3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.75" customHeight="1" x14ac:dyDescent="0.3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.75" customHeight="1" x14ac:dyDescent="0.3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.75" customHeight="1" x14ac:dyDescent="0.3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.75" customHeight="1" x14ac:dyDescent="0.3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.75" customHeight="1" x14ac:dyDescent="0.3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.75" customHeight="1" x14ac:dyDescent="0.3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.75" customHeight="1" x14ac:dyDescent="0.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.75" customHeight="1" x14ac:dyDescent="0.3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.75" customHeight="1" x14ac:dyDescent="0.3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.75" customHeight="1" x14ac:dyDescent="0.3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.75" customHeight="1" x14ac:dyDescent="0.3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.75" customHeight="1" x14ac:dyDescent="0.3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.75" customHeight="1" x14ac:dyDescent="0.3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.75" customHeight="1" x14ac:dyDescent="0.3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.75" customHeight="1" x14ac:dyDescent="0.3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.75" customHeight="1" x14ac:dyDescent="0.3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.75" customHeight="1" x14ac:dyDescent="0.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.75" customHeight="1" x14ac:dyDescent="0.3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.75" customHeight="1" x14ac:dyDescent="0.3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.75" customHeight="1" x14ac:dyDescent="0.3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.75" customHeight="1" x14ac:dyDescent="0.3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.75" customHeight="1" x14ac:dyDescent="0.3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.75" customHeight="1" x14ac:dyDescent="0.3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.75" customHeight="1" x14ac:dyDescent="0.3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.75" customHeight="1" x14ac:dyDescent="0.3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.75" customHeight="1" x14ac:dyDescent="0.3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.75" customHeight="1" x14ac:dyDescent="0.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.75" customHeight="1" x14ac:dyDescent="0.3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.75" customHeight="1" x14ac:dyDescent="0.3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.75" customHeight="1" x14ac:dyDescent="0.3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.75" customHeight="1" x14ac:dyDescent="0.3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.75" customHeight="1" x14ac:dyDescent="0.3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.75" customHeight="1" x14ac:dyDescent="0.3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.75" customHeight="1" x14ac:dyDescent="0.3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.75" customHeight="1" x14ac:dyDescent="0.3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.75" customHeight="1" x14ac:dyDescent="0.3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.75" customHeight="1" x14ac:dyDescent="0.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.75" customHeight="1" x14ac:dyDescent="0.3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5.75" customHeight="1" x14ac:dyDescent="0.3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.75" customHeight="1" x14ac:dyDescent="0.3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5.75" customHeight="1" x14ac:dyDescent="0.3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.75" customHeight="1" x14ac:dyDescent="0.3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5.75" customHeight="1" x14ac:dyDescent="0.3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5.75" customHeight="1" x14ac:dyDescent="0.3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5.75" customHeight="1" x14ac:dyDescent="0.3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5.75" customHeight="1" x14ac:dyDescent="0.3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5.75" customHeight="1" x14ac:dyDescent="0.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5.75" customHeight="1" x14ac:dyDescent="0.3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5.75" customHeight="1" x14ac:dyDescent="0.3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5.75" customHeight="1" x14ac:dyDescent="0.3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.75" customHeight="1" x14ac:dyDescent="0.3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5.75" customHeight="1" x14ac:dyDescent="0.3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5.75" customHeight="1" x14ac:dyDescent="0.3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5.75" customHeight="1" x14ac:dyDescent="0.3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.75" customHeight="1" x14ac:dyDescent="0.3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.75" customHeight="1" x14ac:dyDescent="0.3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5.75" customHeight="1" x14ac:dyDescent="0.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5.75" customHeight="1" x14ac:dyDescent="0.3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.75" customHeight="1" x14ac:dyDescent="0.3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5.75" customHeight="1" x14ac:dyDescent="0.3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.75" customHeight="1" x14ac:dyDescent="0.3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5.75" customHeight="1" x14ac:dyDescent="0.3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5.75" customHeight="1" x14ac:dyDescent="0.3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5.75" customHeight="1" x14ac:dyDescent="0.3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5.75" customHeight="1" x14ac:dyDescent="0.3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.75" customHeight="1" x14ac:dyDescent="0.3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.75" customHeight="1" x14ac:dyDescent="0.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5.75" customHeight="1" x14ac:dyDescent="0.3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5.75" customHeight="1" x14ac:dyDescent="0.3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5.75" customHeight="1" x14ac:dyDescent="0.3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5.75" customHeight="1" x14ac:dyDescent="0.3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5.75" customHeight="1" x14ac:dyDescent="0.3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5.75" customHeight="1" x14ac:dyDescent="0.3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5.75" customHeight="1" x14ac:dyDescent="0.3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.75" customHeight="1" x14ac:dyDescent="0.3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5.75" customHeight="1" x14ac:dyDescent="0.3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5.75" customHeight="1" x14ac:dyDescent="0.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.75" customHeight="1" x14ac:dyDescent="0.3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5.75" customHeight="1" x14ac:dyDescent="0.3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5.75" customHeight="1" x14ac:dyDescent="0.3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5.75" customHeight="1" x14ac:dyDescent="0.3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5.75" customHeight="1" x14ac:dyDescent="0.3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.75" customHeight="1" x14ac:dyDescent="0.3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5.75" customHeight="1" x14ac:dyDescent="0.3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5.75" customHeight="1" x14ac:dyDescent="0.3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5.75" customHeight="1" x14ac:dyDescent="0.3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5.75" customHeight="1" x14ac:dyDescent="0.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5.75" customHeight="1" x14ac:dyDescent="0.3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5.75" customHeight="1" x14ac:dyDescent="0.3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5.75" customHeight="1" x14ac:dyDescent="0.3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5.75" customHeight="1" x14ac:dyDescent="0.3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5.75" customHeight="1" x14ac:dyDescent="0.3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5.75" customHeight="1" x14ac:dyDescent="0.3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5.75" customHeight="1" x14ac:dyDescent="0.3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5.75" customHeight="1" x14ac:dyDescent="0.3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5.75" customHeight="1" x14ac:dyDescent="0.3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.75" customHeight="1" x14ac:dyDescent="0.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5.75" customHeight="1" x14ac:dyDescent="0.3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5.75" customHeight="1" x14ac:dyDescent="0.3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.75" customHeight="1" x14ac:dyDescent="0.3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5.75" customHeight="1" x14ac:dyDescent="0.3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5.75" customHeight="1" x14ac:dyDescent="0.3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5.75" customHeight="1" x14ac:dyDescent="0.3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5.75" customHeight="1" x14ac:dyDescent="0.3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5.75" customHeight="1" x14ac:dyDescent="0.3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5.75" customHeight="1" x14ac:dyDescent="0.3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5.75" customHeight="1" x14ac:dyDescent="0.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5.75" customHeight="1" x14ac:dyDescent="0.3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5.75" customHeight="1" x14ac:dyDescent="0.3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5.75" customHeight="1" x14ac:dyDescent="0.3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.75" customHeight="1" x14ac:dyDescent="0.3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5.75" customHeight="1" x14ac:dyDescent="0.3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5.75" customHeight="1" x14ac:dyDescent="0.3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5.75" customHeight="1" x14ac:dyDescent="0.3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5.75" customHeight="1" x14ac:dyDescent="0.3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5.75" customHeight="1" x14ac:dyDescent="0.3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5.75" customHeight="1" x14ac:dyDescent="0.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5.75" customHeight="1" x14ac:dyDescent="0.3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5.75" customHeight="1" x14ac:dyDescent="0.3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5.75" customHeight="1" x14ac:dyDescent="0.3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5.75" customHeight="1" x14ac:dyDescent="0.3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5.75" customHeight="1" x14ac:dyDescent="0.3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5.75" customHeight="1" x14ac:dyDescent="0.3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5.75" customHeight="1" x14ac:dyDescent="0.3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5.75" customHeight="1" x14ac:dyDescent="0.3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5.75" customHeight="1" x14ac:dyDescent="0.3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5.75" customHeight="1" x14ac:dyDescent="0.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5.75" customHeight="1" x14ac:dyDescent="0.3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5.75" customHeight="1" x14ac:dyDescent="0.3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5.75" customHeight="1" x14ac:dyDescent="0.3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5.75" customHeight="1" x14ac:dyDescent="0.3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5.75" customHeight="1" x14ac:dyDescent="0.3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5.75" customHeight="1" x14ac:dyDescent="0.3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5.75" customHeight="1" x14ac:dyDescent="0.3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5.75" customHeight="1" x14ac:dyDescent="0.3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5.75" customHeight="1" x14ac:dyDescent="0.3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5.75" customHeight="1" x14ac:dyDescent="0.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5.75" customHeight="1" x14ac:dyDescent="0.3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5.75" customHeight="1" x14ac:dyDescent="0.3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5.75" customHeight="1" x14ac:dyDescent="0.3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5.75" customHeight="1" x14ac:dyDescent="0.3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5.75" customHeight="1" x14ac:dyDescent="0.3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5.75" customHeight="1" x14ac:dyDescent="0.3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5.75" customHeight="1" x14ac:dyDescent="0.3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5.75" customHeight="1" x14ac:dyDescent="0.3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5.75" customHeight="1" x14ac:dyDescent="0.3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5.75" customHeight="1" x14ac:dyDescent="0.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5.75" customHeight="1" x14ac:dyDescent="0.3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5.75" customHeight="1" x14ac:dyDescent="0.3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5.75" customHeight="1" x14ac:dyDescent="0.3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5.75" customHeight="1" x14ac:dyDescent="0.3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5.75" customHeight="1" x14ac:dyDescent="0.3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5.75" customHeight="1" x14ac:dyDescent="0.3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5.75" customHeight="1" x14ac:dyDescent="0.3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5.75" customHeight="1" x14ac:dyDescent="0.3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5.75" customHeight="1" x14ac:dyDescent="0.3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5.75" customHeight="1" x14ac:dyDescent="0.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5.75" customHeight="1" x14ac:dyDescent="0.3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5.75" customHeight="1" x14ac:dyDescent="0.3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5.75" customHeight="1" x14ac:dyDescent="0.3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5.75" customHeight="1" x14ac:dyDescent="0.3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5.75" customHeight="1" x14ac:dyDescent="0.3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5.75" customHeight="1" x14ac:dyDescent="0.3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5.75" customHeight="1" x14ac:dyDescent="0.3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5.75" customHeight="1" x14ac:dyDescent="0.3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5.75" customHeight="1" x14ac:dyDescent="0.3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5.75" customHeight="1" x14ac:dyDescent="0.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5.75" customHeight="1" x14ac:dyDescent="0.3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5.75" customHeight="1" x14ac:dyDescent="0.3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5.75" customHeight="1" x14ac:dyDescent="0.3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5.75" customHeight="1" x14ac:dyDescent="0.3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5.75" customHeight="1" x14ac:dyDescent="0.3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5.75" customHeight="1" x14ac:dyDescent="0.3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5.75" customHeight="1" x14ac:dyDescent="0.3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5.75" customHeight="1" x14ac:dyDescent="0.3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5.75" customHeight="1" x14ac:dyDescent="0.3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5.75" customHeight="1" x14ac:dyDescent="0.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5.75" customHeight="1" x14ac:dyDescent="0.3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5.75" customHeight="1" x14ac:dyDescent="0.3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5.75" customHeight="1" x14ac:dyDescent="0.3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5.75" customHeight="1" x14ac:dyDescent="0.3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5.75" customHeight="1" x14ac:dyDescent="0.3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5.75" customHeight="1" x14ac:dyDescent="0.3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5.75" customHeight="1" x14ac:dyDescent="0.3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5.75" customHeight="1" x14ac:dyDescent="0.3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5.75" customHeight="1" x14ac:dyDescent="0.3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5.75" customHeight="1" x14ac:dyDescent="0.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5.75" customHeight="1" x14ac:dyDescent="0.3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5.75" customHeight="1" x14ac:dyDescent="0.3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5.75" customHeight="1" x14ac:dyDescent="0.3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5.75" customHeight="1" x14ac:dyDescent="0.3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5.75" customHeight="1" x14ac:dyDescent="0.3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5.75" customHeight="1" x14ac:dyDescent="0.3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5.75" customHeight="1" x14ac:dyDescent="0.3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5.75" customHeight="1" x14ac:dyDescent="0.3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5.75" customHeight="1" x14ac:dyDescent="0.3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5.75" customHeight="1" x14ac:dyDescent="0.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5.75" customHeight="1" x14ac:dyDescent="0.3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5.75" customHeight="1" x14ac:dyDescent="0.3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5.75" customHeight="1" x14ac:dyDescent="0.3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5.75" customHeight="1" x14ac:dyDescent="0.3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5.75" customHeight="1" x14ac:dyDescent="0.3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5.75" customHeight="1" x14ac:dyDescent="0.3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5.75" customHeight="1" x14ac:dyDescent="0.3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5.75" customHeight="1" x14ac:dyDescent="0.3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5.75" customHeight="1" x14ac:dyDescent="0.3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5.75" customHeight="1" x14ac:dyDescent="0.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5.75" customHeight="1" x14ac:dyDescent="0.3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5.75" customHeight="1" x14ac:dyDescent="0.3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5.75" customHeight="1" x14ac:dyDescent="0.3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5.75" customHeight="1" x14ac:dyDescent="0.3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5.75" customHeight="1" x14ac:dyDescent="0.3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5.75" customHeight="1" x14ac:dyDescent="0.3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5.75" customHeight="1" x14ac:dyDescent="0.3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5.75" customHeight="1" x14ac:dyDescent="0.3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5.75" customHeight="1" x14ac:dyDescent="0.3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5.75" customHeight="1" x14ac:dyDescent="0.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5.75" customHeight="1" x14ac:dyDescent="0.3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5.75" customHeight="1" x14ac:dyDescent="0.3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5.75" customHeight="1" x14ac:dyDescent="0.3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5.75" customHeight="1" x14ac:dyDescent="0.3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5.75" customHeight="1" x14ac:dyDescent="0.3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5.75" customHeight="1" x14ac:dyDescent="0.3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5.75" customHeight="1" x14ac:dyDescent="0.3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5.75" customHeight="1" x14ac:dyDescent="0.3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5.75" customHeight="1" x14ac:dyDescent="0.3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5.75" customHeight="1" x14ac:dyDescent="0.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5.75" customHeight="1" x14ac:dyDescent="0.3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5.75" customHeight="1" x14ac:dyDescent="0.3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5.75" customHeight="1" x14ac:dyDescent="0.3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5.75" customHeight="1" x14ac:dyDescent="0.3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5.75" customHeight="1" x14ac:dyDescent="0.3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5.75" customHeight="1" x14ac:dyDescent="0.3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5.75" customHeight="1" x14ac:dyDescent="0.3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5.75" customHeight="1" x14ac:dyDescent="0.3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5.75" customHeight="1" x14ac:dyDescent="0.3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5.75" customHeight="1" x14ac:dyDescent="0.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5.75" customHeight="1" x14ac:dyDescent="0.3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5.75" customHeight="1" x14ac:dyDescent="0.3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5.75" customHeight="1" x14ac:dyDescent="0.3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5.75" customHeight="1" x14ac:dyDescent="0.3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5.75" customHeight="1" x14ac:dyDescent="0.3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5.75" customHeight="1" x14ac:dyDescent="0.3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5.75" customHeight="1" x14ac:dyDescent="0.3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5.75" customHeight="1" x14ac:dyDescent="0.3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5.75" customHeight="1" x14ac:dyDescent="0.3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5.75" customHeight="1" x14ac:dyDescent="0.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5.75" customHeight="1" x14ac:dyDescent="0.3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5.75" customHeight="1" x14ac:dyDescent="0.3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5.75" customHeight="1" x14ac:dyDescent="0.3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5.75" customHeight="1" x14ac:dyDescent="0.3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5.75" customHeight="1" x14ac:dyDescent="0.3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5.75" customHeight="1" x14ac:dyDescent="0.3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5.75" customHeight="1" x14ac:dyDescent="0.3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5.75" customHeight="1" x14ac:dyDescent="0.3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5.75" customHeight="1" x14ac:dyDescent="0.3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5.75" customHeight="1" x14ac:dyDescent="0.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5.75" customHeight="1" x14ac:dyDescent="0.3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5.75" customHeight="1" x14ac:dyDescent="0.3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5.75" customHeight="1" x14ac:dyDescent="0.3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5.75" customHeight="1" x14ac:dyDescent="0.3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5.75" customHeight="1" x14ac:dyDescent="0.3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5.75" customHeight="1" x14ac:dyDescent="0.3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5.75" customHeight="1" x14ac:dyDescent="0.3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5.75" customHeight="1" x14ac:dyDescent="0.3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5.75" customHeight="1" x14ac:dyDescent="0.3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5.75" customHeight="1" x14ac:dyDescent="0.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5.75" customHeight="1" x14ac:dyDescent="0.3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5.75" customHeight="1" x14ac:dyDescent="0.3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5.75" customHeight="1" x14ac:dyDescent="0.3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5.75" customHeight="1" x14ac:dyDescent="0.3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5.75" customHeight="1" x14ac:dyDescent="0.3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5.75" customHeight="1" x14ac:dyDescent="0.3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5.75" customHeight="1" x14ac:dyDescent="0.3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5.75" customHeight="1" x14ac:dyDescent="0.3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5.75" customHeight="1" x14ac:dyDescent="0.3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5.75" customHeight="1" x14ac:dyDescent="0.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5.75" customHeight="1" x14ac:dyDescent="0.3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5.75" customHeight="1" x14ac:dyDescent="0.3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5.75" customHeight="1" x14ac:dyDescent="0.3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5.75" customHeight="1" x14ac:dyDescent="0.3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5.75" customHeight="1" x14ac:dyDescent="0.3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5.75" customHeight="1" x14ac:dyDescent="0.3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5.75" customHeight="1" x14ac:dyDescent="0.3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5.75" customHeight="1" x14ac:dyDescent="0.3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5.75" customHeight="1" x14ac:dyDescent="0.3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5.75" customHeight="1" x14ac:dyDescent="0.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5.75" customHeight="1" x14ac:dyDescent="0.3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5.75" customHeight="1" x14ac:dyDescent="0.3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5.75" customHeight="1" x14ac:dyDescent="0.3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5.75" customHeight="1" x14ac:dyDescent="0.3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5.75" customHeight="1" x14ac:dyDescent="0.3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5.75" customHeight="1" x14ac:dyDescent="0.3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5.75" customHeight="1" x14ac:dyDescent="0.3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5.75" customHeight="1" x14ac:dyDescent="0.3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5.75" customHeight="1" x14ac:dyDescent="0.3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5.75" customHeight="1" x14ac:dyDescent="0.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5.75" customHeight="1" x14ac:dyDescent="0.3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5.75" customHeight="1" x14ac:dyDescent="0.3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5.75" customHeight="1" x14ac:dyDescent="0.3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5.75" customHeight="1" x14ac:dyDescent="0.3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5.75" customHeight="1" x14ac:dyDescent="0.3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5.75" customHeight="1" x14ac:dyDescent="0.3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5.75" customHeight="1" x14ac:dyDescent="0.3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5.75" customHeight="1" x14ac:dyDescent="0.3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5.75" customHeight="1" x14ac:dyDescent="0.3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5.75" customHeight="1" x14ac:dyDescent="0.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5.75" customHeight="1" x14ac:dyDescent="0.3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5.75" customHeight="1" x14ac:dyDescent="0.3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5.75" customHeight="1" x14ac:dyDescent="0.3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5.75" customHeight="1" x14ac:dyDescent="0.3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5.75" customHeight="1" x14ac:dyDescent="0.3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5.75" customHeight="1" x14ac:dyDescent="0.3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5.75" customHeight="1" x14ac:dyDescent="0.3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5.75" customHeight="1" x14ac:dyDescent="0.3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5.75" customHeight="1" x14ac:dyDescent="0.3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5.75" customHeight="1" x14ac:dyDescent="0.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5.75" customHeight="1" x14ac:dyDescent="0.3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5.75" customHeight="1" x14ac:dyDescent="0.3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5.75" customHeight="1" x14ac:dyDescent="0.3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5.75" customHeight="1" x14ac:dyDescent="0.3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5.75" customHeight="1" x14ac:dyDescent="0.3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5.75" customHeight="1" x14ac:dyDescent="0.3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5.75" customHeight="1" x14ac:dyDescent="0.3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5.75" customHeight="1" x14ac:dyDescent="0.3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5.75" customHeight="1" x14ac:dyDescent="0.3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5.75" customHeight="1" x14ac:dyDescent="0.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5.75" customHeight="1" x14ac:dyDescent="0.3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5.75" customHeight="1" x14ac:dyDescent="0.3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5.75" customHeight="1" x14ac:dyDescent="0.3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5.75" customHeight="1" x14ac:dyDescent="0.3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5.75" customHeight="1" x14ac:dyDescent="0.3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5.75" customHeight="1" x14ac:dyDescent="0.3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5.75" customHeight="1" x14ac:dyDescent="0.3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5.75" customHeight="1" x14ac:dyDescent="0.3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5.75" customHeight="1" x14ac:dyDescent="0.3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5.75" customHeight="1" x14ac:dyDescent="0.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5.75" customHeight="1" x14ac:dyDescent="0.3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5.75" customHeight="1" x14ac:dyDescent="0.3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5.75" customHeight="1" x14ac:dyDescent="0.3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5.75" customHeight="1" x14ac:dyDescent="0.3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5.75" customHeight="1" x14ac:dyDescent="0.3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5.75" customHeight="1" x14ac:dyDescent="0.3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5.75" customHeight="1" x14ac:dyDescent="0.3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5.75" customHeight="1" x14ac:dyDescent="0.3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5.75" customHeight="1" x14ac:dyDescent="0.3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5.75" customHeight="1" x14ac:dyDescent="0.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5.75" customHeight="1" x14ac:dyDescent="0.3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5.75" customHeight="1" x14ac:dyDescent="0.3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5.75" customHeight="1" x14ac:dyDescent="0.3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5.75" customHeight="1" x14ac:dyDescent="0.3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5.75" customHeight="1" x14ac:dyDescent="0.3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5.75" customHeight="1" x14ac:dyDescent="0.3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5.75" customHeight="1" x14ac:dyDescent="0.3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5.75" customHeight="1" x14ac:dyDescent="0.3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5.75" customHeight="1" x14ac:dyDescent="0.3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5.75" customHeight="1" x14ac:dyDescent="0.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5.75" customHeight="1" x14ac:dyDescent="0.3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5.75" customHeight="1" x14ac:dyDescent="0.3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5.75" customHeight="1" x14ac:dyDescent="0.3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5.75" customHeight="1" x14ac:dyDescent="0.3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5.75" customHeight="1" x14ac:dyDescent="0.3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5.75" customHeight="1" x14ac:dyDescent="0.3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5.75" customHeight="1" x14ac:dyDescent="0.3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5.75" customHeight="1" x14ac:dyDescent="0.3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5.75" customHeight="1" x14ac:dyDescent="0.3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5.75" customHeight="1" x14ac:dyDescent="0.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5.75" customHeight="1" x14ac:dyDescent="0.3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5.75" customHeight="1" x14ac:dyDescent="0.3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5.75" customHeight="1" x14ac:dyDescent="0.3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5.75" customHeight="1" x14ac:dyDescent="0.3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5.75" customHeight="1" x14ac:dyDescent="0.3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5.75" customHeight="1" x14ac:dyDescent="0.3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5.75" customHeight="1" x14ac:dyDescent="0.3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5.75" customHeight="1" x14ac:dyDescent="0.3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5.75" customHeight="1" x14ac:dyDescent="0.3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5.75" customHeight="1" x14ac:dyDescent="0.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5.75" customHeight="1" x14ac:dyDescent="0.3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5.75" customHeight="1" x14ac:dyDescent="0.3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5.75" customHeight="1" x14ac:dyDescent="0.3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5.75" customHeight="1" x14ac:dyDescent="0.3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5.75" customHeight="1" x14ac:dyDescent="0.3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5.75" customHeight="1" x14ac:dyDescent="0.3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5.75" customHeight="1" x14ac:dyDescent="0.3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5.75" customHeight="1" x14ac:dyDescent="0.3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5.75" customHeight="1" x14ac:dyDescent="0.3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5.75" customHeight="1" x14ac:dyDescent="0.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5.75" customHeight="1" x14ac:dyDescent="0.3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5.75" customHeight="1" x14ac:dyDescent="0.3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5.75" customHeight="1" x14ac:dyDescent="0.3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5.75" customHeight="1" x14ac:dyDescent="0.3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5.75" customHeight="1" x14ac:dyDescent="0.3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5.75" customHeight="1" x14ac:dyDescent="0.3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5.75" customHeight="1" x14ac:dyDescent="0.3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5.75" customHeight="1" x14ac:dyDescent="0.3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5.75" customHeight="1" x14ac:dyDescent="0.3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5.75" customHeight="1" x14ac:dyDescent="0.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5.75" customHeight="1" x14ac:dyDescent="0.3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5.75" customHeight="1" x14ac:dyDescent="0.3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5.75" customHeight="1" x14ac:dyDescent="0.3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5.75" customHeight="1" x14ac:dyDescent="0.3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5.75" customHeight="1" x14ac:dyDescent="0.3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5.75" customHeight="1" x14ac:dyDescent="0.3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5.75" customHeight="1" x14ac:dyDescent="0.3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5.75" customHeight="1" x14ac:dyDescent="0.3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5.75" customHeight="1" x14ac:dyDescent="0.3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5.75" customHeight="1" x14ac:dyDescent="0.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5.75" customHeight="1" x14ac:dyDescent="0.3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5.75" customHeight="1" x14ac:dyDescent="0.3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5.75" customHeight="1" x14ac:dyDescent="0.3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5.75" customHeight="1" x14ac:dyDescent="0.3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5.75" customHeight="1" x14ac:dyDescent="0.3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5.75" customHeight="1" x14ac:dyDescent="0.3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5.75" customHeight="1" x14ac:dyDescent="0.3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5.75" customHeight="1" x14ac:dyDescent="0.3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5.75" customHeight="1" x14ac:dyDescent="0.3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5.75" customHeight="1" x14ac:dyDescent="0.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5.75" customHeight="1" x14ac:dyDescent="0.3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5.75" customHeight="1" x14ac:dyDescent="0.3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5.75" customHeight="1" x14ac:dyDescent="0.3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5.75" customHeight="1" x14ac:dyDescent="0.3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5.75" customHeight="1" x14ac:dyDescent="0.3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5.75" customHeight="1" x14ac:dyDescent="0.3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5.75" customHeight="1" x14ac:dyDescent="0.3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5.75" customHeight="1" x14ac:dyDescent="0.3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5.75" customHeight="1" x14ac:dyDescent="0.3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5.75" customHeight="1" x14ac:dyDescent="0.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5.75" customHeight="1" x14ac:dyDescent="0.3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5.75" customHeight="1" x14ac:dyDescent="0.3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5.75" customHeight="1" x14ac:dyDescent="0.3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5.75" customHeight="1" x14ac:dyDescent="0.3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5.75" customHeight="1" x14ac:dyDescent="0.3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5.75" customHeight="1" x14ac:dyDescent="0.3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5.75" customHeight="1" x14ac:dyDescent="0.3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5.75" customHeight="1" x14ac:dyDescent="0.3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5.75" customHeight="1" x14ac:dyDescent="0.3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5.75" customHeight="1" x14ac:dyDescent="0.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5.75" customHeight="1" x14ac:dyDescent="0.3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5.75" customHeight="1" x14ac:dyDescent="0.3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5.75" customHeight="1" x14ac:dyDescent="0.3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5.75" customHeight="1" x14ac:dyDescent="0.3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5.75" customHeight="1" x14ac:dyDescent="0.3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5.75" customHeight="1" x14ac:dyDescent="0.3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5.75" customHeight="1" x14ac:dyDescent="0.3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5.75" customHeight="1" x14ac:dyDescent="0.3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5.75" customHeight="1" x14ac:dyDescent="0.3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5.75" customHeight="1" x14ac:dyDescent="0.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5.75" customHeight="1" x14ac:dyDescent="0.3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5.75" customHeight="1" x14ac:dyDescent="0.3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5.75" customHeight="1" x14ac:dyDescent="0.3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5.75" customHeight="1" x14ac:dyDescent="0.3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5.75" customHeight="1" x14ac:dyDescent="0.3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5.75" customHeight="1" x14ac:dyDescent="0.3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5.75" customHeight="1" x14ac:dyDescent="0.3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5.75" customHeight="1" x14ac:dyDescent="0.3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5.75" customHeight="1" x14ac:dyDescent="0.3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5.75" customHeight="1" x14ac:dyDescent="0.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5.75" customHeight="1" x14ac:dyDescent="0.3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5.75" customHeight="1" x14ac:dyDescent="0.3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5.75" customHeight="1" x14ac:dyDescent="0.3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5.75" customHeight="1" x14ac:dyDescent="0.3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5.75" customHeight="1" x14ac:dyDescent="0.3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5.75" customHeight="1" x14ac:dyDescent="0.3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5.75" customHeight="1" x14ac:dyDescent="0.3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5.75" customHeight="1" x14ac:dyDescent="0.3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5.75" customHeight="1" x14ac:dyDescent="0.3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5.75" customHeight="1" x14ac:dyDescent="0.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5.75" customHeight="1" x14ac:dyDescent="0.3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5.75" customHeight="1" x14ac:dyDescent="0.3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5.75" customHeight="1" x14ac:dyDescent="0.3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5.75" customHeight="1" x14ac:dyDescent="0.3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5.75" customHeight="1" x14ac:dyDescent="0.3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5.75" customHeight="1" x14ac:dyDescent="0.3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5.75" customHeight="1" x14ac:dyDescent="0.3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5.75" customHeight="1" x14ac:dyDescent="0.3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5.75" customHeight="1" x14ac:dyDescent="0.3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5.75" customHeight="1" x14ac:dyDescent="0.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5.75" customHeight="1" x14ac:dyDescent="0.3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5.75" customHeight="1" x14ac:dyDescent="0.3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5.75" customHeight="1" x14ac:dyDescent="0.3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5.75" customHeight="1" x14ac:dyDescent="0.3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5.75" customHeight="1" x14ac:dyDescent="0.3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5.75" customHeight="1" x14ac:dyDescent="0.3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5.75" customHeight="1" x14ac:dyDescent="0.3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5.75" customHeight="1" x14ac:dyDescent="0.3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5.75" customHeight="1" x14ac:dyDescent="0.3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5.75" customHeight="1" x14ac:dyDescent="0.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5.75" customHeight="1" x14ac:dyDescent="0.3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5.75" customHeight="1" x14ac:dyDescent="0.3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5.75" customHeight="1" x14ac:dyDescent="0.3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5.75" customHeight="1" x14ac:dyDescent="0.3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5.75" customHeight="1" x14ac:dyDescent="0.3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5.75" customHeight="1" x14ac:dyDescent="0.3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5.75" customHeight="1" x14ac:dyDescent="0.3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5.75" customHeight="1" x14ac:dyDescent="0.3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5.75" customHeight="1" x14ac:dyDescent="0.3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5.75" customHeight="1" x14ac:dyDescent="0.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5.75" customHeight="1" x14ac:dyDescent="0.3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5.75" customHeight="1" x14ac:dyDescent="0.3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5.75" customHeight="1" x14ac:dyDescent="0.3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5.75" customHeight="1" x14ac:dyDescent="0.3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5.75" customHeight="1" x14ac:dyDescent="0.3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5.75" customHeight="1" x14ac:dyDescent="0.3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5.75" customHeight="1" x14ac:dyDescent="0.3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5.75" customHeight="1" x14ac:dyDescent="0.3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5.75" customHeight="1" x14ac:dyDescent="0.3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5.75" customHeight="1" x14ac:dyDescent="0.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5.75" customHeight="1" x14ac:dyDescent="0.3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5.75" customHeight="1" x14ac:dyDescent="0.3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5.75" customHeight="1" x14ac:dyDescent="0.3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5.75" customHeight="1" x14ac:dyDescent="0.3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5.75" customHeight="1" x14ac:dyDescent="0.3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5.75" customHeight="1" x14ac:dyDescent="0.3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5.75" customHeight="1" x14ac:dyDescent="0.3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5.75" customHeight="1" x14ac:dyDescent="0.3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5.75" customHeight="1" x14ac:dyDescent="0.3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5.75" customHeight="1" x14ac:dyDescent="0.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5.75" customHeight="1" x14ac:dyDescent="0.3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5.75" customHeight="1" x14ac:dyDescent="0.3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5.75" customHeight="1" x14ac:dyDescent="0.3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5.75" customHeight="1" x14ac:dyDescent="0.3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5.75" customHeight="1" x14ac:dyDescent="0.3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5.75" customHeight="1" x14ac:dyDescent="0.3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5.75" customHeight="1" x14ac:dyDescent="0.3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5.75" customHeight="1" x14ac:dyDescent="0.3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5.75" customHeight="1" x14ac:dyDescent="0.3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5.75" customHeight="1" x14ac:dyDescent="0.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5.75" customHeight="1" x14ac:dyDescent="0.3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5.75" customHeight="1" x14ac:dyDescent="0.3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5.75" customHeight="1" x14ac:dyDescent="0.3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5.75" customHeight="1" x14ac:dyDescent="0.3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5.75" customHeight="1" x14ac:dyDescent="0.3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5.75" customHeight="1" x14ac:dyDescent="0.3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5.75" customHeight="1" x14ac:dyDescent="0.3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5.75" customHeight="1" x14ac:dyDescent="0.3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5.75" customHeight="1" x14ac:dyDescent="0.3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5.75" customHeight="1" x14ac:dyDescent="0.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5.75" customHeight="1" x14ac:dyDescent="0.3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5.75" customHeight="1" x14ac:dyDescent="0.3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5.75" customHeight="1" x14ac:dyDescent="0.3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5.75" customHeight="1" x14ac:dyDescent="0.3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5.75" customHeight="1" x14ac:dyDescent="0.3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5.75" customHeight="1" x14ac:dyDescent="0.3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5.75" customHeight="1" x14ac:dyDescent="0.3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5.75" customHeight="1" x14ac:dyDescent="0.3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5.75" customHeight="1" x14ac:dyDescent="0.3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5.75" customHeight="1" x14ac:dyDescent="0.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5.75" customHeight="1" x14ac:dyDescent="0.3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5.75" customHeight="1" x14ac:dyDescent="0.3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5.75" customHeight="1" x14ac:dyDescent="0.3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5.75" customHeight="1" x14ac:dyDescent="0.3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5.75" customHeight="1" x14ac:dyDescent="0.3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5.75" customHeight="1" x14ac:dyDescent="0.3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5.75" customHeight="1" x14ac:dyDescent="0.3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5.75" customHeight="1" x14ac:dyDescent="0.3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5.75" customHeight="1" x14ac:dyDescent="0.3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5.75" customHeight="1" x14ac:dyDescent="0.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5.75" customHeight="1" x14ac:dyDescent="0.3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5.75" customHeight="1" x14ac:dyDescent="0.3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5.75" customHeight="1" x14ac:dyDescent="0.3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5.75" customHeight="1" x14ac:dyDescent="0.3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5.75" customHeight="1" x14ac:dyDescent="0.3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5.75" customHeight="1" x14ac:dyDescent="0.3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5.75" customHeight="1" x14ac:dyDescent="0.3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5.75" customHeight="1" x14ac:dyDescent="0.3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5.75" customHeight="1" x14ac:dyDescent="0.3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5.75" customHeight="1" x14ac:dyDescent="0.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5.75" customHeight="1" x14ac:dyDescent="0.3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5.75" customHeight="1" x14ac:dyDescent="0.3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5.75" customHeight="1" x14ac:dyDescent="0.3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5.75" customHeight="1" x14ac:dyDescent="0.3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5.75" customHeight="1" x14ac:dyDescent="0.3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5.75" customHeight="1" x14ac:dyDescent="0.3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5.75" customHeight="1" x14ac:dyDescent="0.3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5.75" customHeight="1" x14ac:dyDescent="0.3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5.75" customHeight="1" x14ac:dyDescent="0.3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5.75" customHeight="1" x14ac:dyDescent="0.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5.75" customHeight="1" x14ac:dyDescent="0.3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5.75" customHeight="1" x14ac:dyDescent="0.3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5.75" customHeight="1" x14ac:dyDescent="0.3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5.75" customHeight="1" x14ac:dyDescent="0.3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5.75" customHeight="1" x14ac:dyDescent="0.3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5.75" customHeight="1" x14ac:dyDescent="0.3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5.75" customHeight="1" x14ac:dyDescent="0.3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5.75" customHeight="1" x14ac:dyDescent="0.3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5.75" customHeight="1" x14ac:dyDescent="0.3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5.75" customHeight="1" x14ac:dyDescent="0.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5.75" customHeight="1" x14ac:dyDescent="0.3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5.75" customHeight="1" x14ac:dyDescent="0.3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5.75" customHeight="1" x14ac:dyDescent="0.3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5.75" customHeight="1" x14ac:dyDescent="0.3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5.75" customHeight="1" x14ac:dyDescent="0.3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5.75" customHeight="1" x14ac:dyDescent="0.3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5.75" customHeight="1" x14ac:dyDescent="0.3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5.75" customHeight="1" x14ac:dyDescent="0.3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5.75" customHeight="1" x14ac:dyDescent="0.3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5.75" customHeight="1" x14ac:dyDescent="0.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5.75" customHeight="1" x14ac:dyDescent="0.3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5.75" customHeight="1" x14ac:dyDescent="0.3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5.75" customHeight="1" x14ac:dyDescent="0.3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5.75" customHeight="1" x14ac:dyDescent="0.3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5.75" customHeight="1" x14ac:dyDescent="0.3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5.75" customHeight="1" x14ac:dyDescent="0.3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5.75" customHeight="1" x14ac:dyDescent="0.3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5.75" customHeight="1" x14ac:dyDescent="0.3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5.75" customHeight="1" x14ac:dyDescent="0.3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5.75" customHeight="1" x14ac:dyDescent="0.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5.75" customHeight="1" x14ac:dyDescent="0.3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5.75" customHeight="1" x14ac:dyDescent="0.3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5.75" customHeight="1" x14ac:dyDescent="0.3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5.75" customHeight="1" x14ac:dyDescent="0.3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5.75" customHeight="1" x14ac:dyDescent="0.3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5.75" customHeight="1" x14ac:dyDescent="0.3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5.75" customHeight="1" x14ac:dyDescent="0.3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5.75" customHeight="1" x14ac:dyDescent="0.3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5.75" customHeight="1" x14ac:dyDescent="0.3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5.75" customHeight="1" x14ac:dyDescent="0.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5.75" customHeight="1" x14ac:dyDescent="0.3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5.75" customHeight="1" x14ac:dyDescent="0.3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5.75" customHeight="1" x14ac:dyDescent="0.3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5.75" customHeight="1" x14ac:dyDescent="0.3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5.75" customHeight="1" x14ac:dyDescent="0.3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5.75" customHeight="1" x14ac:dyDescent="0.3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5.75" customHeight="1" x14ac:dyDescent="0.3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5.75" customHeight="1" x14ac:dyDescent="0.3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5.75" customHeight="1" x14ac:dyDescent="0.3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5.75" customHeight="1" x14ac:dyDescent="0.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5.75" customHeight="1" x14ac:dyDescent="0.3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5.75" customHeight="1" x14ac:dyDescent="0.3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5.75" customHeight="1" x14ac:dyDescent="0.3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5.75" customHeight="1" x14ac:dyDescent="0.3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5.75" customHeight="1" x14ac:dyDescent="0.3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5.75" customHeight="1" x14ac:dyDescent="0.3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5.75" customHeight="1" x14ac:dyDescent="0.3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5.75" customHeight="1" x14ac:dyDescent="0.3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5.75" customHeight="1" x14ac:dyDescent="0.3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5.75" customHeight="1" x14ac:dyDescent="0.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5.75" customHeight="1" x14ac:dyDescent="0.3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5.75" customHeight="1" x14ac:dyDescent="0.3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5.75" customHeight="1" x14ac:dyDescent="0.3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5.75" customHeight="1" x14ac:dyDescent="0.3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5.75" customHeight="1" x14ac:dyDescent="0.3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5.75" customHeight="1" x14ac:dyDescent="0.3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5.75" customHeight="1" x14ac:dyDescent="0.3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5.75" customHeight="1" x14ac:dyDescent="0.3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5.75" customHeight="1" x14ac:dyDescent="0.3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5.75" customHeight="1" x14ac:dyDescent="0.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5.75" customHeight="1" x14ac:dyDescent="0.3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5.75" customHeight="1" x14ac:dyDescent="0.3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5.75" customHeight="1" x14ac:dyDescent="0.3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5.75" customHeight="1" x14ac:dyDescent="0.3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5.75" customHeight="1" x14ac:dyDescent="0.3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5.75" customHeight="1" x14ac:dyDescent="0.3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5.75" customHeight="1" x14ac:dyDescent="0.3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5.75" customHeight="1" x14ac:dyDescent="0.3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5.75" customHeight="1" x14ac:dyDescent="0.3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5.75" customHeight="1" x14ac:dyDescent="0.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5.75" customHeight="1" x14ac:dyDescent="0.3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5.75" customHeight="1" x14ac:dyDescent="0.3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5.75" customHeight="1" x14ac:dyDescent="0.3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5.75" customHeight="1" x14ac:dyDescent="0.3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5.75" customHeight="1" x14ac:dyDescent="0.3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5.75" customHeight="1" x14ac:dyDescent="0.3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5.75" customHeight="1" x14ac:dyDescent="0.3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5.75" customHeight="1" x14ac:dyDescent="0.3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5.75" customHeight="1" x14ac:dyDescent="0.3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5.75" customHeight="1" x14ac:dyDescent="0.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5.75" customHeight="1" x14ac:dyDescent="0.3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5.75" customHeight="1" x14ac:dyDescent="0.3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5.75" customHeight="1" x14ac:dyDescent="0.3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5.75" customHeight="1" x14ac:dyDescent="0.3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5.75" customHeight="1" x14ac:dyDescent="0.3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5.75" customHeight="1" x14ac:dyDescent="0.3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5.75" customHeight="1" x14ac:dyDescent="0.3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5.75" customHeight="1" x14ac:dyDescent="0.3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5.75" customHeight="1" x14ac:dyDescent="0.3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5.75" customHeight="1" x14ac:dyDescent="0.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5.75" customHeight="1" x14ac:dyDescent="0.3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5.75" customHeight="1" x14ac:dyDescent="0.3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5.75" customHeight="1" x14ac:dyDescent="0.3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5.75" customHeight="1" x14ac:dyDescent="0.3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5.75" customHeight="1" x14ac:dyDescent="0.3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5.75" customHeight="1" x14ac:dyDescent="0.3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5.75" customHeight="1" x14ac:dyDescent="0.3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5.75" customHeight="1" x14ac:dyDescent="0.3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5.75" customHeight="1" x14ac:dyDescent="0.3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5.75" customHeight="1" x14ac:dyDescent="0.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5.75" customHeight="1" x14ac:dyDescent="0.3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5.75" customHeight="1" x14ac:dyDescent="0.3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5.75" customHeight="1" x14ac:dyDescent="0.3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5.75" customHeight="1" x14ac:dyDescent="0.3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5.75" customHeight="1" x14ac:dyDescent="0.3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5.75" customHeight="1" x14ac:dyDescent="0.3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5.75" customHeight="1" x14ac:dyDescent="0.3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5.75" customHeight="1" x14ac:dyDescent="0.3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5.75" customHeight="1" x14ac:dyDescent="0.3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5.75" customHeight="1" x14ac:dyDescent="0.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5.75" customHeight="1" x14ac:dyDescent="0.3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5.75" customHeight="1" x14ac:dyDescent="0.3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5.75" customHeight="1" x14ac:dyDescent="0.3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5.75" customHeight="1" x14ac:dyDescent="0.3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5.75" customHeight="1" x14ac:dyDescent="0.3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5.75" customHeight="1" x14ac:dyDescent="0.3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5.75" customHeight="1" x14ac:dyDescent="0.3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5.75" customHeight="1" x14ac:dyDescent="0.3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5.75" customHeight="1" x14ac:dyDescent="0.3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5.75" customHeight="1" x14ac:dyDescent="0.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5.75" customHeight="1" x14ac:dyDescent="0.3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5.75" customHeight="1" x14ac:dyDescent="0.3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5.75" customHeight="1" x14ac:dyDescent="0.3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5.75" customHeight="1" x14ac:dyDescent="0.3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5.75" customHeight="1" x14ac:dyDescent="0.3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5.75" customHeight="1" x14ac:dyDescent="0.3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5.75" customHeight="1" x14ac:dyDescent="0.3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5.75" customHeight="1" x14ac:dyDescent="0.3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5.75" customHeight="1" x14ac:dyDescent="0.3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5.75" customHeight="1" x14ac:dyDescent="0.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5.75" customHeight="1" x14ac:dyDescent="0.3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5.75" customHeight="1" x14ac:dyDescent="0.3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5.75" customHeight="1" x14ac:dyDescent="0.3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5.75" customHeight="1" x14ac:dyDescent="0.3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5.75" customHeight="1" x14ac:dyDescent="0.3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5.75" customHeight="1" x14ac:dyDescent="0.3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5.75" customHeight="1" x14ac:dyDescent="0.3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5.75" customHeight="1" x14ac:dyDescent="0.3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5.75" customHeight="1" x14ac:dyDescent="0.3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5.75" customHeight="1" x14ac:dyDescent="0.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5.75" customHeight="1" x14ac:dyDescent="0.3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5.75" customHeight="1" x14ac:dyDescent="0.3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5.75" customHeight="1" x14ac:dyDescent="0.3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5.75" customHeight="1" x14ac:dyDescent="0.3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5.75" customHeight="1" x14ac:dyDescent="0.3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5.75" customHeight="1" x14ac:dyDescent="0.3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5.75" customHeight="1" x14ac:dyDescent="0.3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5.75" customHeight="1" x14ac:dyDescent="0.3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5.75" customHeight="1" x14ac:dyDescent="0.3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5.75" customHeight="1" x14ac:dyDescent="0.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5.75" customHeight="1" x14ac:dyDescent="0.3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5.75" customHeight="1" x14ac:dyDescent="0.3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5.75" customHeight="1" x14ac:dyDescent="0.3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5.75" customHeight="1" x14ac:dyDescent="0.3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5.75" customHeight="1" x14ac:dyDescent="0.3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5.75" customHeight="1" x14ac:dyDescent="0.3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5.75" customHeight="1" x14ac:dyDescent="0.3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5.75" customHeight="1" x14ac:dyDescent="0.3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5.75" customHeight="1" x14ac:dyDescent="0.3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5.75" customHeight="1" x14ac:dyDescent="0.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5.75" customHeight="1" x14ac:dyDescent="0.3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5.75" customHeight="1" x14ac:dyDescent="0.3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5.75" customHeight="1" x14ac:dyDescent="0.3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5.75" customHeight="1" x14ac:dyDescent="0.3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5.75" customHeight="1" x14ac:dyDescent="0.3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5.75" customHeight="1" x14ac:dyDescent="0.3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5.75" customHeight="1" x14ac:dyDescent="0.3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0"/>
  <sheetViews>
    <sheetView workbookViewId="0">
      <selection activeCell="I4" sqref="I4"/>
    </sheetView>
  </sheetViews>
  <sheetFormatPr defaultColWidth="12.59765625" defaultRowHeight="15" customHeight="1" x14ac:dyDescent="0.25"/>
  <cols>
    <col min="1" max="1" width="12.5" customWidth="1"/>
    <col min="2" max="2" width="14.59765625" customWidth="1"/>
    <col min="3" max="26" width="7.69921875" customWidth="1"/>
  </cols>
  <sheetData>
    <row r="1" spans="1:15" ht="14.4" x14ac:dyDescent="0.3">
      <c r="A1" s="19"/>
      <c r="B1" s="19"/>
      <c r="C1" s="19"/>
      <c r="D1" s="19"/>
      <c r="E1" s="19"/>
      <c r="F1" s="19" t="s">
        <v>66</v>
      </c>
      <c r="G1" s="19"/>
      <c r="H1" s="19"/>
      <c r="I1" s="19"/>
      <c r="J1" s="19"/>
      <c r="K1" s="19"/>
      <c r="L1" s="19"/>
      <c r="M1" s="19"/>
      <c r="N1" s="19"/>
      <c r="O1" s="19"/>
    </row>
    <row r="2" spans="1:15" ht="14.4" x14ac:dyDescent="0.3">
      <c r="A2" s="20"/>
      <c r="B2" s="20"/>
      <c r="C2" s="20"/>
    </row>
    <row r="3" spans="1:15" ht="14.4" x14ac:dyDescent="0.3">
      <c r="A3" s="25" t="s">
        <v>63</v>
      </c>
      <c r="B3" s="26" t="s">
        <v>64</v>
      </c>
      <c r="C3" s="20"/>
    </row>
    <row r="4" spans="1:15" ht="14.4" x14ac:dyDescent="0.3">
      <c r="A4" s="27" t="str">
        <f>info!C2</f>
        <v>Cecco</v>
      </c>
      <c r="B4" s="28">
        <f>SUM(riassuntoOreNoProgetto!B2:B99)</f>
        <v>6.5</v>
      </c>
      <c r="C4" s="20"/>
    </row>
    <row r="5" spans="1:15" ht="14.4" x14ac:dyDescent="0.3">
      <c r="A5" s="29" t="str">
        <f>info!C3</f>
        <v>Giacchetti</v>
      </c>
      <c r="B5" s="28">
        <f>SUM(riassuntoOreNoProgetto!C2:C99)</f>
        <v>7.5</v>
      </c>
      <c r="C5" s="20"/>
    </row>
    <row r="6" spans="1:15" ht="14.4" x14ac:dyDescent="0.3">
      <c r="A6" s="29" t="str">
        <f>info!C4</f>
        <v>Laurenzano</v>
      </c>
      <c r="B6" s="28">
        <f>SUM(riassuntoOreNoProgetto!D2:D99)</f>
        <v>6.5</v>
      </c>
      <c r="C6" s="20"/>
    </row>
    <row r="7" spans="1:15" ht="14.4" x14ac:dyDescent="0.3">
      <c r="A7" s="29" t="str">
        <f>info!C5</f>
        <v>Nocerino</v>
      </c>
      <c r="B7" s="28">
        <f>SUM(riassuntoOreNoProgetto!E2:E99)</f>
        <v>6</v>
      </c>
      <c r="C7" s="20"/>
    </row>
    <row r="8" spans="1:15" ht="14.4" x14ac:dyDescent="0.3">
      <c r="A8" s="29" t="str">
        <f>info!C6</f>
        <v>Pagliuca</v>
      </c>
      <c r="B8" s="28">
        <f>SUM(riassuntoOreNoProgetto!F2:F99)</f>
        <v>7</v>
      </c>
      <c r="C8" s="20"/>
    </row>
    <row r="9" spans="1:15" ht="14.4" x14ac:dyDescent="0.3">
      <c r="A9" s="29" t="str">
        <f>info!C7</f>
        <v>Severino</v>
      </c>
      <c r="B9" s="28">
        <f>SUM(riassuntoOreNoProgetto!G2:G99)</f>
        <v>8</v>
      </c>
      <c r="C9" s="20"/>
    </row>
    <row r="10" spans="1:15" ht="14.4" x14ac:dyDescent="0.3">
      <c r="A10" s="36" t="str">
        <f>info!C8</f>
        <v>Scarpa</v>
      </c>
      <c r="B10" s="37">
        <f>SUM(riassuntoOreNoProgetto!H2:H99)</f>
        <v>8.5</v>
      </c>
      <c r="C10" s="20"/>
    </row>
    <row r="11" spans="1:15" ht="14.4" x14ac:dyDescent="0.3">
      <c r="A11" s="20"/>
      <c r="B11" s="20"/>
      <c r="C11" s="20"/>
    </row>
    <row r="12" spans="1:15" ht="14.4" x14ac:dyDescent="0.3">
      <c r="A12" s="20"/>
      <c r="B12" s="20"/>
      <c r="C12" s="20"/>
    </row>
    <row r="13" spans="1:15" ht="14.4" x14ac:dyDescent="0.3">
      <c r="A13" s="20"/>
      <c r="B13" s="20"/>
      <c r="C13" s="20"/>
    </row>
    <row r="14" spans="1:15" ht="14.4" x14ac:dyDescent="0.3">
      <c r="A14" s="33" t="s">
        <v>65</v>
      </c>
      <c r="B14" s="66"/>
      <c r="C14" s="20"/>
    </row>
    <row r="15" spans="1:15" ht="14.4" x14ac:dyDescent="0.3">
      <c r="A15" s="34">
        <f>SUM(B4:B10)</f>
        <v>50</v>
      </c>
      <c r="B15" s="35"/>
      <c r="C15" s="20"/>
    </row>
    <row r="16" spans="1:15" ht="14.4" x14ac:dyDescent="0.3">
      <c r="A16" s="20"/>
      <c r="B16" s="20"/>
      <c r="C16" s="20"/>
    </row>
    <row r="17" spans="1:3" ht="14.4" x14ac:dyDescent="0.3">
      <c r="A17" s="20"/>
      <c r="B17" s="20"/>
      <c r="C17" s="20"/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0"/>
  <sheetViews>
    <sheetView workbookViewId="0">
      <selection activeCell="A15" sqref="A15"/>
    </sheetView>
  </sheetViews>
  <sheetFormatPr defaultColWidth="12.59765625" defaultRowHeight="15" customHeight="1" x14ac:dyDescent="0.25"/>
  <cols>
    <col min="1" max="1" width="12.5" customWidth="1"/>
    <col min="2" max="2" width="14.5" customWidth="1"/>
    <col min="3" max="26" width="7.69921875" customWidth="1"/>
  </cols>
  <sheetData>
    <row r="1" spans="1:15" ht="14.4" x14ac:dyDescent="0.3">
      <c r="A1" s="19"/>
      <c r="B1" s="19"/>
      <c r="C1" s="19"/>
      <c r="D1" s="19"/>
      <c r="E1" s="19"/>
      <c r="F1" s="19" t="s">
        <v>67</v>
      </c>
      <c r="G1" s="19"/>
      <c r="H1" s="19"/>
      <c r="I1" s="19"/>
      <c r="J1" s="19"/>
      <c r="K1" s="19"/>
      <c r="L1" s="19"/>
      <c r="M1" s="19"/>
      <c r="N1" s="19"/>
      <c r="O1" s="19"/>
    </row>
    <row r="2" spans="1:15" ht="14.4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14.4" x14ac:dyDescent="0.3">
      <c r="A3" s="25" t="s">
        <v>63</v>
      </c>
      <c r="B3" s="26" t="s">
        <v>64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5" ht="14.4" x14ac:dyDescent="0.3">
      <c r="A4" s="27" t="str">
        <f>info!C2</f>
        <v>Cecco</v>
      </c>
      <c r="B4" s="28">
        <f>SUM(riassuntoOreComplete!B2:B99)</f>
        <v>56.5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14.4" x14ac:dyDescent="0.3">
      <c r="A5" s="29" t="str">
        <f>info!C3</f>
        <v>Giacchetti</v>
      </c>
      <c r="B5" s="30">
        <f>SUM(riassuntoOreComplete!C2:C99)</f>
        <v>57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ht="14.4" x14ac:dyDescent="0.3">
      <c r="A6" s="29" t="str">
        <f>info!C4</f>
        <v>Laurenzano</v>
      </c>
      <c r="B6" s="30">
        <f>SUM(riassuntoOreComplete!D2:D99)</f>
        <v>56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1:15" ht="14.4" x14ac:dyDescent="0.3">
      <c r="A7" s="29" t="str">
        <f>info!C5</f>
        <v>Nocerino</v>
      </c>
      <c r="B7" s="30">
        <f>SUM(riassuntoOreComplete!E2:E99)</f>
        <v>55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 ht="14.4" x14ac:dyDescent="0.3">
      <c r="A8" s="29" t="str">
        <f>info!C6</f>
        <v>Pagliuca</v>
      </c>
      <c r="B8" s="30">
        <f>SUM(riassuntoOreComplete!F2:F99)</f>
        <v>55.5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ht="14.4" x14ac:dyDescent="0.3">
      <c r="A9" s="29" t="str">
        <f>info!C7</f>
        <v>Severino</v>
      </c>
      <c r="B9" s="30">
        <f>SUM(riassuntoOreComplete!G2:G99)</f>
        <v>57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5" ht="14.4" x14ac:dyDescent="0.3">
      <c r="A10" s="30" t="str">
        <f>info!C8</f>
        <v>Scarpa</v>
      </c>
      <c r="B10" s="30">
        <f>SUM(riassuntoOreComplete!H2:H99)</f>
        <v>57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 ht="14.4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 ht="14.4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15" ht="14.4" x14ac:dyDescent="0.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1:15" ht="14.4" x14ac:dyDescent="0.3">
      <c r="A14" s="33" t="s">
        <v>65</v>
      </c>
      <c r="B14" s="66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1:15" ht="14.4" x14ac:dyDescent="0.3">
      <c r="A15" s="34">
        <f>SUM(B4:B10)</f>
        <v>394</v>
      </c>
      <c r="B15" s="35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1:15" ht="14.4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topLeftCell="A61" workbookViewId="0">
      <selection activeCell="H77" sqref="H77"/>
    </sheetView>
  </sheetViews>
  <sheetFormatPr defaultColWidth="12.59765625" defaultRowHeight="15" customHeight="1" x14ac:dyDescent="0.25"/>
  <cols>
    <col min="1" max="1" width="12.59765625" customWidth="1"/>
    <col min="2" max="2" width="15" customWidth="1"/>
    <col min="3" max="3" width="28.3984375" customWidth="1"/>
    <col min="4" max="4" width="40.5" customWidth="1"/>
    <col min="5" max="5" width="7.69921875" customWidth="1"/>
    <col min="6" max="6" width="9.19921875" customWidth="1"/>
    <col min="7" max="7" width="28.8984375" customWidth="1"/>
    <col min="8" max="8" width="6.69921875" customWidth="1"/>
    <col min="9" max="26" width="7.69921875" customWidth="1"/>
  </cols>
  <sheetData>
    <row r="1" spans="1:8" ht="14.4" x14ac:dyDescent="0.3">
      <c r="B1" s="19" t="s">
        <v>68</v>
      </c>
      <c r="C1" s="38" t="str">
        <f>info!A2</f>
        <v>0512107786</v>
      </c>
      <c r="D1" s="39" t="str">
        <f>info!C2</f>
        <v>Cecco</v>
      </c>
    </row>
    <row r="2" spans="1:8" ht="14.4" x14ac:dyDescent="0.3">
      <c r="A2" s="67"/>
      <c r="B2" s="67"/>
      <c r="C2" s="67"/>
    </row>
    <row r="3" spans="1:8" ht="14.4" x14ac:dyDescent="0.3">
      <c r="A3" s="40" t="s">
        <v>69</v>
      </c>
      <c r="B3" s="41" t="s">
        <v>70</v>
      </c>
      <c r="C3" s="1" t="s">
        <v>71</v>
      </c>
      <c r="D3" s="1" t="s">
        <v>72</v>
      </c>
      <c r="E3" s="1" t="s">
        <v>73</v>
      </c>
      <c r="F3" s="2" t="s">
        <v>74</v>
      </c>
      <c r="G3" s="1" t="s">
        <v>75</v>
      </c>
      <c r="H3" s="1" t="s">
        <v>76</v>
      </c>
    </row>
    <row r="4" spans="1:8" ht="14.4" x14ac:dyDescent="0.3">
      <c r="A4" s="42">
        <f>riassuntoOreProgetto!A2</f>
        <v>44503</v>
      </c>
      <c r="B4" s="9"/>
      <c r="C4" s="9"/>
      <c r="D4" s="9"/>
      <c r="E4" s="43"/>
      <c r="F4" s="9"/>
      <c r="G4" s="44"/>
      <c r="H4" s="52"/>
    </row>
    <row r="5" spans="1:8" ht="14.4" x14ac:dyDescent="0.3">
      <c r="A5" s="42">
        <f>riassuntoOreProgetto!A3</f>
        <v>44504</v>
      </c>
      <c r="B5" s="9"/>
      <c r="C5" s="9"/>
      <c r="D5" s="9"/>
      <c r="E5" s="43"/>
      <c r="F5" s="9"/>
      <c r="G5" s="44"/>
      <c r="H5" s="52"/>
    </row>
    <row r="6" spans="1:8" ht="14.4" x14ac:dyDescent="0.3">
      <c r="A6" s="42">
        <f>riassuntoOreProgetto!A4</f>
        <v>44505</v>
      </c>
      <c r="B6" s="9" t="s">
        <v>77</v>
      </c>
      <c r="C6" s="9" t="s">
        <v>78</v>
      </c>
      <c r="D6" s="9" t="s">
        <v>79</v>
      </c>
      <c r="E6" s="43">
        <v>0.5</v>
      </c>
      <c r="F6" s="9">
        <v>0</v>
      </c>
      <c r="G6" s="44"/>
      <c r="H6" s="52">
        <v>0.5</v>
      </c>
    </row>
    <row r="7" spans="1:8" ht="14.4" x14ac:dyDescent="0.3">
      <c r="A7" s="42">
        <f>riassuntoOreProgetto!A5</f>
        <v>44506</v>
      </c>
      <c r="B7" s="9" t="s">
        <v>77</v>
      </c>
      <c r="C7" s="9" t="s">
        <v>78</v>
      </c>
      <c r="D7" s="9" t="s">
        <v>79</v>
      </c>
      <c r="E7" s="43">
        <v>1</v>
      </c>
      <c r="F7" s="9">
        <v>0</v>
      </c>
      <c r="G7" s="44"/>
      <c r="H7" s="52">
        <v>1</v>
      </c>
    </row>
    <row r="8" spans="1:8" ht="14.4" x14ac:dyDescent="0.3">
      <c r="A8" s="42">
        <f>riassuntoOreProgetto!A6</f>
        <v>44507</v>
      </c>
      <c r="B8" s="9" t="s">
        <v>77</v>
      </c>
      <c r="C8" s="9" t="s">
        <v>80</v>
      </c>
      <c r="D8" s="9" t="s">
        <v>81</v>
      </c>
      <c r="E8" s="43">
        <v>3</v>
      </c>
      <c r="F8" s="9">
        <v>0</v>
      </c>
      <c r="G8" s="44"/>
      <c r="H8" s="52">
        <v>3</v>
      </c>
    </row>
    <row r="9" spans="1:8" ht="14.4" x14ac:dyDescent="0.3">
      <c r="A9" s="42">
        <f>riassuntoOreProgetto!A7</f>
        <v>44508</v>
      </c>
      <c r="B9" s="9" t="s">
        <v>77</v>
      </c>
      <c r="C9" s="9" t="s">
        <v>80</v>
      </c>
      <c r="D9" s="9" t="s">
        <v>81</v>
      </c>
      <c r="E9" s="43">
        <v>1</v>
      </c>
      <c r="F9" s="9">
        <v>1</v>
      </c>
      <c r="G9" s="44"/>
      <c r="H9" s="52">
        <v>1</v>
      </c>
    </row>
    <row r="10" spans="1:8" ht="14.4" x14ac:dyDescent="0.3">
      <c r="A10" s="42">
        <f>riassuntoOreProgetto!A8</f>
        <v>44509</v>
      </c>
      <c r="B10" s="9" t="s">
        <v>77</v>
      </c>
      <c r="C10" s="9" t="s">
        <v>80</v>
      </c>
      <c r="D10" s="9" t="s">
        <v>81</v>
      </c>
      <c r="E10" s="43">
        <v>1</v>
      </c>
      <c r="F10" s="9">
        <v>0</v>
      </c>
      <c r="G10" s="44"/>
      <c r="H10" s="52">
        <v>1</v>
      </c>
    </row>
    <row r="11" spans="1:8" ht="14.4" x14ac:dyDescent="0.3">
      <c r="A11" s="42">
        <f>riassuntoOreProgetto!A9</f>
        <v>44510</v>
      </c>
      <c r="B11" s="9"/>
      <c r="C11" s="9"/>
      <c r="D11" s="9"/>
      <c r="E11" s="43"/>
      <c r="F11" s="9"/>
      <c r="G11" s="44"/>
      <c r="H11" s="52"/>
    </row>
    <row r="12" spans="1:8" ht="14.4" x14ac:dyDescent="0.3">
      <c r="A12" s="42">
        <f>riassuntoOreProgetto!A10</f>
        <v>44511</v>
      </c>
      <c r="B12" s="9"/>
      <c r="C12" s="9"/>
      <c r="D12" s="9"/>
      <c r="E12" s="43"/>
      <c r="F12" s="9"/>
      <c r="G12" s="44"/>
      <c r="H12" s="52"/>
    </row>
    <row r="13" spans="1:8" ht="14.4" x14ac:dyDescent="0.3">
      <c r="A13" s="42">
        <f>riassuntoOreProgetto!A11</f>
        <v>44512</v>
      </c>
      <c r="B13" s="9" t="s">
        <v>77</v>
      </c>
      <c r="C13" s="9" t="s">
        <v>82</v>
      </c>
      <c r="D13" s="9" t="s">
        <v>83</v>
      </c>
      <c r="E13" s="43">
        <v>1</v>
      </c>
      <c r="F13" s="9">
        <v>0</v>
      </c>
      <c r="G13" s="44"/>
      <c r="H13" s="52">
        <v>1</v>
      </c>
    </row>
    <row r="14" spans="1:8" ht="14.4" x14ac:dyDescent="0.3">
      <c r="A14" s="42">
        <f>riassuntoOreProgetto!A12</f>
        <v>44513</v>
      </c>
      <c r="B14" s="9" t="s">
        <v>77</v>
      </c>
      <c r="C14" s="9" t="s">
        <v>82</v>
      </c>
      <c r="D14" s="9" t="s">
        <v>83</v>
      </c>
      <c r="E14" s="43">
        <v>1</v>
      </c>
      <c r="F14" s="9">
        <v>0</v>
      </c>
      <c r="G14" s="44"/>
      <c r="H14" s="52">
        <v>1</v>
      </c>
    </row>
    <row r="15" spans="1:8" ht="14.4" x14ac:dyDescent="0.3">
      <c r="A15" s="42">
        <f>riassuntoOreProgetto!A13</f>
        <v>44514</v>
      </c>
      <c r="B15" s="9"/>
      <c r="C15" s="9"/>
      <c r="D15" s="9"/>
      <c r="E15" s="43"/>
      <c r="F15" s="9"/>
      <c r="G15" s="44"/>
      <c r="H15" s="52"/>
    </row>
    <row r="16" spans="1:8" ht="14.4" x14ac:dyDescent="0.3">
      <c r="A16" s="42">
        <f>riassuntoOreProgetto!A14</f>
        <v>44515</v>
      </c>
      <c r="B16" s="9" t="s">
        <v>77</v>
      </c>
      <c r="C16" s="9" t="s">
        <v>84</v>
      </c>
      <c r="D16" s="9" t="s">
        <v>85</v>
      </c>
      <c r="E16" s="43">
        <v>2</v>
      </c>
      <c r="F16" s="9">
        <v>1</v>
      </c>
      <c r="G16" s="44"/>
      <c r="H16" s="52">
        <v>2</v>
      </c>
    </row>
    <row r="17" spans="1:8" ht="14.4" x14ac:dyDescent="0.3">
      <c r="A17" s="42">
        <f>riassuntoOreProgetto!A15</f>
        <v>44516</v>
      </c>
      <c r="B17" s="9" t="s">
        <v>77</v>
      </c>
      <c r="C17" s="9" t="s">
        <v>84</v>
      </c>
      <c r="D17" s="9" t="s">
        <v>85</v>
      </c>
      <c r="E17" s="43">
        <v>1</v>
      </c>
      <c r="F17" s="9">
        <v>0</v>
      </c>
      <c r="G17" s="44"/>
      <c r="H17" s="52">
        <v>1</v>
      </c>
    </row>
    <row r="18" spans="1:8" ht="14.4" x14ac:dyDescent="0.3">
      <c r="A18" s="42">
        <f>riassuntoOreProgetto!A16</f>
        <v>44517</v>
      </c>
      <c r="B18" s="9"/>
      <c r="C18" s="9"/>
      <c r="D18" s="9"/>
      <c r="E18" s="43"/>
      <c r="F18" s="9"/>
      <c r="G18" s="44"/>
      <c r="H18" s="52"/>
    </row>
    <row r="19" spans="1:8" ht="14.4" x14ac:dyDescent="0.3">
      <c r="A19" s="42">
        <f>riassuntoOreProgetto!A17</f>
        <v>44518</v>
      </c>
      <c r="B19" s="9"/>
      <c r="C19" s="9"/>
      <c r="D19" s="9"/>
      <c r="E19" s="43"/>
      <c r="F19" s="9"/>
      <c r="G19" s="44"/>
      <c r="H19" s="52"/>
    </row>
    <row r="20" spans="1:8" ht="14.4" x14ac:dyDescent="0.3">
      <c r="A20" s="42">
        <f>riassuntoOreProgetto!A18</f>
        <v>44519</v>
      </c>
      <c r="B20" s="9"/>
      <c r="C20" s="9"/>
      <c r="D20" s="9"/>
      <c r="E20" s="43"/>
      <c r="F20" s="9"/>
      <c r="G20" s="44"/>
      <c r="H20" s="52"/>
    </row>
    <row r="21" spans="1:8" ht="15.75" customHeight="1" x14ac:dyDescent="0.3">
      <c r="A21" s="42">
        <f>riassuntoOreProgetto!A19</f>
        <v>44520</v>
      </c>
      <c r="B21" s="9" t="s">
        <v>77</v>
      </c>
      <c r="C21" s="9" t="s">
        <v>86</v>
      </c>
      <c r="D21" s="9" t="s">
        <v>87</v>
      </c>
      <c r="E21" s="43">
        <v>1</v>
      </c>
      <c r="F21" s="9">
        <v>0</v>
      </c>
      <c r="G21" s="44"/>
      <c r="H21" s="52">
        <v>1</v>
      </c>
    </row>
    <row r="22" spans="1:8" ht="15.75" customHeight="1" x14ac:dyDescent="0.3">
      <c r="A22" s="42">
        <f>riassuntoOreProgetto!A20</f>
        <v>44521</v>
      </c>
      <c r="B22" s="9"/>
      <c r="C22" s="9"/>
      <c r="D22" s="9"/>
      <c r="E22" s="43"/>
      <c r="F22" s="9"/>
      <c r="G22" s="44"/>
      <c r="H22" s="52"/>
    </row>
    <row r="23" spans="1:8" ht="15.75" customHeight="1" x14ac:dyDescent="0.3">
      <c r="A23" s="42">
        <f>riassuntoOreProgetto!A21</f>
        <v>44522</v>
      </c>
      <c r="B23" s="9" t="s">
        <v>77</v>
      </c>
      <c r="C23" s="9" t="s">
        <v>86</v>
      </c>
      <c r="D23" s="9" t="s">
        <v>87</v>
      </c>
      <c r="E23" s="43">
        <v>2</v>
      </c>
      <c r="F23" s="9">
        <v>1</v>
      </c>
      <c r="G23" s="44"/>
      <c r="H23" s="52">
        <v>2</v>
      </c>
    </row>
    <row r="24" spans="1:8" ht="15.75" customHeight="1" x14ac:dyDescent="0.3">
      <c r="A24" s="42">
        <f>riassuntoOreProgetto!A22</f>
        <v>44523</v>
      </c>
      <c r="B24" s="9"/>
      <c r="C24" s="9"/>
      <c r="D24" s="9"/>
      <c r="E24" s="43"/>
      <c r="F24" s="9"/>
      <c r="G24" s="44"/>
      <c r="H24" s="52"/>
    </row>
    <row r="25" spans="1:8" ht="15.75" customHeight="1" x14ac:dyDescent="0.3">
      <c r="A25" s="42">
        <f>riassuntoOreProgetto!A23</f>
        <v>44524</v>
      </c>
      <c r="B25" s="9"/>
      <c r="C25" s="9"/>
      <c r="D25" s="9"/>
      <c r="E25" s="43"/>
      <c r="F25" s="9"/>
      <c r="G25" s="44"/>
      <c r="H25" s="52"/>
    </row>
    <row r="26" spans="1:8" ht="15.75" customHeight="1" x14ac:dyDescent="0.3">
      <c r="A26" s="42">
        <f>riassuntoOreProgetto!A24</f>
        <v>44525</v>
      </c>
      <c r="B26" s="9"/>
      <c r="C26" s="9"/>
      <c r="D26" s="9"/>
      <c r="E26" s="43"/>
      <c r="F26" s="9"/>
      <c r="G26" s="44"/>
      <c r="H26" s="52"/>
    </row>
    <row r="27" spans="1:8" ht="15.75" customHeight="1" x14ac:dyDescent="0.3">
      <c r="A27" s="42">
        <f>riassuntoOreProgetto!A25</f>
        <v>44526</v>
      </c>
      <c r="B27" s="9" t="s">
        <v>77</v>
      </c>
      <c r="C27" s="9" t="s">
        <v>88</v>
      </c>
      <c r="D27" s="9" t="s">
        <v>89</v>
      </c>
      <c r="E27" s="43">
        <v>0.5</v>
      </c>
      <c r="F27" s="9">
        <v>0</v>
      </c>
      <c r="G27" s="44"/>
      <c r="H27" s="52">
        <v>0.5</v>
      </c>
    </row>
    <row r="28" spans="1:8" ht="15.75" customHeight="1" x14ac:dyDescent="0.3">
      <c r="A28" s="42">
        <f>riassuntoOreProgetto!A26</f>
        <v>44527</v>
      </c>
      <c r="B28" s="9" t="s">
        <v>77</v>
      </c>
      <c r="C28" s="9" t="s">
        <v>90</v>
      </c>
      <c r="D28" s="9" t="s">
        <v>91</v>
      </c>
      <c r="E28" s="43">
        <v>1.5</v>
      </c>
      <c r="F28" s="9">
        <v>0</v>
      </c>
      <c r="G28" s="44"/>
      <c r="H28" s="52">
        <v>1.5</v>
      </c>
    </row>
    <row r="29" spans="1:8" ht="15.75" customHeight="1" x14ac:dyDescent="0.3">
      <c r="A29" s="42">
        <f>riassuntoOreProgetto!A27</f>
        <v>44528</v>
      </c>
      <c r="B29" s="9"/>
      <c r="C29" s="9"/>
      <c r="D29" s="9"/>
      <c r="E29" s="43"/>
      <c r="F29" s="9"/>
      <c r="G29" s="44"/>
      <c r="H29" s="52"/>
    </row>
    <row r="30" spans="1:8" ht="15.75" customHeight="1" x14ac:dyDescent="0.3">
      <c r="A30" s="42">
        <f>riassuntoOreProgetto!A28</f>
        <v>44529</v>
      </c>
      <c r="B30" s="9"/>
      <c r="C30" s="9"/>
      <c r="D30" s="9"/>
      <c r="E30" s="43"/>
      <c r="F30" s="9"/>
      <c r="G30" s="44"/>
      <c r="H30" s="52"/>
    </row>
    <row r="31" spans="1:8" ht="15.75" customHeight="1" x14ac:dyDescent="0.3">
      <c r="A31" s="42">
        <f>riassuntoOreProgetto!A29</f>
        <v>44530</v>
      </c>
      <c r="B31" s="9"/>
      <c r="C31" s="9"/>
      <c r="D31" s="9"/>
      <c r="E31" s="43"/>
      <c r="F31" s="9"/>
      <c r="G31" s="44"/>
      <c r="H31" s="52"/>
    </row>
    <row r="32" spans="1:8" ht="15.75" customHeight="1" x14ac:dyDescent="0.3">
      <c r="A32" s="42">
        <f>riassuntoOreProgetto!A30</f>
        <v>44531</v>
      </c>
      <c r="B32" s="9" t="s">
        <v>92</v>
      </c>
      <c r="C32" s="9" t="s">
        <v>93</v>
      </c>
      <c r="D32" s="9" t="s">
        <v>94</v>
      </c>
      <c r="E32" s="43">
        <v>1</v>
      </c>
      <c r="F32" s="9">
        <v>0</v>
      </c>
      <c r="G32" s="44"/>
      <c r="H32" s="52">
        <v>1</v>
      </c>
    </row>
    <row r="33" spans="1:8" ht="15.75" customHeight="1" x14ac:dyDescent="0.3">
      <c r="A33" s="42">
        <f>riassuntoOreProgetto!A31</f>
        <v>44532</v>
      </c>
      <c r="B33" s="9" t="s">
        <v>92</v>
      </c>
      <c r="C33" s="9" t="s">
        <v>93</v>
      </c>
      <c r="D33" s="9" t="s">
        <v>94</v>
      </c>
      <c r="E33" s="43">
        <v>1.5</v>
      </c>
      <c r="F33" s="9">
        <v>0</v>
      </c>
      <c r="G33" s="44"/>
      <c r="H33" s="52">
        <v>1.5</v>
      </c>
    </row>
    <row r="34" spans="1:8" ht="15.75" customHeight="1" x14ac:dyDescent="0.3">
      <c r="A34" s="42">
        <f>riassuntoOreProgetto!A32</f>
        <v>44533</v>
      </c>
      <c r="B34" s="9"/>
      <c r="C34" s="9"/>
      <c r="D34" s="9"/>
      <c r="E34" s="43"/>
      <c r="F34" s="9"/>
      <c r="G34" s="44"/>
      <c r="H34" s="52"/>
    </row>
    <row r="35" spans="1:8" ht="15.75" customHeight="1" x14ac:dyDescent="0.3">
      <c r="A35" s="42">
        <f>riassuntoOreProgetto!A33</f>
        <v>44534</v>
      </c>
      <c r="B35" s="9" t="s">
        <v>92</v>
      </c>
      <c r="C35" s="9" t="s">
        <v>95</v>
      </c>
      <c r="D35" s="9" t="s">
        <v>96</v>
      </c>
      <c r="E35" s="43">
        <v>1.5</v>
      </c>
      <c r="F35" s="9">
        <v>0</v>
      </c>
      <c r="G35" s="44"/>
      <c r="H35" s="52">
        <v>1.5</v>
      </c>
    </row>
    <row r="36" spans="1:8" ht="15.75" customHeight="1" x14ac:dyDescent="0.3">
      <c r="A36" s="42">
        <f>riassuntoOreProgetto!A34</f>
        <v>44535</v>
      </c>
      <c r="B36" s="9" t="s">
        <v>92</v>
      </c>
      <c r="C36" s="9" t="s">
        <v>95</v>
      </c>
      <c r="D36" s="9" t="s">
        <v>96</v>
      </c>
      <c r="E36" s="43">
        <v>0.5</v>
      </c>
      <c r="F36" s="9">
        <v>0</v>
      </c>
      <c r="G36" s="44"/>
      <c r="H36" s="52">
        <v>0.5</v>
      </c>
    </row>
    <row r="37" spans="1:8" ht="15.75" customHeight="1" x14ac:dyDescent="0.3">
      <c r="A37" s="42">
        <f>riassuntoOreProgetto!A35</f>
        <v>44536</v>
      </c>
      <c r="B37" s="9" t="s">
        <v>92</v>
      </c>
      <c r="C37" s="9" t="s">
        <v>97</v>
      </c>
      <c r="D37" s="9" t="s">
        <v>98</v>
      </c>
      <c r="E37" s="9">
        <v>1.5</v>
      </c>
      <c r="F37" s="9">
        <v>1</v>
      </c>
      <c r="G37" s="44"/>
      <c r="H37" s="52">
        <v>1.5</v>
      </c>
    </row>
    <row r="38" spans="1:8" ht="15.75" customHeight="1" x14ac:dyDescent="0.3">
      <c r="A38" s="42">
        <f>riassuntoOreProgetto!A36</f>
        <v>44537</v>
      </c>
      <c r="B38" s="9"/>
      <c r="C38" s="9"/>
      <c r="D38" s="9"/>
      <c r="E38" s="9"/>
      <c r="F38" s="9"/>
      <c r="G38" s="44"/>
      <c r="H38" s="52"/>
    </row>
    <row r="39" spans="1:8" ht="15.75" customHeight="1" x14ac:dyDescent="0.3">
      <c r="A39" s="42">
        <f>riassuntoOreProgetto!A37</f>
        <v>44538</v>
      </c>
      <c r="B39" s="9"/>
      <c r="C39" s="9"/>
      <c r="D39" s="9"/>
      <c r="E39" s="43"/>
      <c r="F39" s="9"/>
      <c r="G39" s="44"/>
      <c r="H39" s="52"/>
    </row>
    <row r="40" spans="1:8" ht="15.75" customHeight="1" x14ac:dyDescent="0.3">
      <c r="A40" s="42">
        <f>riassuntoOreProgetto!A38</f>
        <v>44539</v>
      </c>
      <c r="B40" s="9" t="s">
        <v>99</v>
      </c>
      <c r="C40" s="9" t="s">
        <v>100</v>
      </c>
      <c r="D40" s="9" t="s">
        <v>101</v>
      </c>
      <c r="E40" s="43">
        <v>1.5</v>
      </c>
      <c r="F40" s="9">
        <v>0</v>
      </c>
      <c r="G40" s="44"/>
      <c r="H40" s="52">
        <v>1.5</v>
      </c>
    </row>
    <row r="41" spans="1:8" ht="15.75" customHeight="1" x14ac:dyDescent="0.3">
      <c r="A41" s="42">
        <f>riassuntoOreProgetto!A39</f>
        <v>44540</v>
      </c>
      <c r="B41" s="9" t="s">
        <v>99</v>
      </c>
      <c r="C41" s="9" t="s">
        <v>100</v>
      </c>
      <c r="D41" s="9" t="s">
        <v>101</v>
      </c>
      <c r="E41" s="43">
        <v>1</v>
      </c>
      <c r="F41" s="9">
        <v>0</v>
      </c>
      <c r="G41" s="44"/>
      <c r="H41" s="52">
        <v>1</v>
      </c>
    </row>
    <row r="42" spans="1:8" ht="15.75" customHeight="1" x14ac:dyDescent="0.3">
      <c r="A42" s="42">
        <f>riassuntoOreProgetto!A40</f>
        <v>44541</v>
      </c>
      <c r="B42" s="9"/>
      <c r="C42" s="9"/>
      <c r="D42" s="9"/>
      <c r="E42" s="43"/>
      <c r="F42" s="9"/>
      <c r="G42" s="44"/>
      <c r="H42" s="52"/>
    </row>
    <row r="43" spans="1:8" ht="15.75" customHeight="1" x14ac:dyDescent="0.3">
      <c r="A43" s="42">
        <f>riassuntoOreProgetto!A41</f>
        <v>44542</v>
      </c>
      <c r="B43" s="9"/>
      <c r="C43" s="9"/>
      <c r="D43" s="9"/>
      <c r="E43" s="43"/>
      <c r="F43" s="9"/>
      <c r="G43" s="44"/>
      <c r="H43" s="52"/>
    </row>
    <row r="44" spans="1:8" ht="15.75" customHeight="1" x14ac:dyDescent="0.3">
      <c r="A44" s="42">
        <f>riassuntoOreProgetto!A42</f>
        <v>44543</v>
      </c>
      <c r="B44" s="9" t="s">
        <v>99</v>
      </c>
      <c r="C44" s="9" t="s">
        <v>102</v>
      </c>
      <c r="D44" s="9" t="s">
        <v>103</v>
      </c>
      <c r="E44" s="43">
        <v>1</v>
      </c>
      <c r="F44" s="9">
        <v>0</v>
      </c>
      <c r="G44" s="44"/>
      <c r="H44" s="52">
        <v>1</v>
      </c>
    </row>
    <row r="45" spans="1:8" ht="15.75" customHeight="1" x14ac:dyDescent="0.3">
      <c r="A45" s="42">
        <f>riassuntoOreProgetto!A43</f>
        <v>44544</v>
      </c>
      <c r="B45" s="9"/>
      <c r="C45" s="9"/>
      <c r="D45" s="9"/>
      <c r="E45" s="43"/>
      <c r="F45" s="9"/>
      <c r="G45" s="44"/>
      <c r="H45" s="52"/>
    </row>
    <row r="46" spans="1:8" ht="15.75" customHeight="1" x14ac:dyDescent="0.3">
      <c r="A46" s="42">
        <f>riassuntoOreProgetto!A44</f>
        <v>44545</v>
      </c>
      <c r="B46" s="9"/>
      <c r="C46" s="9"/>
      <c r="D46" s="9"/>
      <c r="E46" s="43"/>
      <c r="F46" s="9"/>
      <c r="G46" s="44"/>
      <c r="H46" s="52"/>
    </row>
    <row r="47" spans="1:8" ht="15.75" customHeight="1" x14ac:dyDescent="0.3">
      <c r="A47" s="42">
        <f>riassuntoOreProgetto!A45</f>
        <v>44546</v>
      </c>
      <c r="B47" s="9"/>
      <c r="C47" s="9"/>
      <c r="D47" s="9"/>
      <c r="E47" s="43"/>
      <c r="F47" s="9"/>
      <c r="G47" s="44"/>
      <c r="H47" s="52"/>
    </row>
    <row r="48" spans="1:8" ht="15.75" customHeight="1" x14ac:dyDescent="0.3">
      <c r="A48" s="42">
        <f>riassuntoOreProgetto!A46</f>
        <v>44547</v>
      </c>
      <c r="B48" s="9"/>
      <c r="C48" s="9"/>
      <c r="D48" s="9"/>
      <c r="E48" s="43"/>
      <c r="F48" s="9"/>
      <c r="G48" s="44"/>
      <c r="H48" s="52"/>
    </row>
    <row r="49" spans="1:8" ht="15.75" customHeight="1" x14ac:dyDescent="0.3">
      <c r="A49" s="42">
        <f>riassuntoOreProgetto!A47</f>
        <v>44548</v>
      </c>
      <c r="B49" s="9"/>
      <c r="C49" s="9"/>
      <c r="D49" s="9"/>
      <c r="E49" s="43"/>
      <c r="F49" s="9"/>
      <c r="G49" s="44"/>
      <c r="H49" s="52"/>
    </row>
    <row r="50" spans="1:8" ht="15.75" customHeight="1" x14ac:dyDescent="0.3">
      <c r="A50" s="42">
        <f>riassuntoOreProgetto!A48</f>
        <v>44549</v>
      </c>
      <c r="B50" s="9"/>
      <c r="C50" s="9"/>
      <c r="D50" s="9"/>
      <c r="E50" s="43"/>
      <c r="F50" s="9"/>
      <c r="G50" s="44"/>
      <c r="H50" s="52"/>
    </row>
    <row r="51" spans="1:8" ht="15.75" customHeight="1" x14ac:dyDescent="0.3">
      <c r="A51" s="42">
        <f>riassuntoOreProgetto!A49</f>
        <v>44550</v>
      </c>
      <c r="B51" s="9"/>
      <c r="C51" s="9"/>
      <c r="D51" s="9"/>
      <c r="E51" s="43"/>
      <c r="F51" s="9"/>
      <c r="G51" s="44"/>
      <c r="H51" s="52"/>
    </row>
    <row r="52" spans="1:8" ht="15.75" customHeight="1" x14ac:dyDescent="0.3">
      <c r="A52" s="42">
        <f>riassuntoOreProgetto!A50</f>
        <v>44551</v>
      </c>
      <c r="B52" s="9"/>
      <c r="C52" s="9"/>
      <c r="D52" s="9"/>
      <c r="E52" s="43"/>
      <c r="F52" s="9"/>
      <c r="G52" s="44"/>
      <c r="H52" s="52"/>
    </row>
    <row r="53" spans="1:8" ht="15.75" customHeight="1" x14ac:dyDescent="0.3">
      <c r="A53" s="42">
        <f>riassuntoOreProgetto!A51</f>
        <v>44552</v>
      </c>
      <c r="B53" s="9"/>
      <c r="C53" s="9"/>
      <c r="D53" s="9"/>
      <c r="E53" s="43"/>
      <c r="F53" s="9"/>
      <c r="G53" s="44"/>
      <c r="H53" s="52"/>
    </row>
    <row r="54" spans="1:8" ht="15.75" customHeight="1" x14ac:dyDescent="0.3">
      <c r="A54" s="42">
        <f>riassuntoOreProgetto!A52</f>
        <v>44553</v>
      </c>
      <c r="B54" s="9"/>
      <c r="C54" s="9"/>
      <c r="D54" s="9"/>
      <c r="E54" s="43"/>
      <c r="F54" s="9"/>
      <c r="G54" s="44"/>
      <c r="H54" s="52"/>
    </row>
    <row r="55" spans="1:8" ht="15.75" customHeight="1" x14ac:dyDescent="0.3">
      <c r="A55" s="42">
        <f>riassuntoOreProgetto!A53</f>
        <v>44554</v>
      </c>
      <c r="B55" s="9"/>
      <c r="C55" s="9"/>
      <c r="D55" s="9"/>
      <c r="E55" s="43"/>
      <c r="F55" s="9"/>
      <c r="G55" s="44"/>
      <c r="H55" s="52"/>
    </row>
    <row r="56" spans="1:8" ht="15.75" customHeight="1" x14ac:dyDescent="0.3">
      <c r="A56" s="42">
        <f>riassuntoOreProgetto!A54</f>
        <v>44555</v>
      </c>
      <c r="B56" s="9"/>
      <c r="C56" s="9"/>
      <c r="D56" s="9"/>
      <c r="E56" s="43"/>
      <c r="F56" s="9"/>
      <c r="G56" s="44"/>
      <c r="H56" s="52"/>
    </row>
    <row r="57" spans="1:8" ht="15.75" customHeight="1" x14ac:dyDescent="0.3">
      <c r="A57" s="42">
        <f>riassuntoOreProgetto!A55</f>
        <v>44556</v>
      </c>
      <c r="B57" s="9"/>
      <c r="C57" s="9"/>
      <c r="D57" s="9"/>
      <c r="E57" s="43"/>
      <c r="F57" s="9"/>
      <c r="G57" s="44"/>
      <c r="H57" s="52"/>
    </row>
    <row r="58" spans="1:8" ht="15.75" customHeight="1" x14ac:dyDescent="0.3">
      <c r="A58" s="42">
        <f>riassuntoOreProgetto!A56</f>
        <v>44557</v>
      </c>
      <c r="B58" s="9" t="s">
        <v>104</v>
      </c>
      <c r="C58" s="9" t="s">
        <v>105</v>
      </c>
      <c r="D58" s="9" t="s">
        <v>106</v>
      </c>
      <c r="E58" s="43">
        <v>1</v>
      </c>
      <c r="F58" s="9">
        <v>0</v>
      </c>
      <c r="G58" s="44"/>
      <c r="H58" s="52">
        <v>1</v>
      </c>
    </row>
    <row r="59" spans="1:8" ht="15.75" customHeight="1" x14ac:dyDescent="0.3">
      <c r="A59" s="42">
        <f>riassuntoOreProgetto!A57</f>
        <v>44558</v>
      </c>
      <c r="B59" s="9" t="s">
        <v>104</v>
      </c>
      <c r="C59" s="9" t="s">
        <v>107</v>
      </c>
      <c r="D59" s="9" t="s">
        <v>108</v>
      </c>
      <c r="E59" s="43">
        <v>1</v>
      </c>
      <c r="F59" s="9">
        <v>0</v>
      </c>
      <c r="G59" s="44"/>
      <c r="H59" s="52">
        <v>1</v>
      </c>
    </row>
    <row r="60" spans="1:8" ht="15.75" customHeight="1" x14ac:dyDescent="0.3">
      <c r="A60" s="42">
        <f>riassuntoOreProgetto!A58</f>
        <v>44559</v>
      </c>
      <c r="B60" s="9" t="s">
        <v>104</v>
      </c>
      <c r="C60" s="9" t="s">
        <v>109</v>
      </c>
      <c r="D60" s="9" t="s">
        <v>110</v>
      </c>
      <c r="E60" s="43">
        <v>1.5</v>
      </c>
      <c r="F60" s="9">
        <v>0</v>
      </c>
      <c r="G60" s="44"/>
      <c r="H60" s="52">
        <v>1.5</v>
      </c>
    </row>
    <row r="61" spans="1:8" ht="15.75" customHeight="1" x14ac:dyDescent="0.3">
      <c r="A61" s="42">
        <f>riassuntoOreProgetto!A59</f>
        <v>44560</v>
      </c>
      <c r="B61" s="9" t="s">
        <v>104</v>
      </c>
      <c r="C61" s="9" t="s">
        <v>109</v>
      </c>
      <c r="D61" s="9" t="s">
        <v>110</v>
      </c>
      <c r="E61" s="43">
        <v>1</v>
      </c>
      <c r="F61" s="9">
        <v>0</v>
      </c>
      <c r="G61" s="44"/>
      <c r="H61" s="52">
        <v>1</v>
      </c>
    </row>
    <row r="62" spans="1:8" ht="15.75" customHeight="1" x14ac:dyDescent="0.3">
      <c r="A62" s="42">
        <f>riassuntoOreProgetto!A60</f>
        <v>44561</v>
      </c>
      <c r="B62" s="9" t="s">
        <v>104</v>
      </c>
      <c r="C62" s="9" t="s">
        <v>111</v>
      </c>
      <c r="D62" s="9" t="s">
        <v>112</v>
      </c>
      <c r="E62" s="43">
        <v>2</v>
      </c>
      <c r="F62" s="9">
        <v>0</v>
      </c>
      <c r="G62" s="44"/>
      <c r="H62" s="52">
        <v>2</v>
      </c>
    </row>
    <row r="63" spans="1:8" ht="15.75" customHeight="1" x14ac:dyDescent="0.3">
      <c r="A63" s="42">
        <f>riassuntoOreProgetto!A61</f>
        <v>44562</v>
      </c>
      <c r="B63" s="9"/>
      <c r="C63" s="9"/>
      <c r="D63" s="9"/>
      <c r="E63" s="43"/>
      <c r="F63" s="9"/>
      <c r="G63" s="44"/>
      <c r="H63" s="52"/>
    </row>
    <row r="64" spans="1:8" ht="15.75" customHeight="1" x14ac:dyDescent="0.3">
      <c r="A64" s="42">
        <f>riassuntoOreProgetto!A62</f>
        <v>44563</v>
      </c>
      <c r="B64" s="9" t="s">
        <v>104</v>
      </c>
      <c r="C64" s="9" t="s">
        <v>111</v>
      </c>
      <c r="D64" s="9" t="s">
        <v>112</v>
      </c>
      <c r="E64" s="43">
        <v>0.5</v>
      </c>
      <c r="F64" s="9">
        <v>0</v>
      </c>
      <c r="G64" s="44"/>
      <c r="H64" s="52">
        <v>0.5</v>
      </c>
    </row>
    <row r="65" spans="1:8" ht="15.75" customHeight="1" x14ac:dyDescent="0.3">
      <c r="A65" s="42">
        <f>riassuntoOreProgetto!A63</f>
        <v>44564</v>
      </c>
      <c r="B65" s="9" t="s">
        <v>104</v>
      </c>
      <c r="C65" s="9" t="s">
        <v>113</v>
      </c>
      <c r="D65" s="9" t="s">
        <v>114</v>
      </c>
      <c r="E65" s="43">
        <v>3.5</v>
      </c>
      <c r="F65" s="9">
        <v>0</v>
      </c>
      <c r="G65" s="44"/>
      <c r="H65" s="52">
        <v>3.5</v>
      </c>
    </row>
    <row r="66" spans="1:8" ht="15.75" customHeight="1" x14ac:dyDescent="0.3">
      <c r="A66" s="42">
        <f>riassuntoOreProgetto!A64</f>
        <v>44565</v>
      </c>
      <c r="B66" s="9" t="s">
        <v>104</v>
      </c>
      <c r="C66" s="9" t="s">
        <v>115</v>
      </c>
      <c r="D66" s="9" t="s">
        <v>116</v>
      </c>
      <c r="E66" s="43">
        <v>1.5</v>
      </c>
      <c r="F66" s="9">
        <v>0</v>
      </c>
      <c r="G66" s="44"/>
      <c r="H66" s="52">
        <v>1.5</v>
      </c>
    </row>
    <row r="67" spans="1:8" ht="15.75" customHeight="1" x14ac:dyDescent="0.3">
      <c r="A67" s="42">
        <f>riassuntoOreProgetto!A65</f>
        <v>44566</v>
      </c>
      <c r="B67" s="9" t="s">
        <v>104</v>
      </c>
      <c r="C67" s="9" t="s">
        <v>117</v>
      </c>
      <c r="D67" s="9" t="s">
        <v>118</v>
      </c>
      <c r="E67" s="43">
        <v>2</v>
      </c>
      <c r="F67" s="9">
        <v>0</v>
      </c>
      <c r="G67" s="44"/>
      <c r="H67" s="52">
        <v>2</v>
      </c>
    </row>
    <row r="68" spans="1:8" ht="15.75" customHeight="1" x14ac:dyDescent="0.3">
      <c r="A68" s="42">
        <f>riassuntoOreProgetto!A66</f>
        <v>44567</v>
      </c>
      <c r="B68" s="9" t="s">
        <v>104</v>
      </c>
      <c r="C68" s="9" t="s">
        <v>119</v>
      </c>
      <c r="D68" s="9" t="s">
        <v>120</v>
      </c>
      <c r="E68" s="43">
        <v>1.5</v>
      </c>
      <c r="F68" s="9">
        <v>0</v>
      </c>
      <c r="G68" s="44"/>
      <c r="H68" s="52">
        <v>1.5</v>
      </c>
    </row>
    <row r="69" spans="1:8" ht="15.75" customHeight="1" x14ac:dyDescent="0.3">
      <c r="A69" s="42">
        <f>riassuntoOreProgetto!A67</f>
        <v>44568</v>
      </c>
      <c r="B69" s="9" t="s">
        <v>104</v>
      </c>
      <c r="C69" s="9" t="s">
        <v>121</v>
      </c>
      <c r="D69" s="9" t="s">
        <v>122</v>
      </c>
      <c r="E69" s="43">
        <v>3</v>
      </c>
      <c r="F69" s="9">
        <v>0</v>
      </c>
      <c r="G69" s="44"/>
      <c r="H69" s="52">
        <v>3</v>
      </c>
    </row>
    <row r="70" spans="1:8" ht="15.75" customHeight="1" x14ac:dyDescent="0.3">
      <c r="A70" s="42">
        <f>riassuntoOreProgetto!A68</f>
        <v>44569</v>
      </c>
      <c r="B70" s="9" t="s">
        <v>104</v>
      </c>
      <c r="C70" s="9" t="s">
        <v>123</v>
      </c>
      <c r="D70" s="9" t="s">
        <v>124</v>
      </c>
      <c r="E70" s="43">
        <v>1</v>
      </c>
      <c r="F70" s="9">
        <v>0</v>
      </c>
      <c r="G70" s="44"/>
      <c r="H70" s="52">
        <v>1</v>
      </c>
    </row>
    <row r="71" spans="1:8" ht="15.75" customHeight="1" x14ac:dyDescent="0.3">
      <c r="A71" s="42">
        <f>riassuntoOreProgetto!A69</f>
        <v>44570</v>
      </c>
      <c r="B71" s="9" t="s">
        <v>104</v>
      </c>
      <c r="C71" s="9"/>
      <c r="D71" s="9" t="s">
        <v>125</v>
      </c>
      <c r="E71" s="43">
        <v>0.5</v>
      </c>
      <c r="F71" s="9">
        <v>0</v>
      </c>
      <c r="G71" s="44"/>
      <c r="H71" s="52">
        <v>0.5</v>
      </c>
    </row>
    <row r="72" spans="1:8" ht="15.75" customHeight="1" x14ac:dyDescent="0.3">
      <c r="A72" s="42">
        <f>riassuntoOreProgetto!A70</f>
        <v>44571</v>
      </c>
      <c r="B72" s="9" t="s">
        <v>104</v>
      </c>
      <c r="C72" s="9"/>
      <c r="D72" s="9" t="s">
        <v>324</v>
      </c>
      <c r="E72" s="43">
        <v>0.5</v>
      </c>
      <c r="F72" s="9">
        <v>0</v>
      </c>
      <c r="G72" s="44"/>
      <c r="H72" s="52">
        <v>0.5</v>
      </c>
    </row>
    <row r="73" spans="1:8" ht="15.75" customHeight="1" x14ac:dyDescent="0.3">
      <c r="A73" s="42">
        <f>riassuntoOreProgetto!A71</f>
        <v>44572</v>
      </c>
      <c r="B73" s="9" t="s">
        <v>104</v>
      </c>
      <c r="C73" s="9"/>
      <c r="D73" s="9" t="s">
        <v>324</v>
      </c>
      <c r="E73" s="43">
        <v>0.5</v>
      </c>
      <c r="F73" s="9">
        <v>0</v>
      </c>
      <c r="G73" s="44"/>
      <c r="H73" s="52">
        <v>0.5</v>
      </c>
    </row>
    <row r="74" spans="1:8" ht="15.75" customHeight="1" x14ac:dyDescent="0.3">
      <c r="A74" s="42">
        <f>riassuntoOreProgetto!A72</f>
        <v>44573</v>
      </c>
      <c r="B74" s="9" t="s">
        <v>104</v>
      </c>
      <c r="C74" s="9"/>
      <c r="D74" s="9" t="s">
        <v>324</v>
      </c>
      <c r="E74" s="43">
        <v>0.5</v>
      </c>
      <c r="F74" s="9">
        <v>0</v>
      </c>
      <c r="G74" s="44"/>
      <c r="H74" s="52">
        <v>0.5</v>
      </c>
    </row>
    <row r="75" spans="1:8" ht="15.75" customHeight="1" x14ac:dyDescent="0.3">
      <c r="A75" s="42">
        <f>riassuntoOreProgetto!A73</f>
        <v>44574</v>
      </c>
      <c r="B75" s="9" t="s">
        <v>104</v>
      </c>
      <c r="C75" s="9"/>
      <c r="D75" s="9" t="s">
        <v>324</v>
      </c>
      <c r="E75" s="43">
        <v>0.5</v>
      </c>
      <c r="F75" s="9">
        <v>0</v>
      </c>
      <c r="G75" s="44"/>
      <c r="H75" s="52">
        <v>0.5</v>
      </c>
    </row>
    <row r="76" spans="1:8" ht="15.75" customHeight="1" x14ac:dyDescent="0.3">
      <c r="A76" s="42">
        <f>riassuntoOreProgetto!A74</f>
        <v>44575</v>
      </c>
      <c r="B76" s="9" t="s">
        <v>104</v>
      </c>
      <c r="C76" s="9"/>
      <c r="D76" s="9" t="s">
        <v>324</v>
      </c>
      <c r="E76" s="43">
        <v>1</v>
      </c>
      <c r="F76" s="9">
        <v>0</v>
      </c>
      <c r="G76" s="44"/>
      <c r="H76" s="52">
        <v>1</v>
      </c>
    </row>
    <row r="77" spans="1:8" ht="15.75" customHeight="1" x14ac:dyDescent="0.3">
      <c r="A77" s="42">
        <f>riassuntoOreProgetto!A75</f>
        <v>44576</v>
      </c>
      <c r="B77" s="9" t="s">
        <v>104</v>
      </c>
      <c r="C77" s="9"/>
      <c r="D77" s="9" t="s">
        <v>324</v>
      </c>
      <c r="E77" s="43">
        <v>1.5</v>
      </c>
      <c r="F77" s="9">
        <v>0</v>
      </c>
      <c r="G77" s="44"/>
      <c r="H77" s="52">
        <v>1.5</v>
      </c>
    </row>
    <row r="78" spans="1:8" ht="15.75" customHeight="1" x14ac:dyDescent="0.3">
      <c r="A78" s="42">
        <f>riassuntoOreProgetto!A76</f>
        <v>44577</v>
      </c>
      <c r="B78" s="9" t="s">
        <v>104</v>
      </c>
      <c r="C78" s="9"/>
      <c r="D78" s="9" t="s">
        <v>324</v>
      </c>
      <c r="E78" s="43">
        <v>3</v>
      </c>
      <c r="F78" s="9">
        <v>0</v>
      </c>
      <c r="G78" s="44"/>
      <c r="H78" s="52">
        <v>3</v>
      </c>
    </row>
    <row r="79" spans="1:8" ht="15.75" customHeight="1" x14ac:dyDescent="0.3">
      <c r="A79" s="42">
        <f>riassuntoOreProgetto!A77</f>
        <v>44578</v>
      </c>
      <c r="B79" s="9" t="s">
        <v>104</v>
      </c>
      <c r="C79" s="9"/>
      <c r="D79" s="43" t="s">
        <v>324</v>
      </c>
      <c r="E79" s="9">
        <v>1</v>
      </c>
      <c r="F79" s="9">
        <v>0</v>
      </c>
      <c r="G79" s="44"/>
      <c r="H79" s="52">
        <v>1</v>
      </c>
    </row>
    <row r="80" spans="1:8" ht="15.75" customHeight="1" x14ac:dyDescent="0.3">
      <c r="A80" s="42">
        <f>riassuntoOreProgetto!A78</f>
        <v>44579</v>
      </c>
      <c r="B80" s="9" t="s">
        <v>104</v>
      </c>
      <c r="C80" s="9"/>
      <c r="D80" s="43" t="s">
        <v>324</v>
      </c>
      <c r="E80" s="9">
        <v>1</v>
      </c>
      <c r="F80" s="9">
        <v>0</v>
      </c>
      <c r="G80" s="44"/>
      <c r="H80" s="52">
        <v>1</v>
      </c>
    </row>
    <row r="81" spans="1:8" ht="15.75" customHeight="1" x14ac:dyDescent="0.3">
      <c r="A81" s="42">
        <f>riassuntoOreProgetto!A79</f>
        <v>44580</v>
      </c>
      <c r="B81" s="9" t="s">
        <v>331</v>
      </c>
      <c r="C81" s="9"/>
      <c r="D81" s="9" t="s">
        <v>332</v>
      </c>
      <c r="E81" s="43">
        <v>0.5</v>
      </c>
      <c r="F81" s="9">
        <v>0</v>
      </c>
      <c r="G81" s="44"/>
      <c r="H81" s="52">
        <v>0.5</v>
      </c>
    </row>
    <row r="82" spans="1:8" ht="15.75" customHeight="1" x14ac:dyDescent="0.3">
      <c r="A82" s="42">
        <f>riassuntoOreProgetto!A80</f>
        <v>44581</v>
      </c>
      <c r="B82" s="9" t="s">
        <v>331</v>
      </c>
      <c r="C82" s="9"/>
      <c r="D82" s="9" t="s">
        <v>332</v>
      </c>
      <c r="E82" s="43">
        <v>0.5</v>
      </c>
      <c r="F82" s="9">
        <v>0</v>
      </c>
      <c r="G82" s="44"/>
      <c r="H82" s="52">
        <v>0.5</v>
      </c>
    </row>
    <row r="83" spans="1:8" ht="15.75" customHeight="1" x14ac:dyDescent="0.3">
      <c r="A83" s="2">
        <f>riassuntoOreProgetto!A81</f>
        <v>0</v>
      </c>
      <c r="B83" s="9"/>
      <c r="C83" s="9"/>
      <c r="D83" s="9"/>
      <c r="E83" s="9"/>
      <c r="F83" s="9"/>
      <c r="G83" s="44"/>
      <c r="H83" s="52"/>
    </row>
    <row r="84" spans="1:8" ht="15.75" customHeight="1" x14ac:dyDescent="0.3">
      <c r="A84" s="2">
        <f>riassuntoOreProgetto!A82</f>
        <v>0</v>
      </c>
      <c r="B84" s="9"/>
      <c r="C84" s="9"/>
      <c r="D84" s="9"/>
      <c r="E84" s="9"/>
      <c r="F84" s="9"/>
      <c r="G84" s="44"/>
      <c r="H84" s="52"/>
    </row>
    <row r="85" spans="1:8" ht="15.75" customHeight="1" x14ac:dyDescent="0.3">
      <c r="A85" s="2">
        <f>riassuntoOreProgetto!A83</f>
        <v>0</v>
      </c>
      <c r="B85" s="9"/>
      <c r="C85" s="9"/>
      <c r="D85" s="9"/>
      <c r="E85" s="9"/>
      <c r="F85" s="9"/>
      <c r="G85" s="44"/>
      <c r="H85" s="52"/>
    </row>
    <row r="86" spans="1:8" ht="15.75" customHeight="1" x14ac:dyDescent="0.3">
      <c r="A86" s="2">
        <f>riassuntoOreProgetto!A84</f>
        <v>0</v>
      </c>
      <c r="B86" s="9"/>
      <c r="C86" s="9"/>
      <c r="D86" s="9"/>
      <c r="E86" s="9"/>
      <c r="F86" s="9"/>
      <c r="G86" s="44"/>
      <c r="H86" s="52"/>
    </row>
    <row r="87" spans="1:8" ht="15.75" customHeight="1" x14ac:dyDescent="0.3">
      <c r="A87" s="2">
        <f>riassuntoOreProgetto!A85</f>
        <v>0</v>
      </c>
      <c r="B87" s="9"/>
      <c r="C87" s="9"/>
      <c r="D87" s="9"/>
      <c r="E87" s="9"/>
      <c r="F87" s="9"/>
      <c r="G87" s="44"/>
      <c r="H87" s="52"/>
    </row>
    <row r="88" spans="1:8" ht="15.75" customHeight="1" x14ac:dyDescent="0.3">
      <c r="A88" s="2">
        <f>riassuntoOreProgetto!A86</f>
        <v>0</v>
      </c>
      <c r="B88" s="9"/>
      <c r="C88" s="9"/>
      <c r="D88" s="9"/>
      <c r="E88" s="9"/>
      <c r="F88" s="9"/>
      <c r="G88" s="44"/>
      <c r="H88" s="52"/>
    </row>
    <row r="89" spans="1:8" ht="15.75" customHeight="1" x14ac:dyDescent="0.3">
      <c r="A89" s="2">
        <f>riassuntoOreProgetto!A87</f>
        <v>0</v>
      </c>
      <c r="B89" s="9"/>
      <c r="C89" s="9"/>
      <c r="D89" s="9"/>
      <c r="E89" s="9"/>
      <c r="F89" s="9"/>
      <c r="G89" s="44"/>
      <c r="H89" s="52"/>
    </row>
    <row r="90" spans="1:8" ht="15.75" customHeight="1" x14ac:dyDescent="0.3">
      <c r="A90" s="2">
        <f>riassuntoOreProgetto!A88</f>
        <v>0</v>
      </c>
      <c r="B90" s="9"/>
      <c r="C90" s="9"/>
      <c r="D90" s="9"/>
      <c r="E90" s="9"/>
      <c r="F90" s="9"/>
      <c r="G90" s="44"/>
      <c r="H90" s="52"/>
    </row>
    <row r="91" spans="1:8" ht="15.75" customHeight="1" x14ac:dyDescent="0.3">
      <c r="A91" s="2">
        <f>riassuntoOreProgetto!A89</f>
        <v>0</v>
      </c>
      <c r="B91" s="9"/>
      <c r="C91" s="9"/>
      <c r="D91" s="9"/>
      <c r="E91" s="9"/>
      <c r="F91" s="9"/>
      <c r="G91" s="44"/>
      <c r="H91" s="52"/>
    </row>
    <row r="92" spans="1:8" ht="15.75" customHeight="1" x14ac:dyDescent="0.3">
      <c r="A92" s="2">
        <f>riassuntoOreProgetto!A90</f>
        <v>0</v>
      </c>
      <c r="B92" s="9"/>
      <c r="C92" s="9"/>
      <c r="D92" s="9"/>
      <c r="E92" s="9"/>
      <c r="F92" s="9"/>
      <c r="G92" s="44"/>
      <c r="H92" s="52"/>
    </row>
    <row r="93" spans="1:8" ht="15.75" customHeight="1" x14ac:dyDescent="0.3">
      <c r="A93" s="2">
        <f>riassuntoOreProgetto!A91</f>
        <v>0</v>
      </c>
      <c r="B93" s="9"/>
      <c r="C93" s="9"/>
      <c r="D93" s="9"/>
      <c r="E93" s="9"/>
      <c r="F93" s="9"/>
      <c r="G93" s="44"/>
      <c r="H93" s="52"/>
    </row>
    <row r="94" spans="1:8" ht="15.75" customHeight="1" x14ac:dyDescent="0.3">
      <c r="A94" s="2">
        <f>riassuntoOreProgetto!A92</f>
        <v>0</v>
      </c>
      <c r="B94" s="9"/>
      <c r="C94" s="9"/>
      <c r="D94" s="9"/>
      <c r="E94" s="9"/>
      <c r="F94" s="9"/>
      <c r="G94" s="44"/>
      <c r="H94" s="52"/>
    </row>
    <row r="95" spans="1:8" ht="15.75" customHeight="1" x14ac:dyDescent="0.3">
      <c r="A95" s="2">
        <f>riassuntoOreProgetto!A93</f>
        <v>0</v>
      </c>
      <c r="B95" s="9"/>
      <c r="C95" s="9"/>
      <c r="D95" s="9"/>
      <c r="E95" s="9"/>
      <c r="F95" s="9"/>
      <c r="G95" s="44"/>
      <c r="H95" s="52"/>
    </row>
    <row r="96" spans="1:8" ht="15.75" customHeight="1" x14ac:dyDescent="0.3">
      <c r="A96" s="2">
        <f>riassuntoOreProgetto!A94</f>
        <v>0</v>
      </c>
      <c r="B96" s="9"/>
      <c r="C96" s="9"/>
      <c r="D96" s="9"/>
      <c r="E96" s="9"/>
      <c r="F96" s="9"/>
      <c r="G96" s="44"/>
      <c r="H96" s="52"/>
    </row>
    <row r="97" spans="1:8" ht="15.75" customHeight="1" x14ac:dyDescent="0.3">
      <c r="A97" s="2">
        <f>riassuntoOreProgetto!A95</f>
        <v>0</v>
      </c>
      <c r="B97" s="9"/>
      <c r="C97" s="9"/>
      <c r="D97" s="9"/>
      <c r="E97" s="9"/>
      <c r="F97" s="9"/>
      <c r="G97" s="44"/>
      <c r="H97" s="52"/>
    </row>
    <row r="98" spans="1:8" ht="15.75" customHeight="1" x14ac:dyDescent="0.3">
      <c r="A98" s="2">
        <f>riassuntoOreProgetto!A96</f>
        <v>0</v>
      </c>
      <c r="B98" s="9"/>
      <c r="C98" s="9"/>
      <c r="D98" s="9"/>
      <c r="E98" s="9"/>
      <c r="F98" s="9"/>
      <c r="G98" s="44"/>
      <c r="H98" s="52"/>
    </row>
    <row r="99" spans="1:8" ht="15.75" customHeight="1" x14ac:dyDescent="0.3">
      <c r="A99" s="2">
        <f>riassuntoOreProgetto!A97</f>
        <v>0</v>
      </c>
      <c r="B99" s="9"/>
      <c r="C99" s="9"/>
      <c r="D99" s="9"/>
      <c r="E99" s="9"/>
      <c r="F99" s="9"/>
      <c r="G99" s="44"/>
      <c r="H99" s="52"/>
    </row>
    <row r="100" spans="1:8" ht="15.75" customHeight="1" x14ac:dyDescent="0.3">
      <c r="A100" s="2">
        <f>riassuntoOreProgetto!A98</f>
        <v>0</v>
      </c>
      <c r="B100" s="9"/>
      <c r="C100" s="9"/>
      <c r="D100" s="9"/>
      <c r="E100" s="9"/>
      <c r="F100" s="9"/>
      <c r="G100" s="44"/>
      <c r="H100" s="52"/>
    </row>
    <row r="101" spans="1:8" ht="15.75" customHeight="1" x14ac:dyDescent="0.3">
      <c r="A101" s="2">
        <f>riassuntoOreProgetto!A99</f>
        <v>0</v>
      </c>
      <c r="B101" s="9"/>
      <c r="C101" s="9"/>
      <c r="D101" s="9"/>
      <c r="E101" s="9"/>
      <c r="F101" s="9"/>
      <c r="G101" s="44"/>
      <c r="H101" s="52"/>
    </row>
    <row r="102" spans="1:8" ht="15.75" customHeight="1" x14ac:dyDescent="0.3">
      <c r="A102" s="19"/>
      <c r="B102" s="19"/>
      <c r="C102" s="19"/>
      <c r="D102" s="19"/>
      <c r="E102" s="19"/>
      <c r="F102" s="19"/>
      <c r="G102" s="19"/>
      <c r="H102" s="19"/>
    </row>
    <row r="103" spans="1:8" ht="15.75" customHeight="1" x14ac:dyDescent="0.25"/>
    <row r="104" spans="1:8" ht="15.75" customHeight="1" x14ac:dyDescent="0.25"/>
    <row r="105" spans="1:8" ht="15.75" customHeight="1" x14ac:dyDescent="0.25"/>
    <row r="106" spans="1:8" ht="15.75" customHeight="1" x14ac:dyDescent="0.25"/>
    <row r="107" spans="1:8" ht="15.75" customHeight="1" x14ac:dyDescent="0.25"/>
    <row r="108" spans="1:8" ht="15.75" customHeight="1" x14ac:dyDescent="0.25"/>
    <row r="109" spans="1:8" ht="15.75" customHeight="1" x14ac:dyDescent="0.25"/>
    <row r="110" spans="1:8" ht="15.75" customHeight="1" x14ac:dyDescent="0.25"/>
    <row r="111" spans="1:8" ht="15.75" customHeight="1" x14ac:dyDescent="0.25"/>
    <row r="112" spans="1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4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00"/>
  <sheetViews>
    <sheetView topLeftCell="A58" workbookViewId="0">
      <selection activeCell="H74" sqref="H74"/>
    </sheetView>
  </sheetViews>
  <sheetFormatPr defaultColWidth="12.59765625" defaultRowHeight="15" customHeight="1" x14ac:dyDescent="0.25"/>
  <cols>
    <col min="1" max="1" width="12.59765625" customWidth="1"/>
    <col min="2" max="2" width="15" customWidth="1"/>
    <col min="3" max="3" width="26.3984375" customWidth="1"/>
    <col min="4" max="4" width="44.59765625" customWidth="1"/>
    <col min="5" max="5" width="7.69921875" customWidth="1"/>
    <col min="6" max="6" width="9.5" customWidth="1"/>
    <col min="7" max="7" width="28.8984375" customWidth="1"/>
    <col min="8" max="8" width="6.69921875" customWidth="1"/>
    <col min="9" max="26" width="7.69921875" customWidth="1"/>
  </cols>
  <sheetData>
    <row r="1" spans="1:8" ht="14.4" x14ac:dyDescent="0.3">
      <c r="B1" s="19" t="s">
        <v>68</v>
      </c>
      <c r="C1" s="45" t="str">
        <f>info!A3</f>
        <v>0512107441</v>
      </c>
      <c r="D1" s="39" t="str">
        <f>info!C3</f>
        <v>Giacchetti</v>
      </c>
    </row>
    <row r="3" spans="1:8" ht="14.4" x14ac:dyDescent="0.3">
      <c r="A3" s="46" t="s">
        <v>69</v>
      </c>
      <c r="B3" s="47" t="s">
        <v>70</v>
      </c>
      <c r="C3" s="1" t="s">
        <v>71</v>
      </c>
      <c r="D3" s="1" t="s">
        <v>72</v>
      </c>
      <c r="E3" s="1" t="s">
        <v>73</v>
      </c>
      <c r="F3" s="2" t="s">
        <v>74</v>
      </c>
      <c r="G3" s="1" t="s">
        <v>75</v>
      </c>
      <c r="H3" s="1" t="s">
        <v>76</v>
      </c>
    </row>
    <row r="4" spans="1:8" ht="14.4" x14ac:dyDescent="0.3">
      <c r="A4" s="48">
        <f>riassuntoOreProgetto!A2</f>
        <v>44503</v>
      </c>
      <c r="B4" s="9"/>
      <c r="C4" s="9"/>
      <c r="D4" s="9"/>
      <c r="E4" s="9"/>
      <c r="F4" s="9"/>
      <c r="G4" s="44"/>
      <c r="H4" s="52"/>
    </row>
    <row r="5" spans="1:8" ht="14.4" x14ac:dyDescent="0.3">
      <c r="A5" s="42">
        <f>riassuntoOreProgetto!A3</f>
        <v>44504</v>
      </c>
      <c r="B5" s="9"/>
      <c r="C5" s="9"/>
      <c r="D5" s="9"/>
      <c r="E5" s="9"/>
      <c r="F5" s="9"/>
      <c r="G5" s="44"/>
      <c r="H5" s="52"/>
    </row>
    <row r="6" spans="1:8" ht="14.4" x14ac:dyDescent="0.3">
      <c r="A6" s="42">
        <f>riassuntoOreProgetto!A4</f>
        <v>44505</v>
      </c>
      <c r="B6" s="9" t="s">
        <v>77</v>
      </c>
      <c r="C6" s="9" t="s">
        <v>126</v>
      </c>
      <c r="D6" s="9" t="s">
        <v>127</v>
      </c>
      <c r="E6" s="9" t="s">
        <v>128</v>
      </c>
      <c r="F6" s="9">
        <v>0</v>
      </c>
      <c r="G6" s="44"/>
      <c r="H6" s="52">
        <v>0.5</v>
      </c>
    </row>
    <row r="7" spans="1:8" ht="14.4" x14ac:dyDescent="0.3">
      <c r="A7" s="42">
        <f>riassuntoOreProgetto!A5</f>
        <v>44506</v>
      </c>
      <c r="B7" s="9" t="s">
        <v>77</v>
      </c>
      <c r="C7" s="9" t="s">
        <v>126</v>
      </c>
      <c r="D7" s="9" t="s">
        <v>127</v>
      </c>
      <c r="E7" s="9">
        <v>1</v>
      </c>
      <c r="F7" s="9">
        <v>0</v>
      </c>
      <c r="G7" s="44"/>
      <c r="H7" s="52">
        <v>1</v>
      </c>
    </row>
    <row r="8" spans="1:8" ht="14.4" x14ac:dyDescent="0.3">
      <c r="A8" s="42">
        <f>riassuntoOreProgetto!A6</f>
        <v>44507</v>
      </c>
      <c r="B8" s="9"/>
      <c r="C8" s="9"/>
      <c r="D8" s="9"/>
      <c r="E8" s="9"/>
      <c r="F8" s="9"/>
      <c r="G8" s="44"/>
      <c r="H8" s="52"/>
    </row>
    <row r="9" spans="1:8" ht="14.4" x14ac:dyDescent="0.3">
      <c r="A9" s="42">
        <f>riassuntoOreProgetto!A7</f>
        <v>44508</v>
      </c>
      <c r="B9" s="9" t="s">
        <v>77</v>
      </c>
      <c r="C9" s="9" t="s">
        <v>80</v>
      </c>
      <c r="D9" s="9" t="s">
        <v>129</v>
      </c>
      <c r="E9" s="9">
        <v>0.5</v>
      </c>
      <c r="F9" s="9">
        <v>1</v>
      </c>
      <c r="G9" s="44"/>
      <c r="H9" s="52">
        <v>0.5</v>
      </c>
    </row>
    <row r="10" spans="1:8" ht="14.4" x14ac:dyDescent="0.3">
      <c r="A10" s="42">
        <f>riassuntoOreProgetto!A8</f>
        <v>44509</v>
      </c>
      <c r="B10" s="9" t="s">
        <v>77</v>
      </c>
      <c r="C10" s="9" t="s">
        <v>80</v>
      </c>
      <c r="D10" s="9" t="s">
        <v>129</v>
      </c>
      <c r="E10" s="9">
        <v>2.5</v>
      </c>
      <c r="F10" s="9">
        <v>0</v>
      </c>
      <c r="G10" s="44"/>
      <c r="H10" s="52">
        <v>2.5</v>
      </c>
    </row>
    <row r="11" spans="1:8" ht="14.4" x14ac:dyDescent="0.3">
      <c r="A11" s="42">
        <f>riassuntoOreProgetto!A9</f>
        <v>44510</v>
      </c>
      <c r="B11" s="9"/>
      <c r="C11" s="9"/>
      <c r="D11" s="9"/>
      <c r="E11" s="9"/>
      <c r="F11" s="9"/>
      <c r="G11" s="44"/>
      <c r="H11" s="52"/>
    </row>
    <row r="12" spans="1:8" ht="14.4" x14ac:dyDescent="0.3">
      <c r="A12" s="42">
        <f>riassuntoOreProgetto!A10</f>
        <v>44511</v>
      </c>
      <c r="B12" s="9" t="s">
        <v>77</v>
      </c>
      <c r="C12" s="9" t="s">
        <v>130</v>
      </c>
      <c r="D12" s="9" t="s">
        <v>131</v>
      </c>
      <c r="E12" s="9">
        <v>1</v>
      </c>
      <c r="F12" s="9">
        <v>0</v>
      </c>
      <c r="G12" s="44"/>
      <c r="H12" s="52">
        <v>1</v>
      </c>
    </row>
    <row r="13" spans="1:8" ht="14.4" x14ac:dyDescent="0.3">
      <c r="A13" s="42">
        <f>riassuntoOreProgetto!A11</f>
        <v>44512</v>
      </c>
      <c r="B13" s="9" t="s">
        <v>77</v>
      </c>
      <c r="C13" s="9" t="s">
        <v>130</v>
      </c>
      <c r="D13" s="9" t="s">
        <v>131</v>
      </c>
      <c r="E13" s="9">
        <v>1.5</v>
      </c>
      <c r="F13" s="9">
        <v>0</v>
      </c>
      <c r="G13" s="44"/>
      <c r="H13" s="52">
        <v>1.5</v>
      </c>
    </row>
    <row r="14" spans="1:8" ht="14.4" x14ac:dyDescent="0.3">
      <c r="A14" s="42">
        <f>riassuntoOreProgetto!A12</f>
        <v>44513</v>
      </c>
      <c r="B14" s="9"/>
      <c r="C14" s="9"/>
      <c r="D14" s="9"/>
      <c r="E14" s="9"/>
      <c r="F14" s="9"/>
      <c r="G14" s="44"/>
      <c r="H14" s="52"/>
    </row>
    <row r="15" spans="1:8" ht="14.4" x14ac:dyDescent="0.3">
      <c r="A15" s="42">
        <f>riassuntoOreProgetto!A13</f>
        <v>44514</v>
      </c>
      <c r="B15" s="9"/>
      <c r="C15" s="9"/>
      <c r="D15" s="9"/>
      <c r="E15" s="9"/>
      <c r="F15" s="9"/>
      <c r="G15" s="44"/>
      <c r="H15" s="52"/>
    </row>
    <row r="16" spans="1:8" ht="14.4" x14ac:dyDescent="0.3">
      <c r="A16" s="42">
        <f>riassuntoOreProgetto!A14</f>
        <v>44515</v>
      </c>
      <c r="B16" s="9" t="s">
        <v>77</v>
      </c>
      <c r="C16" s="9" t="s">
        <v>132</v>
      </c>
      <c r="D16" s="9" t="s">
        <v>133</v>
      </c>
      <c r="E16" s="9">
        <v>2</v>
      </c>
      <c r="F16" s="9">
        <v>1</v>
      </c>
      <c r="G16" s="44"/>
      <c r="H16" s="52">
        <v>2</v>
      </c>
    </row>
    <row r="17" spans="1:8" ht="14.4" x14ac:dyDescent="0.3">
      <c r="A17" s="42">
        <f>riassuntoOreProgetto!A15</f>
        <v>44516</v>
      </c>
      <c r="B17" s="9"/>
      <c r="C17" s="9"/>
      <c r="D17" s="9"/>
      <c r="E17" s="9"/>
      <c r="F17" s="9"/>
      <c r="G17" s="44"/>
      <c r="H17" s="52"/>
    </row>
    <row r="18" spans="1:8" ht="14.4" x14ac:dyDescent="0.3">
      <c r="A18" s="42">
        <f>riassuntoOreProgetto!A16</f>
        <v>44517</v>
      </c>
      <c r="B18" s="9"/>
      <c r="C18" s="9"/>
      <c r="D18" s="9"/>
      <c r="E18" s="9"/>
      <c r="F18" s="9"/>
      <c r="G18" s="44"/>
      <c r="H18" s="52"/>
    </row>
    <row r="19" spans="1:8" ht="14.4" x14ac:dyDescent="0.3">
      <c r="A19" s="42">
        <f>riassuntoOreProgetto!A17</f>
        <v>44518</v>
      </c>
      <c r="B19" s="9" t="s">
        <v>77</v>
      </c>
      <c r="C19" s="9" t="s">
        <v>134</v>
      </c>
      <c r="D19" s="9" t="s">
        <v>135</v>
      </c>
      <c r="E19" s="9">
        <v>1</v>
      </c>
      <c r="F19" s="9">
        <v>0</v>
      </c>
      <c r="G19" s="44"/>
      <c r="H19" s="52">
        <v>1</v>
      </c>
    </row>
    <row r="20" spans="1:8" ht="14.4" x14ac:dyDescent="0.3">
      <c r="A20" s="42">
        <f>riassuntoOreProgetto!A18</f>
        <v>44519</v>
      </c>
      <c r="B20" s="9" t="s">
        <v>77</v>
      </c>
      <c r="C20" s="9" t="s">
        <v>134</v>
      </c>
      <c r="D20" s="9" t="s">
        <v>136</v>
      </c>
      <c r="E20" s="9" t="s">
        <v>128</v>
      </c>
      <c r="F20" s="9">
        <v>0</v>
      </c>
      <c r="G20" s="44"/>
      <c r="H20" s="52">
        <v>0.5</v>
      </c>
    </row>
    <row r="21" spans="1:8" ht="15.75" customHeight="1" x14ac:dyDescent="0.3">
      <c r="A21" s="42">
        <f>riassuntoOreProgetto!A19</f>
        <v>44520</v>
      </c>
      <c r="B21" s="9" t="s">
        <v>77</v>
      </c>
      <c r="C21" s="9" t="s">
        <v>137</v>
      </c>
      <c r="D21" s="9" t="s">
        <v>138</v>
      </c>
      <c r="E21" s="9">
        <v>1</v>
      </c>
      <c r="F21" s="9">
        <v>0</v>
      </c>
      <c r="G21" s="44"/>
      <c r="H21" s="52">
        <v>1</v>
      </c>
    </row>
    <row r="22" spans="1:8" ht="15.75" customHeight="1" x14ac:dyDescent="0.3">
      <c r="A22" s="42">
        <f>riassuntoOreProgetto!A20</f>
        <v>44521</v>
      </c>
      <c r="B22" s="9"/>
      <c r="C22" s="9"/>
      <c r="D22" s="9"/>
      <c r="E22" s="9"/>
      <c r="F22" s="9"/>
      <c r="G22" s="44"/>
      <c r="H22" s="52"/>
    </row>
    <row r="23" spans="1:8" ht="15.75" customHeight="1" x14ac:dyDescent="0.3">
      <c r="A23" s="42">
        <f>riassuntoOreProgetto!A21</f>
        <v>44522</v>
      </c>
      <c r="B23" s="9" t="s">
        <v>77</v>
      </c>
      <c r="C23" s="9" t="s">
        <v>137</v>
      </c>
      <c r="D23" s="9" t="s">
        <v>138</v>
      </c>
      <c r="E23" s="9">
        <v>1</v>
      </c>
      <c r="F23" s="9">
        <v>1</v>
      </c>
      <c r="G23" s="44"/>
      <c r="H23" s="52">
        <v>1</v>
      </c>
    </row>
    <row r="24" spans="1:8" ht="15.75" customHeight="1" x14ac:dyDescent="0.3">
      <c r="A24" s="42">
        <f>riassuntoOreProgetto!A22</f>
        <v>44523</v>
      </c>
      <c r="B24" s="9"/>
      <c r="C24" s="9"/>
      <c r="D24" s="9"/>
      <c r="E24" s="9"/>
      <c r="F24" s="9"/>
      <c r="G24" s="44"/>
      <c r="H24" s="52"/>
    </row>
    <row r="25" spans="1:8" ht="15.75" customHeight="1" x14ac:dyDescent="0.3">
      <c r="A25" s="42">
        <f>riassuntoOreProgetto!A23</f>
        <v>44524</v>
      </c>
      <c r="B25" s="9"/>
      <c r="C25" s="9"/>
      <c r="D25" s="9"/>
      <c r="E25" s="9"/>
      <c r="F25" s="9"/>
      <c r="G25" s="44"/>
      <c r="H25" s="52"/>
    </row>
    <row r="26" spans="1:8" ht="15.75" customHeight="1" x14ac:dyDescent="0.3">
      <c r="A26" s="42">
        <f>riassuntoOreProgetto!A24</f>
        <v>44525</v>
      </c>
      <c r="B26" s="9"/>
      <c r="C26" s="9"/>
      <c r="D26" s="9"/>
      <c r="E26" s="9"/>
      <c r="F26" s="9"/>
      <c r="G26" s="44"/>
      <c r="H26" s="52"/>
    </row>
    <row r="27" spans="1:8" ht="15.75" customHeight="1" x14ac:dyDescent="0.3">
      <c r="A27" s="42">
        <f>riassuntoOreProgetto!A25</f>
        <v>44526</v>
      </c>
      <c r="B27" s="9" t="s">
        <v>77</v>
      </c>
      <c r="C27" s="9" t="s">
        <v>88</v>
      </c>
      <c r="D27" s="9" t="s">
        <v>89</v>
      </c>
      <c r="E27" s="9">
        <v>0.5</v>
      </c>
      <c r="F27" s="9">
        <v>0</v>
      </c>
      <c r="G27" s="44"/>
      <c r="H27" s="52">
        <v>0.5</v>
      </c>
    </row>
    <row r="28" spans="1:8" ht="15.75" customHeight="1" x14ac:dyDescent="0.3">
      <c r="A28" s="42">
        <f>riassuntoOreProgetto!A26</f>
        <v>44527</v>
      </c>
      <c r="B28" s="9" t="s">
        <v>77</v>
      </c>
      <c r="C28" s="9" t="s">
        <v>139</v>
      </c>
      <c r="D28" s="9" t="s">
        <v>140</v>
      </c>
      <c r="E28" s="9">
        <v>3</v>
      </c>
      <c r="F28" s="9">
        <v>0</v>
      </c>
      <c r="G28" s="44"/>
      <c r="H28" s="52">
        <v>3</v>
      </c>
    </row>
    <row r="29" spans="1:8" ht="15.75" customHeight="1" x14ac:dyDescent="0.3">
      <c r="A29" s="42">
        <f>riassuntoOreProgetto!A27</f>
        <v>44528</v>
      </c>
      <c r="B29" s="9"/>
      <c r="C29" s="9"/>
      <c r="D29" s="9"/>
      <c r="E29" s="9"/>
      <c r="F29" s="9"/>
      <c r="G29" s="44"/>
      <c r="H29" s="52"/>
    </row>
    <row r="30" spans="1:8" ht="15.75" customHeight="1" x14ac:dyDescent="0.3">
      <c r="A30" s="42">
        <f>riassuntoOreProgetto!A28</f>
        <v>44529</v>
      </c>
      <c r="B30" s="9" t="s">
        <v>77</v>
      </c>
      <c r="C30" s="9" t="s">
        <v>139</v>
      </c>
      <c r="D30" s="9" t="s">
        <v>140</v>
      </c>
      <c r="E30" s="9">
        <v>2</v>
      </c>
      <c r="F30" s="9">
        <v>1</v>
      </c>
      <c r="G30" s="44"/>
      <c r="H30" s="52">
        <v>2</v>
      </c>
    </row>
    <row r="31" spans="1:8" ht="15.75" customHeight="1" x14ac:dyDescent="0.3">
      <c r="A31" s="42">
        <f>riassuntoOreProgetto!A29</f>
        <v>44530</v>
      </c>
      <c r="B31" s="9"/>
      <c r="C31" s="9"/>
      <c r="D31" s="9"/>
      <c r="E31" s="9"/>
      <c r="F31" s="9"/>
      <c r="G31" s="44"/>
      <c r="H31" s="52"/>
    </row>
    <row r="32" spans="1:8" ht="15.75" customHeight="1" x14ac:dyDescent="0.3">
      <c r="A32" s="42">
        <f>riassuntoOreProgetto!A30</f>
        <v>44531</v>
      </c>
      <c r="B32" s="9" t="s">
        <v>92</v>
      </c>
      <c r="C32" s="9" t="s">
        <v>93</v>
      </c>
      <c r="D32" s="9" t="s">
        <v>94</v>
      </c>
      <c r="E32" s="43">
        <v>1</v>
      </c>
      <c r="F32" s="9">
        <v>0</v>
      </c>
      <c r="G32" s="44"/>
      <c r="H32" s="52">
        <v>1</v>
      </c>
    </row>
    <row r="33" spans="1:8" ht="15.75" customHeight="1" x14ac:dyDescent="0.3">
      <c r="A33" s="42">
        <f>riassuntoOreProgetto!A31</f>
        <v>44532</v>
      </c>
      <c r="B33" s="9" t="s">
        <v>92</v>
      </c>
      <c r="C33" s="9" t="s">
        <v>93</v>
      </c>
      <c r="D33" s="9" t="s">
        <v>94</v>
      </c>
      <c r="E33" s="43">
        <v>1</v>
      </c>
      <c r="F33" s="9">
        <v>0</v>
      </c>
      <c r="G33" s="44"/>
      <c r="H33" s="52">
        <v>1</v>
      </c>
    </row>
    <row r="34" spans="1:8" ht="15.75" customHeight="1" x14ac:dyDescent="0.3">
      <c r="A34" s="42">
        <f>riassuntoOreProgetto!A32</f>
        <v>44533</v>
      </c>
      <c r="B34" s="9"/>
      <c r="C34" s="9"/>
      <c r="D34" s="9"/>
      <c r="E34" s="9"/>
      <c r="F34" s="9"/>
      <c r="G34" s="44"/>
      <c r="H34" s="52"/>
    </row>
    <row r="35" spans="1:8" ht="15.75" customHeight="1" x14ac:dyDescent="0.3">
      <c r="A35" s="42">
        <f>riassuntoOreProgetto!A33</f>
        <v>44534</v>
      </c>
      <c r="B35" s="9"/>
      <c r="C35" s="9"/>
      <c r="D35" s="9"/>
      <c r="E35" s="9"/>
      <c r="F35" s="9"/>
      <c r="G35" s="44"/>
      <c r="H35" s="52"/>
    </row>
    <row r="36" spans="1:8" ht="15.75" customHeight="1" x14ac:dyDescent="0.3">
      <c r="A36" s="42">
        <f>riassuntoOreProgetto!A34</f>
        <v>44535</v>
      </c>
      <c r="B36" s="9"/>
      <c r="C36" s="9"/>
      <c r="D36" s="9"/>
      <c r="E36" s="9"/>
      <c r="F36" s="9"/>
      <c r="G36" s="44"/>
      <c r="H36" s="52"/>
    </row>
    <row r="37" spans="1:8" ht="15.75" customHeight="1" x14ac:dyDescent="0.3">
      <c r="A37" s="42">
        <f>riassuntoOreProgetto!A35</f>
        <v>44536</v>
      </c>
      <c r="B37" s="9" t="s">
        <v>92</v>
      </c>
      <c r="C37" s="9" t="s">
        <v>97</v>
      </c>
      <c r="D37" s="9" t="s">
        <v>98</v>
      </c>
      <c r="E37" s="9">
        <v>2</v>
      </c>
      <c r="F37" s="9">
        <v>1</v>
      </c>
      <c r="G37" s="44"/>
      <c r="H37" s="52">
        <v>2</v>
      </c>
    </row>
    <row r="38" spans="1:8" ht="15.75" customHeight="1" x14ac:dyDescent="0.3">
      <c r="A38" s="42">
        <f>riassuntoOreProgetto!A36</f>
        <v>44537</v>
      </c>
      <c r="B38" s="9"/>
      <c r="C38" s="9"/>
      <c r="D38" s="9"/>
      <c r="E38" s="9"/>
      <c r="F38" s="9"/>
      <c r="G38" s="44"/>
      <c r="H38" s="52"/>
    </row>
    <row r="39" spans="1:8" ht="15.75" customHeight="1" x14ac:dyDescent="0.3">
      <c r="A39" s="42">
        <f>riassuntoOreProgetto!A37</f>
        <v>44538</v>
      </c>
      <c r="B39" s="9" t="s">
        <v>141</v>
      </c>
      <c r="C39" s="9" t="s">
        <v>142</v>
      </c>
      <c r="D39" s="9" t="s">
        <v>143</v>
      </c>
      <c r="E39" s="9">
        <v>1</v>
      </c>
      <c r="F39" s="9">
        <v>0</v>
      </c>
      <c r="G39" s="44"/>
      <c r="H39" s="52">
        <v>1</v>
      </c>
    </row>
    <row r="40" spans="1:8" ht="15.75" customHeight="1" x14ac:dyDescent="0.3">
      <c r="A40" s="42">
        <f>riassuntoOreProgetto!A38</f>
        <v>44539</v>
      </c>
      <c r="B40" s="9" t="s">
        <v>141</v>
      </c>
      <c r="C40" s="9" t="s">
        <v>142</v>
      </c>
      <c r="D40" s="9" t="s">
        <v>144</v>
      </c>
      <c r="E40" s="9" t="s">
        <v>145</v>
      </c>
      <c r="F40" s="9">
        <v>0</v>
      </c>
      <c r="G40" s="44"/>
      <c r="H40" s="52">
        <v>2.5</v>
      </c>
    </row>
    <row r="41" spans="1:8" ht="15.75" customHeight="1" x14ac:dyDescent="0.3">
      <c r="A41" s="42">
        <f>riassuntoOreProgetto!A39</f>
        <v>44540</v>
      </c>
      <c r="B41" s="9"/>
      <c r="C41" s="9"/>
      <c r="D41" s="9"/>
      <c r="E41" s="9"/>
      <c r="F41" s="9"/>
      <c r="G41" s="44"/>
      <c r="H41" s="52"/>
    </row>
    <row r="42" spans="1:8" ht="15.75" customHeight="1" x14ac:dyDescent="0.3">
      <c r="A42" s="42">
        <f>riassuntoOreProgetto!A40</f>
        <v>44541</v>
      </c>
      <c r="B42" s="9"/>
      <c r="C42" s="9"/>
      <c r="D42" s="9"/>
      <c r="E42" s="9"/>
      <c r="F42" s="9"/>
      <c r="G42" s="44"/>
      <c r="H42" s="52"/>
    </row>
    <row r="43" spans="1:8" ht="15.75" customHeight="1" x14ac:dyDescent="0.3">
      <c r="A43" s="42">
        <f>riassuntoOreProgetto!A41</f>
        <v>44542</v>
      </c>
      <c r="B43" s="9"/>
      <c r="C43" s="9"/>
      <c r="D43" s="9"/>
      <c r="E43" s="9"/>
      <c r="F43" s="9"/>
      <c r="G43" s="44"/>
      <c r="H43" s="52"/>
    </row>
    <row r="44" spans="1:8" ht="15.75" customHeight="1" x14ac:dyDescent="0.3">
      <c r="A44" s="42">
        <f>riassuntoOreProgetto!A42</f>
        <v>44543</v>
      </c>
      <c r="B44" s="9" t="s">
        <v>99</v>
      </c>
      <c r="C44" s="9" t="s">
        <v>102</v>
      </c>
      <c r="D44" s="9" t="s">
        <v>146</v>
      </c>
      <c r="E44" s="9">
        <v>1</v>
      </c>
      <c r="F44" s="9">
        <v>0</v>
      </c>
      <c r="G44" s="44"/>
      <c r="H44" s="52">
        <v>1</v>
      </c>
    </row>
    <row r="45" spans="1:8" ht="15.75" customHeight="1" x14ac:dyDescent="0.3">
      <c r="A45" s="42">
        <f>riassuntoOreProgetto!A43</f>
        <v>44544</v>
      </c>
      <c r="B45" s="9"/>
      <c r="C45" s="9"/>
      <c r="D45" s="9"/>
      <c r="E45" s="9"/>
      <c r="F45" s="9"/>
      <c r="G45" s="44"/>
      <c r="H45" s="52"/>
    </row>
    <row r="46" spans="1:8" ht="15.75" customHeight="1" x14ac:dyDescent="0.3">
      <c r="A46" s="42">
        <f>riassuntoOreProgetto!A44</f>
        <v>44545</v>
      </c>
      <c r="B46" s="9"/>
      <c r="C46" s="9"/>
      <c r="D46" s="9"/>
      <c r="E46" s="9"/>
      <c r="F46" s="9"/>
      <c r="G46" s="44"/>
      <c r="H46" s="52"/>
    </row>
    <row r="47" spans="1:8" ht="15.75" customHeight="1" x14ac:dyDescent="0.3">
      <c r="A47" s="42">
        <f>riassuntoOreProgetto!A45</f>
        <v>44546</v>
      </c>
      <c r="B47" s="9"/>
      <c r="C47" s="9"/>
      <c r="D47" s="9"/>
      <c r="E47" s="9"/>
      <c r="F47" s="9"/>
      <c r="G47" s="44"/>
      <c r="H47" s="52"/>
    </row>
    <row r="48" spans="1:8" ht="15.75" customHeight="1" x14ac:dyDescent="0.3">
      <c r="A48" s="42">
        <f>riassuntoOreProgetto!A46</f>
        <v>44547</v>
      </c>
      <c r="B48" s="9"/>
      <c r="C48" s="9"/>
      <c r="D48" s="9"/>
      <c r="E48" s="9"/>
      <c r="F48" s="9"/>
      <c r="G48" s="44"/>
      <c r="H48" s="52"/>
    </row>
    <row r="49" spans="1:8" ht="15.75" customHeight="1" x14ac:dyDescent="0.3">
      <c r="A49" s="42">
        <f>riassuntoOreProgetto!A47</f>
        <v>44548</v>
      </c>
      <c r="B49" s="9"/>
      <c r="C49" s="9"/>
      <c r="D49" s="9"/>
      <c r="E49" s="9"/>
      <c r="F49" s="9"/>
      <c r="G49" s="44"/>
      <c r="H49" s="52"/>
    </row>
    <row r="50" spans="1:8" ht="15.75" customHeight="1" x14ac:dyDescent="0.3">
      <c r="A50" s="42">
        <f>riassuntoOreProgetto!A48</f>
        <v>44549</v>
      </c>
      <c r="B50" s="9"/>
      <c r="C50" s="9"/>
      <c r="D50" s="9"/>
      <c r="E50" s="9"/>
      <c r="F50" s="9"/>
      <c r="G50" s="44"/>
      <c r="H50" s="52"/>
    </row>
    <row r="51" spans="1:8" ht="15.75" customHeight="1" x14ac:dyDescent="0.3">
      <c r="A51" s="42">
        <f>riassuntoOreProgetto!A49</f>
        <v>44550</v>
      </c>
      <c r="B51" s="9"/>
      <c r="C51" s="9"/>
      <c r="D51" s="9"/>
      <c r="E51" s="9"/>
      <c r="F51" s="9"/>
      <c r="G51" s="44"/>
      <c r="H51" s="52"/>
    </row>
    <row r="52" spans="1:8" ht="15.75" customHeight="1" x14ac:dyDescent="0.3">
      <c r="A52" s="42">
        <f>riassuntoOreProgetto!A50</f>
        <v>44551</v>
      </c>
      <c r="B52" s="9"/>
      <c r="C52" s="9"/>
      <c r="D52" s="9"/>
      <c r="E52" s="9"/>
      <c r="F52" s="9"/>
      <c r="G52" s="44"/>
      <c r="H52" s="52"/>
    </row>
    <row r="53" spans="1:8" ht="15.75" customHeight="1" x14ac:dyDescent="0.3">
      <c r="A53" s="42">
        <f>riassuntoOreProgetto!A51</f>
        <v>44552</v>
      </c>
      <c r="B53" s="9"/>
      <c r="C53" s="9"/>
      <c r="D53" s="9"/>
      <c r="E53" s="9"/>
      <c r="F53" s="9"/>
      <c r="G53" s="44"/>
      <c r="H53" s="52"/>
    </row>
    <row r="54" spans="1:8" ht="15.75" customHeight="1" x14ac:dyDescent="0.3">
      <c r="A54" s="42">
        <f>riassuntoOreProgetto!A52</f>
        <v>44553</v>
      </c>
      <c r="B54" s="9" t="s">
        <v>147</v>
      </c>
      <c r="C54" s="9" t="s">
        <v>148</v>
      </c>
      <c r="D54" s="9" t="s">
        <v>149</v>
      </c>
      <c r="E54" s="68">
        <v>0.5</v>
      </c>
      <c r="F54" s="9">
        <v>0</v>
      </c>
      <c r="G54" s="44"/>
      <c r="H54" s="52">
        <v>0.5</v>
      </c>
    </row>
    <row r="55" spans="1:8" ht="15.75" customHeight="1" x14ac:dyDescent="0.3">
      <c r="A55" s="42">
        <f>riassuntoOreProgetto!A53</f>
        <v>44554</v>
      </c>
      <c r="B55" s="9"/>
      <c r="C55" s="9"/>
      <c r="D55" s="9"/>
      <c r="E55" s="9"/>
      <c r="F55" s="9"/>
      <c r="G55" s="44"/>
      <c r="H55" s="52"/>
    </row>
    <row r="56" spans="1:8" ht="15.75" customHeight="1" x14ac:dyDescent="0.3">
      <c r="A56" s="42">
        <f>riassuntoOreProgetto!A54</f>
        <v>44555</v>
      </c>
      <c r="B56" s="9"/>
      <c r="C56" s="9"/>
      <c r="D56" s="9"/>
      <c r="E56" s="9"/>
      <c r="F56" s="9"/>
      <c r="G56" s="44"/>
      <c r="H56" s="52"/>
    </row>
    <row r="57" spans="1:8" ht="15.75" customHeight="1" x14ac:dyDescent="0.3">
      <c r="A57" s="42">
        <f>riassuntoOreProgetto!A55</f>
        <v>44556</v>
      </c>
      <c r="B57" s="9"/>
      <c r="C57" s="9"/>
      <c r="D57" s="9"/>
      <c r="E57" s="9"/>
      <c r="F57" s="9"/>
      <c r="G57" s="44"/>
      <c r="H57" s="52"/>
    </row>
    <row r="58" spans="1:8" ht="15.75" customHeight="1" x14ac:dyDescent="0.3">
      <c r="A58" s="42">
        <f>riassuntoOreProgetto!A56</f>
        <v>44557</v>
      </c>
      <c r="B58" s="9" t="s">
        <v>104</v>
      </c>
      <c r="C58" s="9" t="s">
        <v>150</v>
      </c>
      <c r="D58" s="9" t="s">
        <v>151</v>
      </c>
      <c r="E58" s="9">
        <v>1</v>
      </c>
      <c r="F58" s="9">
        <v>0</v>
      </c>
      <c r="G58" s="44"/>
      <c r="H58" s="52">
        <v>1</v>
      </c>
    </row>
    <row r="59" spans="1:8" ht="15.75" customHeight="1" x14ac:dyDescent="0.3">
      <c r="A59" s="42">
        <f>riassuntoOreProgetto!A57</f>
        <v>44558</v>
      </c>
      <c r="B59" s="9" t="s">
        <v>104</v>
      </c>
      <c r="C59" s="9" t="s">
        <v>152</v>
      </c>
      <c r="D59" s="9" t="s">
        <v>108</v>
      </c>
      <c r="E59" s="9">
        <v>1</v>
      </c>
      <c r="F59" s="9">
        <v>0</v>
      </c>
      <c r="G59" s="44"/>
      <c r="H59" s="52">
        <v>1</v>
      </c>
    </row>
    <row r="60" spans="1:8" ht="15.75" customHeight="1" x14ac:dyDescent="0.3">
      <c r="A60" s="42">
        <f>riassuntoOreProgetto!A58</f>
        <v>44559</v>
      </c>
      <c r="B60" s="9" t="s">
        <v>104</v>
      </c>
      <c r="C60" s="9" t="s">
        <v>109</v>
      </c>
      <c r="D60" s="9" t="s">
        <v>110</v>
      </c>
      <c r="E60" s="9">
        <v>1.5</v>
      </c>
      <c r="F60" s="9">
        <v>0</v>
      </c>
      <c r="G60" s="44"/>
      <c r="H60" s="52">
        <v>1.5</v>
      </c>
    </row>
    <row r="61" spans="1:8" ht="15.75" customHeight="1" x14ac:dyDescent="0.3">
      <c r="A61" s="42">
        <f>riassuntoOreProgetto!A59</f>
        <v>44560</v>
      </c>
      <c r="B61" s="9" t="s">
        <v>104</v>
      </c>
      <c r="C61" s="9" t="s">
        <v>109</v>
      </c>
      <c r="D61" s="9" t="s">
        <v>110</v>
      </c>
      <c r="E61" s="9">
        <v>1</v>
      </c>
      <c r="F61" s="9">
        <v>0</v>
      </c>
      <c r="G61" s="44"/>
      <c r="H61" s="52">
        <v>1</v>
      </c>
    </row>
    <row r="62" spans="1:8" ht="15.75" customHeight="1" x14ac:dyDescent="0.3">
      <c r="A62" s="42">
        <f>riassuntoOreProgetto!A60</f>
        <v>44561</v>
      </c>
      <c r="B62" s="9" t="s">
        <v>104</v>
      </c>
      <c r="C62" s="9" t="s">
        <v>111</v>
      </c>
      <c r="D62" s="9" t="s">
        <v>153</v>
      </c>
      <c r="E62" s="9">
        <v>2</v>
      </c>
      <c r="F62" s="9">
        <v>0</v>
      </c>
      <c r="G62" s="44"/>
      <c r="H62" s="52">
        <v>2</v>
      </c>
    </row>
    <row r="63" spans="1:8" ht="15.75" customHeight="1" x14ac:dyDescent="0.3">
      <c r="A63" s="42">
        <f>riassuntoOreProgetto!A61</f>
        <v>44562</v>
      </c>
      <c r="B63" s="9"/>
      <c r="C63" s="9"/>
      <c r="D63" s="9"/>
      <c r="E63" s="9"/>
      <c r="F63" s="9"/>
      <c r="G63" s="44"/>
      <c r="H63" s="52"/>
    </row>
    <row r="64" spans="1:8" ht="15.75" customHeight="1" x14ac:dyDescent="0.3">
      <c r="A64" s="42">
        <f>riassuntoOreProgetto!A62</f>
        <v>44563</v>
      </c>
      <c r="B64" s="9" t="s">
        <v>104</v>
      </c>
      <c r="C64" s="9" t="s">
        <v>111</v>
      </c>
      <c r="D64" s="9" t="s">
        <v>153</v>
      </c>
      <c r="E64" s="9">
        <v>1</v>
      </c>
      <c r="F64" s="9">
        <v>0</v>
      </c>
      <c r="G64" s="44"/>
      <c r="H64" s="52">
        <v>0.5</v>
      </c>
    </row>
    <row r="65" spans="1:8" ht="15.75" customHeight="1" x14ac:dyDescent="0.3">
      <c r="A65" s="42">
        <f>riassuntoOreProgetto!A63</f>
        <v>44564</v>
      </c>
      <c r="B65" s="9" t="s">
        <v>104</v>
      </c>
      <c r="C65" s="9" t="s">
        <v>113</v>
      </c>
      <c r="D65" s="9" t="s">
        <v>114</v>
      </c>
      <c r="E65" s="9">
        <v>1</v>
      </c>
      <c r="F65" s="9">
        <v>0</v>
      </c>
      <c r="G65" s="44"/>
      <c r="H65" s="52">
        <v>1</v>
      </c>
    </row>
    <row r="66" spans="1:8" ht="15.75" customHeight="1" x14ac:dyDescent="0.3">
      <c r="A66" s="42">
        <f>riassuntoOreProgetto!A64</f>
        <v>44565</v>
      </c>
      <c r="B66" s="9" t="s">
        <v>104</v>
      </c>
      <c r="C66" s="9" t="s">
        <v>115</v>
      </c>
      <c r="D66" s="9" t="s">
        <v>116</v>
      </c>
      <c r="E66" s="9">
        <v>2</v>
      </c>
      <c r="F66" s="9">
        <v>0</v>
      </c>
      <c r="G66" s="44"/>
      <c r="H66" s="52">
        <v>2</v>
      </c>
    </row>
    <row r="67" spans="1:8" ht="15.75" customHeight="1" x14ac:dyDescent="0.3">
      <c r="A67" s="42">
        <f>riassuntoOreProgetto!A65</f>
        <v>44566</v>
      </c>
      <c r="B67" s="9" t="s">
        <v>104</v>
      </c>
      <c r="C67" s="9" t="s">
        <v>117</v>
      </c>
      <c r="D67" s="9" t="s">
        <v>118</v>
      </c>
      <c r="E67" s="9">
        <v>2</v>
      </c>
      <c r="F67" s="9">
        <v>0</v>
      </c>
      <c r="G67" s="44"/>
      <c r="H67" s="52">
        <v>2</v>
      </c>
    </row>
    <row r="68" spans="1:8" ht="15.75" customHeight="1" x14ac:dyDescent="0.3">
      <c r="A68" s="42">
        <f>riassuntoOreProgetto!A66</f>
        <v>44567</v>
      </c>
      <c r="B68" s="9" t="s">
        <v>104</v>
      </c>
      <c r="C68" s="9" t="s">
        <v>119</v>
      </c>
      <c r="D68" s="9" t="s">
        <v>120</v>
      </c>
      <c r="E68" s="9">
        <v>3</v>
      </c>
      <c r="F68" s="9">
        <v>0</v>
      </c>
      <c r="G68" s="44"/>
      <c r="H68" s="52">
        <v>3</v>
      </c>
    </row>
    <row r="69" spans="1:8" ht="15.75" customHeight="1" x14ac:dyDescent="0.3">
      <c r="A69" s="42">
        <f>riassuntoOreProgetto!A67</f>
        <v>44568</v>
      </c>
      <c r="B69" s="9" t="s">
        <v>104</v>
      </c>
      <c r="C69" s="9" t="s">
        <v>121</v>
      </c>
      <c r="D69" s="9" t="s">
        <v>122</v>
      </c>
      <c r="E69" s="9">
        <v>1</v>
      </c>
      <c r="F69" s="9">
        <v>0</v>
      </c>
      <c r="G69" s="44"/>
      <c r="H69" s="52">
        <v>1</v>
      </c>
    </row>
    <row r="70" spans="1:8" ht="15.75" customHeight="1" x14ac:dyDescent="0.3">
      <c r="A70" s="42">
        <f>riassuntoOreProgetto!A68</f>
        <v>44569</v>
      </c>
      <c r="B70" s="9" t="s">
        <v>104</v>
      </c>
      <c r="C70" s="9" t="s">
        <v>123</v>
      </c>
      <c r="D70" s="9" t="s">
        <v>154</v>
      </c>
      <c r="E70" s="9">
        <v>3</v>
      </c>
      <c r="F70" s="9">
        <v>0</v>
      </c>
      <c r="G70" s="44"/>
      <c r="H70" s="52">
        <v>3</v>
      </c>
    </row>
    <row r="71" spans="1:8" ht="15.75" customHeight="1" x14ac:dyDescent="0.3">
      <c r="A71" s="42">
        <f>riassuntoOreProgetto!A69</f>
        <v>44570</v>
      </c>
      <c r="B71" s="9"/>
      <c r="C71" s="9"/>
      <c r="D71" s="9"/>
      <c r="E71" s="9"/>
      <c r="F71" s="9"/>
      <c r="G71" s="44"/>
      <c r="H71" s="52"/>
    </row>
    <row r="72" spans="1:8" ht="15.75" customHeight="1" x14ac:dyDescent="0.3">
      <c r="A72" s="42">
        <f>riassuntoOreProgetto!A70</f>
        <v>44571</v>
      </c>
      <c r="B72" s="9"/>
      <c r="C72" s="9"/>
      <c r="D72" s="9"/>
      <c r="E72" s="9"/>
      <c r="F72" s="9"/>
      <c r="G72" s="44"/>
      <c r="H72" s="52"/>
    </row>
    <row r="73" spans="1:8" ht="15.75" customHeight="1" x14ac:dyDescent="0.3">
      <c r="A73" s="42">
        <f>riassuntoOreProgetto!A71</f>
        <v>44572</v>
      </c>
      <c r="B73" s="9" t="s">
        <v>104</v>
      </c>
      <c r="C73" s="9" t="s">
        <v>321</v>
      </c>
      <c r="D73" s="9" t="s">
        <v>326</v>
      </c>
      <c r="E73" s="9">
        <v>1</v>
      </c>
      <c r="F73" s="9">
        <v>0</v>
      </c>
      <c r="G73" s="44"/>
      <c r="H73" s="52">
        <v>1</v>
      </c>
    </row>
    <row r="74" spans="1:8" ht="15.75" customHeight="1" x14ac:dyDescent="0.3">
      <c r="A74" s="42">
        <f>riassuntoOreProgetto!A72</f>
        <v>44573</v>
      </c>
      <c r="B74" s="9" t="s">
        <v>104</v>
      </c>
      <c r="C74" s="9" t="s">
        <v>321</v>
      </c>
      <c r="D74" s="9" t="s">
        <v>326</v>
      </c>
      <c r="E74" s="9">
        <v>2</v>
      </c>
      <c r="F74" s="9">
        <v>0</v>
      </c>
      <c r="G74" s="44"/>
      <c r="H74" s="52">
        <v>2</v>
      </c>
    </row>
    <row r="75" spans="1:8" ht="15.75" customHeight="1" x14ac:dyDescent="0.3">
      <c r="A75" s="42">
        <f>riassuntoOreProgetto!A73</f>
        <v>44574</v>
      </c>
      <c r="B75" s="9"/>
      <c r="C75" s="9"/>
      <c r="D75" s="9"/>
      <c r="E75" s="9"/>
      <c r="F75" s="9"/>
      <c r="G75" s="44"/>
      <c r="H75" s="52"/>
    </row>
    <row r="76" spans="1:8" ht="15.75" customHeight="1" x14ac:dyDescent="0.3">
      <c r="A76" s="42">
        <f>riassuntoOreProgetto!A74</f>
        <v>44575</v>
      </c>
      <c r="B76" s="9" t="s">
        <v>104</v>
      </c>
      <c r="C76" s="9" t="s">
        <v>321</v>
      </c>
      <c r="D76" s="9" t="s">
        <v>326</v>
      </c>
      <c r="E76" s="9">
        <v>1</v>
      </c>
      <c r="F76" s="9">
        <v>0</v>
      </c>
      <c r="G76" s="44"/>
      <c r="H76" s="52">
        <v>1</v>
      </c>
    </row>
    <row r="77" spans="1:8" ht="15.75" customHeight="1" x14ac:dyDescent="0.3">
      <c r="A77" s="42">
        <f>riassuntoOreProgetto!A75</f>
        <v>44576</v>
      </c>
      <c r="B77" s="9" t="s">
        <v>104</v>
      </c>
      <c r="C77" s="9" t="s">
        <v>321</v>
      </c>
      <c r="D77" s="9" t="s">
        <v>326</v>
      </c>
      <c r="E77" s="9">
        <v>1</v>
      </c>
      <c r="F77" s="9">
        <v>0</v>
      </c>
      <c r="G77" s="44"/>
      <c r="H77" s="52">
        <v>1</v>
      </c>
    </row>
    <row r="78" spans="1:8" ht="15.75" customHeight="1" x14ac:dyDescent="0.3">
      <c r="A78" s="42">
        <f>riassuntoOreProgetto!A76</f>
        <v>44577</v>
      </c>
      <c r="B78" s="9" t="s">
        <v>104</v>
      </c>
      <c r="C78" s="9" t="s">
        <v>321</v>
      </c>
      <c r="D78" s="9" t="s">
        <v>326</v>
      </c>
      <c r="E78" s="9">
        <v>1.5</v>
      </c>
      <c r="F78" s="9">
        <v>0</v>
      </c>
      <c r="G78" s="44"/>
      <c r="H78" s="52">
        <v>1.5</v>
      </c>
    </row>
    <row r="79" spans="1:8" ht="15.75" customHeight="1" x14ac:dyDescent="0.3">
      <c r="A79" s="42">
        <f>riassuntoOreProgetto!A77</f>
        <v>44578</v>
      </c>
      <c r="B79" s="9" t="s">
        <v>104</v>
      </c>
      <c r="C79" s="9" t="s">
        <v>321</v>
      </c>
      <c r="D79" s="9" t="s">
        <v>326</v>
      </c>
      <c r="E79" s="9">
        <v>2</v>
      </c>
      <c r="F79" s="9">
        <v>0</v>
      </c>
      <c r="G79" s="44"/>
      <c r="H79" s="52">
        <v>2</v>
      </c>
    </row>
    <row r="80" spans="1:8" ht="15.75" customHeight="1" x14ac:dyDescent="0.3">
      <c r="A80" s="42">
        <f>riassuntoOreProgetto!A78</f>
        <v>44579</v>
      </c>
      <c r="B80" s="9" t="s">
        <v>303</v>
      </c>
      <c r="C80" s="9" t="s">
        <v>325</v>
      </c>
      <c r="D80" s="9" t="s">
        <v>306</v>
      </c>
      <c r="E80" s="9">
        <v>1.5</v>
      </c>
      <c r="F80" s="9">
        <v>0</v>
      </c>
      <c r="G80" s="44"/>
      <c r="H80" s="52">
        <v>1.5</v>
      </c>
    </row>
    <row r="81" spans="1:8" ht="15.75" customHeight="1" x14ac:dyDescent="0.3">
      <c r="A81" s="42">
        <f>riassuntoOreProgetto!A79</f>
        <v>44580</v>
      </c>
      <c r="B81" s="9" t="s">
        <v>303</v>
      </c>
      <c r="C81" s="9" t="s">
        <v>304</v>
      </c>
      <c r="D81" s="9" t="s">
        <v>307</v>
      </c>
      <c r="E81" s="9">
        <v>0.5</v>
      </c>
      <c r="F81" s="9">
        <v>0</v>
      </c>
      <c r="G81" s="44"/>
      <c r="H81" s="52">
        <v>0.5</v>
      </c>
    </row>
    <row r="82" spans="1:8" ht="15.75" customHeight="1" x14ac:dyDescent="0.3">
      <c r="A82" s="42">
        <f>riassuntoOreProgetto!A80</f>
        <v>44581</v>
      </c>
      <c r="B82" s="9" t="s">
        <v>327</v>
      </c>
      <c r="C82" s="9" t="s">
        <v>328</v>
      </c>
      <c r="D82" s="9" t="s">
        <v>329</v>
      </c>
      <c r="E82" s="9">
        <v>0.5</v>
      </c>
      <c r="F82" s="9">
        <v>0</v>
      </c>
      <c r="G82" s="44"/>
      <c r="H82" s="52">
        <v>0.5</v>
      </c>
    </row>
    <row r="83" spans="1:8" ht="15.75" customHeight="1" x14ac:dyDescent="0.3">
      <c r="A83" s="2">
        <f>riassuntoOreProgetto!A81</f>
        <v>0</v>
      </c>
      <c r="B83" s="9"/>
      <c r="C83" s="9"/>
      <c r="D83" s="9"/>
      <c r="E83" s="9"/>
      <c r="F83" s="9"/>
      <c r="G83" s="44"/>
      <c r="H83" s="52"/>
    </row>
    <row r="84" spans="1:8" ht="15.75" customHeight="1" x14ac:dyDescent="0.3">
      <c r="A84" s="2">
        <f>riassuntoOreProgetto!A82</f>
        <v>0</v>
      </c>
      <c r="B84" s="9"/>
      <c r="C84" s="9"/>
      <c r="D84" s="9"/>
      <c r="E84" s="9"/>
      <c r="F84" s="9"/>
      <c r="G84" s="44"/>
      <c r="H84" s="52"/>
    </row>
    <row r="85" spans="1:8" ht="15.75" customHeight="1" x14ac:dyDescent="0.3">
      <c r="A85" s="2">
        <f>riassuntoOreProgetto!A83</f>
        <v>0</v>
      </c>
      <c r="B85" s="9"/>
      <c r="C85" s="9"/>
      <c r="D85" s="9"/>
      <c r="E85" s="9"/>
      <c r="F85" s="9"/>
      <c r="G85" s="44"/>
      <c r="H85" s="52"/>
    </row>
    <row r="86" spans="1:8" ht="15.75" customHeight="1" x14ac:dyDescent="0.3">
      <c r="A86" s="2">
        <f>riassuntoOreProgetto!A84</f>
        <v>0</v>
      </c>
      <c r="B86" s="9"/>
      <c r="C86" s="9"/>
      <c r="D86" s="9"/>
      <c r="E86" s="9"/>
      <c r="F86" s="9"/>
      <c r="G86" s="44"/>
      <c r="H86" s="52"/>
    </row>
    <row r="87" spans="1:8" ht="15.75" customHeight="1" x14ac:dyDescent="0.3">
      <c r="A87" s="2">
        <f>riassuntoOreProgetto!A85</f>
        <v>0</v>
      </c>
      <c r="B87" s="9"/>
      <c r="C87" s="9"/>
      <c r="D87" s="9"/>
      <c r="E87" s="9"/>
      <c r="F87" s="9"/>
      <c r="G87" s="44"/>
      <c r="H87" s="52"/>
    </row>
    <row r="88" spans="1:8" ht="15.75" customHeight="1" x14ac:dyDescent="0.3">
      <c r="A88" s="2">
        <f>riassuntoOreProgetto!A86</f>
        <v>0</v>
      </c>
      <c r="B88" s="9"/>
      <c r="C88" s="9"/>
      <c r="D88" s="9"/>
      <c r="E88" s="9"/>
      <c r="F88" s="9"/>
      <c r="G88" s="44"/>
      <c r="H88" s="52"/>
    </row>
    <row r="89" spans="1:8" ht="15.75" customHeight="1" x14ac:dyDescent="0.3">
      <c r="A89" s="2">
        <f>riassuntoOreProgetto!A87</f>
        <v>0</v>
      </c>
      <c r="B89" s="9"/>
      <c r="C89" s="9"/>
      <c r="D89" s="9"/>
      <c r="E89" s="9"/>
      <c r="F89" s="9"/>
      <c r="G89" s="44"/>
      <c r="H89" s="52"/>
    </row>
    <row r="90" spans="1:8" ht="15.75" customHeight="1" x14ac:dyDescent="0.3">
      <c r="A90" s="2">
        <f>riassuntoOreProgetto!A88</f>
        <v>0</v>
      </c>
      <c r="B90" s="9"/>
      <c r="C90" s="9"/>
      <c r="D90" s="9"/>
      <c r="E90" s="9"/>
      <c r="F90" s="9"/>
      <c r="G90" s="44"/>
      <c r="H90" s="52"/>
    </row>
    <row r="91" spans="1:8" ht="15.75" customHeight="1" x14ac:dyDescent="0.3">
      <c r="A91" s="2">
        <f>riassuntoOreProgetto!A89</f>
        <v>0</v>
      </c>
      <c r="B91" s="9"/>
      <c r="C91" s="9"/>
      <c r="D91" s="9"/>
      <c r="E91" s="9"/>
      <c r="F91" s="9"/>
      <c r="G91" s="44"/>
      <c r="H91" s="52"/>
    </row>
    <row r="92" spans="1:8" ht="15.75" customHeight="1" x14ac:dyDescent="0.3">
      <c r="A92" s="2">
        <f>riassuntoOreProgetto!A90</f>
        <v>0</v>
      </c>
      <c r="B92" s="9"/>
      <c r="C92" s="9"/>
      <c r="D92" s="9"/>
      <c r="E92" s="9"/>
      <c r="F92" s="9"/>
      <c r="G92" s="44"/>
      <c r="H92" s="52"/>
    </row>
    <row r="93" spans="1:8" ht="15.75" customHeight="1" x14ac:dyDescent="0.3">
      <c r="A93" s="2">
        <f>riassuntoOreProgetto!A91</f>
        <v>0</v>
      </c>
      <c r="B93" s="9"/>
      <c r="C93" s="9"/>
      <c r="D93" s="9"/>
      <c r="E93" s="9"/>
      <c r="F93" s="9"/>
      <c r="G93" s="44"/>
      <c r="H93" s="52"/>
    </row>
    <row r="94" spans="1:8" ht="15.75" customHeight="1" x14ac:dyDescent="0.3">
      <c r="A94" s="2">
        <f>riassuntoOreProgetto!A92</f>
        <v>0</v>
      </c>
      <c r="B94" s="9"/>
      <c r="C94" s="9"/>
      <c r="D94" s="9"/>
      <c r="E94" s="9"/>
      <c r="F94" s="9"/>
      <c r="G94" s="44"/>
      <c r="H94" s="52"/>
    </row>
    <row r="95" spans="1:8" ht="15.75" customHeight="1" x14ac:dyDescent="0.3">
      <c r="A95" s="2">
        <f>riassuntoOreProgetto!A93</f>
        <v>0</v>
      </c>
      <c r="B95" s="9"/>
      <c r="C95" s="9"/>
      <c r="D95" s="9"/>
      <c r="E95" s="9"/>
      <c r="F95" s="9"/>
      <c r="G95" s="44"/>
      <c r="H95" s="52"/>
    </row>
    <row r="96" spans="1:8" ht="15.75" customHeight="1" x14ac:dyDescent="0.3">
      <c r="A96" s="2">
        <f>riassuntoOreProgetto!A94</f>
        <v>0</v>
      </c>
      <c r="B96" s="9"/>
      <c r="C96" s="9"/>
      <c r="D96" s="9"/>
      <c r="E96" s="9"/>
      <c r="F96" s="9"/>
      <c r="G96" s="44"/>
      <c r="H96" s="52"/>
    </row>
    <row r="97" spans="1:8" ht="15.75" customHeight="1" x14ac:dyDescent="0.3">
      <c r="A97" s="2">
        <f>riassuntoOreProgetto!A95</f>
        <v>0</v>
      </c>
      <c r="B97" s="9"/>
      <c r="C97" s="9"/>
      <c r="D97" s="9"/>
      <c r="E97" s="9"/>
      <c r="F97" s="9"/>
      <c r="G97" s="44"/>
      <c r="H97" s="52"/>
    </row>
    <row r="98" spans="1:8" ht="15.75" customHeight="1" x14ac:dyDescent="0.3">
      <c r="A98" s="2">
        <f>riassuntoOreProgetto!A96</f>
        <v>0</v>
      </c>
      <c r="B98" s="9"/>
      <c r="C98" s="9"/>
      <c r="D98" s="9"/>
      <c r="E98" s="9"/>
      <c r="F98" s="9"/>
      <c r="G98" s="44"/>
      <c r="H98" s="52"/>
    </row>
    <row r="99" spans="1:8" ht="15.75" customHeight="1" x14ac:dyDescent="0.3">
      <c r="A99" s="2">
        <f>riassuntoOreProgetto!A97</f>
        <v>0</v>
      </c>
      <c r="B99" s="9"/>
      <c r="C99" s="9"/>
      <c r="D99" s="9"/>
      <c r="E99" s="9"/>
      <c r="F99" s="9"/>
      <c r="G99" s="44"/>
      <c r="H99" s="52"/>
    </row>
    <row r="100" spans="1:8" ht="15.75" customHeight="1" x14ac:dyDescent="0.3">
      <c r="A100" s="2">
        <f>riassuntoOreProgetto!A98</f>
        <v>0</v>
      </c>
      <c r="B100" s="9"/>
      <c r="C100" s="9"/>
      <c r="D100" s="9"/>
      <c r="E100" s="9"/>
      <c r="F100" s="9"/>
      <c r="G100" s="44"/>
      <c r="H100" s="52"/>
    </row>
    <row r="101" spans="1:8" ht="15.75" customHeight="1" x14ac:dyDescent="0.3">
      <c r="A101" s="2">
        <f>riassuntoOreProgetto!A99</f>
        <v>0</v>
      </c>
      <c r="B101" s="9"/>
      <c r="C101" s="9"/>
      <c r="D101" s="9"/>
      <c r="E101" s="9"/>
      <c r="F101" s="9"/>
      <c r="G101" s="44"/>
      <c r="H101" s="52"/>
    </row>
    <row r="102" spans="1:8" ht="15.75" customHeight="1" x14ac:dyDescent="0.3">
      <c r="A102" s="19"/>
      <c r="B102" s="19"/>
      <c r="C102" s="19"/>
      <c r="D102" s="19"/>
      <c r="E102" s="19"/>
      <c r="F102" s="19"/>
      <c r="G102" s="19"/>
      <c r="H102" s="19"/>
    </row>
    <row r="103" spans="1:8" ht="15.75" customHeight="1" x14ac:dyDescent="0.25"/>
    <row r="104" spans="1:8" ht="15.75" customHeight="1" x14ac:dyDescent="0.25"/>
    <row r="105" spans="1:8" ht="15.75" customHeight="1" x14ac:dyDescent="0.25"/>
    <row r="106" spans="1:8" ht="15.75" customHeight="1" x14ac:dyDescent="0.25"/>
    <row r="107" spans="1:8" ht="15.75" customHeight="1" x14ac:dyDescent="0.25"/>
    <row r="108" spans="1:8" ht="15.75" customHeight="1" x14ac:dyDescent="0.25"/>
    <row r="109" spans="1:8" ht="15.75" customHeight="1" x14ac:dyDescent="0.25"/>
    <row r="110" spans="1:8" ht="15.75" customHeight="1" x14ac:dyDescent="0.25"/>
    <row r="111" spans="1:8" ht="15.75" customHeight="1" x14ac:dyDescent="0.25"/>
    <row r="112" spans="1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info</vt:lpstr>
      <vt:lpstr>riassuntoOreProgetto</vt:lpstr>
      <vt:lpstr>riassuntoOreComplete</vt:lpstr>
      <vt:lpstr>riassuntoOreNoProgetto</vt:lpstr>
      <vt:lpstr>statisticheOreProgetto</vt:lpstr>
      <vt:lpstr>statisticheOreNoProgetto</vt:lpstr>
      <vt:lpstr>statisticheComplete</vt:lpstr>
      <vt:lpstr>GC</vt:lpstr>
      <vt:lpstr>LG</vt:lpstr>
      <vt:lpstr>GL</vt:lpstr>
      <vt:lpstr>MN</vt:lpstr>
      <vt:lpstr>DP</vt:lpstr>
      <vt:lpstr>PS</vt:lpstr>
      <vt:lpstr>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Armando Conte</cp:lastModifiedBy>
  <cp:revision/>
  <dcterms:created xsi:type="dcterms:W3CDTF">2021-11-22T16:16:44Z</dcterms:created>
  <dcterms:modified xsi:type="dcterms:W3CDTF">2022-01-23T17:15:24Z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1831fa1a-ced8-4c88-86a3-aa4d489cc748</vt:lpwstr>
  </property>
</Properties>
</file>