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ikbalint/Downloads/"/>
    </mc:Choice>
  </mc:AlternateContent>
  <xr:revisionPtr revIDLastSave="0" documentId="8_{F06E5884-9276-6E4A-B70A-2575E556D526}" xr6:coauthVersionLast="45" xr6:coauthVersionMax="45" xr10:uidLastSave="{00000000-0000-0000-0000-000000000000}"/>
  <bookViews>
    <workbookView xWindow="380" yWindow="460" windowWidth="28040" windowHeight="16320" xr2:uid="{B0CCE3C1-B7D7-E947-BB50-5325311A71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2" i="1"/>
</calcChain>
</file>

<file path=xl/sharedStrings.xml><?xml version="1.0" encoding="utf-8"?>
<sst xmlns="http://schemas.openxmlformats.org/spreadsheetml/2006/main" count="762" uniqueCount="470">
  <si>
    <t>304/2013 Sb.</t>
  </si>
  <si>
    <t>https://www.noveaspi.cz/products/lawText/1/80595/1/2?vtextu=Sv%C4%9B%C5%99ensk%C3%BD%20fond#lema0</t>
  </si>
  <si>
    <t>Zákon Parlamentu České republiky o veřejných rejstřících právnických a fyzických osob a o evidenci svěřenských fondů</t>
  </si>
  <si>
    <t>351/2013 Sb.</t>
  </si>
  <si>
    <t>https://www.noveaspi.cz/products/lawText/1/80795/1/2?vtextu=Sv%C4%9B%C5%99ensk%C3%BD%20fond#lema0</t>
  </si>
  <si>
    <t>Nařízení Vlády České republiky o výši úroků z prodlení a nákladů spojených s uplatněním pohledávky</t>
  </si>
  <si>
    <t>323/2013 Sb.</t>
  </si>
  <si>
    <t>https://www.noveaspi.cz/products/lawText/1/80641/1/2?vtextu=Sv%C4%9B%C5%99ensk%C3%BD%20fond#lema0</t>
  </si>
  <si>
    <t>Vyhláška Ministerstva spravedlnosti formuláře na podávání návrhů na zápis do veřejného rejstříku</t>
  </si>
  <si>
    <t>184/2019 Sb.</t>
  </si>
  <si>
    <t>https://www.noveaspi.cz/products/lawText/1/92236/1/2?vtextu=Sv%C4%9B%C5%99ensk%C3%BD%20fond#lema0</t>
  </si>
  <si>
    <t>Nařízení Vlády České republiky změna nařízení o výši úroků z prodlení a nákladů spojených s uplatněním pohledávky</t>
  </si>
  <si>
    <t>89/2012 Sb.</t>
  </si>
  <si>
    <t>https://www.noveaspi.cz/products/lawText/1/74907/1/2?vtextu=Sv%C4%9B%C5%99ensk%C3%BD%20fond#lema0</t>
  </si>
  <si>
    <t>Zákon Parlamentu České republiky občanský zákoník</t>
  </si>
  <si>
    <t>99/1963 Sb.</t>
  </si>
  <si>
    <t>https://www.noveaspi.cz/products/lawText/1/30398/1/2?vtextu=Sv%C4%9B%C5%99ensk%C3%BD%20fond#lema0</t>
  </si>
  <si>
    <t>Zákon Národního shromáždění občanský soudní řád</t>
  </si>
  <si>
    <t>586/1992 Sb.</t>
  </si>
  <si>
    <t>https://www.noveaspi.cz/products/lawText/1/40374/1/2?vtextu=Sv%C4%9B%C5%99ensk%C3%BD%20fond#lema0</t>
  </si>
  <si>
    <t>Zákon České národní rady o daních z příjmů</t>
  </si>
  <si>
    <t>141/1961 Sb.</t>
  </si>
  <si>
    <t>https://www.noveaspi.cz/products/lawText/1/30139/1/2?vtextu=Sv%C4%9B%C5%99ensk%C3%BD%20fond#lema0</t>
  </si>
  <si>
    <t>Zákon Národního shromáždění trestní řád</t>
  </si>
  <si>
    <t>40/2009 Sb.</t>
  </si>
  <si>
    <t>https://www.noveaspi.cz/products/lawText/1/68040/1/2?vtextu=Sv%C4%9B%C5%99ensk%C3%BD%20fond#lema0</t>
  </si>
  <si>
    <t>Zákon Parlamentu České republiky trestní zákoník</t>
  </si>
  <si>
    <t>235/2004 Sb.</t>
  </si>
  <si>
    <t>https://www.noveaspi.cz/products/lawText/1/57849/1/2?vtextu=Sv%C4%9B%C5%99ensk%C3%BD%20fond#lema0</t>
  </si>
  <si>
    <t>Zákon Parlamentu České republiky o dani z přidané hodnoty</t>
  </si>
  <si>
    <t>177/1996 Sb.</t>
  </si>
  <si>
    <t>https://www.noveaspi.cz/products/lawText/1/44272/1/2?vtextu=Sv%C4%9B%C5%99ensk%C3%BD%20fond#lema0</t>
  </si>
  <si>
    <t>Vyhláška Ministerstva spravedlnosti advokátní tarif</t>
  </si>
  <si>
    <t>455/1991 Sb.</t>
  </si>
  <si>
    <t>https://www.noveaspi.cz/products/lawText/1/39498/1/2?vtextu=Sv%C4%9B%C5%99ensk%C3%BD%20fond#lema0</t>
  </si>
  <si>
    <t>Zákon Federálního shromáždění živnostenský zákon</t>
  </si>
  <si>
    <t>563/1991 Sb.</t>
  </si>
  <si>
    <t>https://www.noveaspi.cz/products/lawText/1/39611/1/2?vtextu=Sv%C4%9B%C5%99ensk%C3%BD%20fond#lema0</t>
  </si>
  <si>
    <t>Zákon Federálního shromáždění o účetnictví</t>
  </si>
  <si>
    <t>549/1991 Sb.</t>
  </si>
  <si>
    <t>https://www.noveaspi.cz/products/lawText/1/39597/1/2?vtextu=Sv%C4%9B%C5%99ensk%C3%BD%20fond#lema0</t>
  </si>
  <si>
    <t>Zákon České národní rady o soudních poplatcích</t>
  </si>
  <si>
    <t>56/2001 Sb.</t>
  </si>
  <si>
    <t>https://www.noveaspi.cz/products/lawText/1/50994/1/2?vtextu=Sv%C4%9B%C5%99ensk%C3%BD%20fond#lema0</t>
  </si>
  <si>
    <t>Zákon Parlamentu České republiky o podmínkách provozu vozidel na pozemních komunikacích</t>
  </si>
  <si>
    <t>292/2013 Sb.</t>
  </si>
  <si>
    <t>https://www.noveaspi.cz/products/lawText/1/80583/1/2?vtextu=Sv%C4%9B%C5%99ensk%C3%BD%20fond#lema0</t>
  </si>
  <si>
    <t>Zákon Parlamentu České republiky o zvláštních řízeních soudních</t>
  </si>
  <si>
    <t>256/2013 Sb.</t>
  </si>
  <si>
    <t>https://www.noveaspi.cz/products/lawText/1/80383/1/2?vtextu=Sv%C4%9B%C5%99ensk%C3%BD%20fond#lema0</t>
  </si>
  <si>
    <t>Zákon Parlamentu České republiky katastrální zákon</t>
  </si>
  <si>
    <t>253/2008 Sb.</t>
  </si>
  <si>
    <t>https://www.noveaspi.cz/products/lawText/1/67214/1/2?vtextu=Sv%C4%9B%C5%99ensk%C3%BD%20fond#lema0</t>
  </si>
  <si>
    <t>Zákon Parlamentu České republiky o některých opatřeních proti legalizaci výnosů z trestné činnosti a financování terorismu</t>
  </si>
  <si>
    <t>340/2013 Sb.</t>
  </si>
  <si>
    <t>https://www.noveaspi.cz/products/lawText/1/80744/1/2?vtextu=Sv%C4%9B%C5%99ensk%C3%BD%20fond#lema0</t>
  </si>
  <si>
    <t>Zákonné opatření Senátu o dani z nabytí nemovitých věcí</t>
  </si>
  <si>
    <t>240/2013 Sb.</t>
  </si>
  <si>
    <t>https://www.noveaspi.cz/products/lawText/1/80335/1/2?vtextu=Sv%C4%9B%C5%99ensk%C3%BD%20fond#lema0</t>
  </si>
  <si>
    <t>Zákon Parlamentu České republiky o investičních společnostech a investičních fondech</t>
  </si>
  <si>
    <t>634/2004 Sb.</t>
  </si>
  <si>
    <t>https://www.noveaspi.cz/products/lawText/1/58613/1/2?vtextu=Sv%C4%9B%C5%99ensk%C3%BD%20fond#lema0</t>
  </si>
  <si>
    <t>Zákon Parlamentu České republiky o správních poplatcích</t>
  </si>
  <si>
    <t>357/2013 Sb.</t>
  </si>
  <si>
    <t>https://www.noveaspi.cz/products/lawText/1/80843/1/2?vtextu=Sv%C4%9B%C5%99ensk%C3%BD%20fond#lema0</t>
  </si>
  <si>
    <t>Vyhláška Českého úřadu zeměměřického a katastrálního katastrální vyhláška</t>
  </si>
  <si>
    <t>338/1992 Sb.</t>
  </si>
  <si>
    <t>https://www.noveaspi.cz/products/lawText/1/40062/1/2?vtextu=Sv%C4%9B%C5%99ensk%C3%BD%20fond#lema0</t>
  </si>
  <si>
    <t>Zákon České národní rady o dani z nemovitých věcí</t>
  </si>
  <si>
    <t>168/1999 Sb.</t>
  </si>
  <si>
    <t>https://www.noveaspi.cz/products/lawText/1/47910/1/2?vtextu=Sv%C4%9B%C5%99ensk%C3%BD%20fond#lema0</t>
  </si>
  <si>
    <t>Zákon Parlamentu České republiky zákon o pojištění odpovědnosti z provozu vozidla</t>
  </si>
  <si>
    <t>91/2012 Sb.</t>
  </si>
  <si>
    <t>https://www.noveaspi.cz/products/lawText/1/74909/1/2?vtextu=Sv%C4%9B%C5%99ensk%C3%BD%20fond#lema0</t>
  </si>
  <si>
    <t>Zákon Parlamentu České republiky o mezinárodním právu soukromém</t>
  </si>
  <si>
    <t>111/2009 Sb.</t>
  </si>
  <si>
    <t>https://www.noveaspi.cz/products/lawText/1/68500/1/2?vtextu=Sv%C4%9B%C5%99ensk%C3%BD%20fond#lema0</t>
  </si>
  <si>
    <t>Zákon Parlamentu České republiky o základních registrech</t>
  </si>
  <si>
    <t>256/2001 Sb.</t>
  </si>
  <si>
    <t>https://www.noveaspi.cz/products/lawText/1/51516/1/2?vtextu=Sv%C4%9B%C5%99ensk%C3%BD%20fond#lema0</t>
  </si>
  <si>
    <t>Zákon Parlamentu České republiky o pohřebnictví a o změně některých zákonů</t>
  </si>
  <si>
    <t>93/2009 Sb.</t>
  </si>
  <si>
    <t>https://www.noveaspi.cz/products/lawText/1/68445/1/2?vtextu=Sv%C4%9B%C5%99ensk%C3%BD%20fond#lema0</t>
  </si>
  <si>
    <t>Zákon Parlamentu České republiky o auditorech</t>
  </si>
  <si>
    <t>593/1992 Sb.</t>
  </si>
  <si>
    <t>https://www.noveaspi.cz/products/lawText/1/40382/1/2?vtextu=Sv%C4%9B%C5%99ensk%C3%BD%20fond#lema0</t>
  </si>
  <si>
    <t>Zákon České národní rady o rezervách pro zjištění základu daně z příjmů</t>
  </si>
  <si>
    <t>247/1995 Sb.</t>
  </si>
  <si>
    <t>https://www.noveaspi.cz/products/lawText/1/43269/1/2?vtextu=Sv%C4%9B%C5%99ensk%C3%BD%20fond#lema0</t>
  </si>
  <si>
    <t>Zákon Parlamentu České republiky o volbách do Parlamentu České republiky</t>
  </si>
  <si>
    <t>323/2002 Sb.</t>
  </si>
  <si>
    <t>https://www.noveaspi.cz/products/lawText/1/53670/1/2?vtextu=Sv%C4%9B%C5%99ensk%C3%BD%20fond#lema0</t>
  </si>
  <si>
    <t>Vyhláška Ministerstva financí o rozpočtové skladbě</t>
  </si>
  <si>
    <t>196/2001 Sb.</t>
  </si>
  <si>
    <t>https://www.noveaspi.cz/products/lawText/1/51382/1/2?vtextu=Sv%C4%9B%C5%99ensk%C3%BD%20fond#lema0</t>
  </si>
  <si>
    <t>Vyhláška Ministerstva spravedlnosti notářský tarif</t>
  </si>
  <si>
    <t>424/1991 Sb.</t>
  </si>
  <si>
    <t>https://www.noveaspi.cz/products/lawText/1/39464/1/2?vtextu=Sv%C4%9B%C5%99ensk%C3%BD%20fond#lema0</t>
  </si>
  <si>
    <t>Zákon Federálního shromáždění o sdružování v politických stranách a v politických hnutích</t>
  </si>
  <si>
    <t>505/2001-Org.</t>
  </si>
  <si>
    <t>https://www.noveaspi.cz/products/lawText/1/52225/1/2?vtextu=Sv%C4%9B%C5%99ensk%C3%BD%20fond#lema0</t>
  </si>
  <si>
    <t>Instrukce Ministerstva spravedlnosti vnitřní a kancelářský řád pro okresní, krajské a vrchní soudy</t>
  </si>
  <si>
    <t>275/2012 Sb.</t>
  </si>
  <si>
    <t>https://www.noveaspi.cz/products/lawText/1/78075/1/2?vtextu=Sv%C4%9B%C5%99ensk%C3%BD%20fond#lema0</t>
  </si>
  <si>
    <t>Zákon Parlamentu České republiky zákon o volbě prezidenta republiky</t>
  </si>
  <si>
    <t>164/2013 Sb.</t>
  </si>
  <si>
    <t>https://www.noveaspi.cz/products/lawText/1/80086/1/2?vtextu=Sv%C4%9B%C5%99ensk%C3%BD%20fond#lema0</t>
  </si>
  <si>
    <t>Zákon Parlamentu České republiky o mezinárodní spolupráci při správě daní a o změně dalších zákonů</t>
  </si>
  <si>
    <t>130/2000 Sb.</t>
  </si>
  <si>
    <t>https://www.noveaspi.cz/products/lawText/1/49298/1/2?vtextu=Sv%C4%9B%C5%99ensk%C3%BD%20fond#lema0</t>
  </si>
  <si>
    <t>Zákon Parlamentu České republiky o volbách do zastupitelstev krajů a o změně některých zákonů</t>
  </si>
  <si>
    <t>275/2008 Sb.</t>
  </si>
  <si>
    <t>https://www.noveaspi.cz/products/lawText/1/67275/1/2?vtextu=Sv%C4%9B%C5%99ensk%C3%BD%20fond#lema0</t>
  </si>
  <si>
    <t>Sdělení Českého statistického úřadu o zavedení Klasifikace produkce (CZ-CPA)</t>
  </si>
  <si>
    <t>62/2003 Sb.</t>
  </si>
  <si>
    <t>https://www.noveaspi.cz/products/lawText/1/55330/1/2?vtextu=Sv%C4%9B%C5%99ensk%C3%BD%20fond#lema0</t>
  </si>
  <si>
    <t>Zákon Parlamentu České republiky o volbách do Evropského parlamentu a o změně některých zákonů</t>
  </si>
  <si>
    <t>247/2013 Sb.</t>
  </si>
  <si>
    <t>https://www.noveaspi.cz/products/lawText/1/80349/1/2?vtextu=Sv%C4%9B%C5%99ensk%C3%BD%20fond#lema0</t>
  </si>
  <si>
    <t>Vyhláška České národní banky o žádostech podle zákona o investičních společnostech a fondech</t>
  </si>
  <si>
    <t>162/2015 Sb.</t>
  </si>
  <si>
    <t>https://www.noveaspi.cz/products/lawText/1/84304/1/2?vtextu=Sv%C4%9B%C5%99ensk%C3%BD%20fond#lema0</t>
  </si>
  <si>
    <t>Vyhláška Ministerstva vnitra o podrobnostech úřednické zkoušky</t>
  </si>
  <si>
    <t>67/2018 Sb.</t>
  </si>
  <si>
    <t>https://www.noveaspi.cz/products/lawText/1/90146/1/2?vtextu=Sv%C4%9B%C5%99ensk%C3%BD%20fond#lema0</t>
  </si>
  <si>
    <t>Vyhláška České národní banky o požadavcích na systém proti legalizaci výnosů z trestné činnosti</t>
  </si>
  <si>
    <t>293/2013 Sb.</t>
  </si>
  <si>
    <t>https://www.noveaspi.cz/products/lawText/1/80584/1/2?vtextu=Sv%C4%9B%C5%99ensk%C3%BD%20fond#lema0</t>
  </si>
  <si>
    <t>Zákon Parlamentu České republiky změna občanského soudního řádu a některých dalších zákonů</t>
  </si>
  <si>
    <t>302/2016 Sb.</t>
  </si>
  <si>
    <t>https://www.noveaspi.cz/products/lawText/1/87083/1/2?vtextu=Sv%C4%9B%C5%99ensk%C3%BD%20fond#lema0</t>
  </si>
  <si>
    <t>Zákon Parlamentu České republiky změny zákona o politických stranách a dalších souvisejících zákonů</t>
  </si>
  <si>
    <t>ČÚZK-03030/2016-22</t>
  </si>
  <si>
    <t>https://www.noveaspi.cz/products/lawText/1/85942/1/2?vtextu=Sv%C4%9B%C5%99ensk%C3%BD%20fond#lema0</t>
  </si>
  <si>
    <t>Návod Českého úřadu zeměměřického a katastrálního pro správu katastru nemovitostí</t>
  </si>
  <si>
    <t>300/2016 Sb.</t>
  </si>
  <si>
    <t>https://www.noveaspi.cz/products/lawText/1/87081/1/2?vtextu=Sv%C4%9B%C5%99ensk%C3%BD%20fond#lema0</t>
  </si>
  <si>
    <t>Zákon Parlamentu České republiky o centrální evidenci účtů</t>
  </si>
  <si>
    <t>72/2014 Sb.m.s.</t>
  </si>
  <si>
    <t>https://www.noveaspi.cz/products/lawText/1/83233/1/2?vtextu=Sv%C4%9B%C5%99ensk%C3%BD%20fond#lema0</t>
  </si>
  <si>
    <t>Sdělení Ministerstva zahraničních věcí Dohoda s USA o zlepšení dodržování daňových předpisů</t>
  </si>
  <si>
    <t>249/2013 Sb.</t>
  </si>
  <si>
    <t>https://www.noveaspi.cz/products/lawText/1/80351/1/2?vtextu=Sv%C4%9B%C5%99ensk%C3%BD%20fond#lema0</t>
  </si>
  <si>
    <t>Vyhláška České národní banky o oznamování údajů investičními fondy České národní bance</t>
  </si>
  <si>
    <t>474/2013 Sb.</t>
  </si>
  <si>
    <t>https://www.noveaspi.cz/products/lawText/1/81292/1/2?vtextu=Sv%C4%9B%C5%99ensk%C3%BD%20fond#lema0</t>
  </si>
  <si>
    <t>Vyhláška České národní banky odměna likvidátora, nuceného správce a insolvenčního správce</t>
  </si>
  <si>
    <t>346/2013 Sb.</t>
  </si>
  <si>
    <t>https://www.noveaspi.cz/products/lawText/1/80770/1/2?vtextu=Sv%C4%9B%C5%99ensk%C3%BD%20fond#lema0</t>
  </si>
  <si>
    <t>Vyhláška České národní banky o předkládání výkazů bankami a pobočkami zahraničních bank České národní bance</t>
  </si>
  <si>
    <t>303/2013 Sb.</t>
  </si>
  <si>
    <t>https://www.noveaspi.cz/products/lawText/1/80594/1/2?vtextu=Sv%C4%9B%C5%99ensk%C3%BD%20fond#lema0</t>
  </si>
  <si>
    <t>Zákon Parlamentu České republiky změna zákonů v souvis. s přijetím rekodifikace soukromého práva</t>
  </si>
  <si>
    <t>344/2013 Sb.</t>
  </si>
  <si>
    <t>https://www.noveaspi.cz/products/lawText/1/80768/1/2?vtextu=Sv%C4%9B%C5%99ensk%C3%BD%20fond#lema0</t>
  </si>
  <si>
    <t>Zákonné opatření Senátu změna zákonů v souvislosti s rekodifikací soukromého práva</t>
  </si>
  <si>
    <t>460/2016 Sb.</t>
  </si>
  <si>
    <t>https://www.noveaspi.cz/products/lawText/1/87646/1/2?vtextu=Sv%C4%9B%C5%99ensk%C3%BD%20fond#lema0</t>
  </si>
  <si>
    <t>Zákon Parlamentu České republiky změna občanského zákoníku a dalších souvisejících zákonů</t>
  </si>
  <si>
    <t>373/2019 Sb.</t>
  </si>
  <si>
    <t>https://www.noveaspi.cz/products/lawText/1/93041/1/2?vtextu=Sv%C4%9B%C5%99ensk%C3%BD%20fond#lema0</t>
  </si>
  <si>
    <t>Sdělení Ministerstva financí emisní podmínky pro Proti-inflační státní dluhopis České republiky, 2020-2026 II, CPI %</t>
  </si>
  <si>
    <t>196/2018 Sb.</t>
  </si>
  <si>
    <t>https://www.noveaspi.cz/products/lawText/1/90707/1/2?vtextu=Sv%C4%9B%C5%99ensk%C3%BD%20fond#lema0</t>
  </si>
  <si>
    <t>Vyhláška České národní banky o žádostech podle zákona o distribuci pojištění a zajištění</t>
  </si>
  <si>
    <t>368/2016 Sb.</t>
  </si>
  <si>
    <t>https://www.noveaspi.cz/products/lawText/1/87367/1/2?vtextu=Sv%C4%9B%C5%99ensk%C3%BD%20fond#lema0</t>
  </si>
  <si>
    <t>Zákon Parlamentu České republiky změna zákona o opatřeních proti legalizaci výnosů z trestné činnosti a financování terorismu</t>
  </si>
  <si>
    <t>GFŘ-D-18</t>
  </si>
  <si>
    <t>https://www.noveaspi.cz/products/lawText/1/83385/1/2?vtextu=Sv%C4%9B%C5%99ensk%C3%BD%20fond#lema0</t>
  </si>
  <si>
    <t>Pokyn Generálního finančního ředitelství k ručení v daňovém řízení</t>
  </si>
  <si>
    <t>170/2017 Sb.</t>
  </si>
  <si>
    <t>https://www.noveaspi.cz/products/lawText/1/88558/1/2?vtextu=Sv%C4%9B%C5%99ensk%C3%BD%20fond#lema0</t>
  </si>
  <si>
    <t>Zákon Parlamentu České republiky změna některých zákonů v oblasti daní</t>
  </si>
  <si>
    <t>267/2014 Sb.</t>
  </si>
  <si>
    <t>https://www.noveaspi.cz/products/lawText/1/82926/1/2?vtextu=Sv%C4%9B%C5%99ensk%C3%BD%20fond#lema0</t>
  </si>
  <si>
    <t>Zákon Parlamentu České republiky změna zákona o daních z příjmů a změna dalších souvis. zákonů</t>
  </si>
  <si>
    <t>337/2019 Sb.</t>
  </si>
  <si>
    <t>https://www.noveaspi.cz/products/lawText/1/92910/1/2?vtextu=Sv%C4%9B%C5%99ensk%C3%BD%20fond#lema0</t>
  </si>
  <si>
    <t>Nález Ústavního soudu ve věci návrhu na zrušení § 72 odst. 1 a 2 zákona č. 280/2009 Sb., daňový řád</t>
  </si>
  <si>
    <t>21/1999 Sb.</t>
  </si>
  <si>
    <t>https://www.noveaspi.cz/products/lawText/1/47448/1/2?vtextu=Sv%C4%9B%C5%99ensk%C3%BD%20fond#lema0</t>
  </si>
  <si>
    <t>Sdělení Ministerstva zahraničních věcí Úmluva o zákazu nebo omezení použití některých konvenčních zbraní</t>
  </si>
  <si>
    <t>77/2019 Sb.</t>
  </si>
  <si>
    <t>https://www.noveaspi.cz/products/lawText/1/91689/1/2?vtextu=Sv%C4%9B%C5%99ensk%C3%BD%20fond#lema0</t>
  </si>
  <si>
    <t>Sdělení Ministerstva financí emisní podmínky pro Proti-inflační státní dluhopis České republiky, 2019-2025, CPI %</t>
  </si>
  <si>
    <t>221/2015 Sb.</t>
  </si>
  <si>
    <t>https://www.noveaspi.cz/products/lawText/1/84593/1/2?vtextu=Sv%C4%9B%C5%99ensk%C3%BD%20fond#lema0</t>
  </si>
  <si>
    <t>Zákon Parlamentu České republiky změna zákona o účetnictví a změna některých dalších zákonů</t>
  </si>
  <si>
    <t>303/2017 Sb.</t>
  </si>
  <si>
    <t>https://www.noveaspi.cz/products/lawText/1/88988/1/2?vtextu=Sv%C4%9B%C5%99ensk%C3%BD%20fond#lema0</t>
  </si>
  <si>
    <t>Zákon Parlamentu České republiky změna zákonů v souvislosti se zrušením statusu veř. prospěšnosti</t>
  </si>
  <si>
    <t>193/2017 Sb.</t>
  </si>
  <si>
    <t>https://www.noveaspi.cz/products/lawText/1/88638/1/2?vtextu=Sv%C4%9B%C5%99ensk%C3%BD%20fond#lema0</t>
  </si>
  <si>
    <t>Zákon Parlamentu České republiky změna zákona o pohřebnictví a dalších souvisejících zákonů</t>
  </si>
  <si>
    <t>287/2018 Sb.</t>
  </si>
  <si>
    <t>https://www.noveaspi.cz/products/lawText/1/91141/1/2?vtextu=Sv%C4%9B%C5%99ensk%C3%BD%20fond#lema0</t>
  </si>
  <si>
    <t>Zákon Parlamentu České republiky změna trestního zákoníku a některých dalších zákonů</t>
  </si>
  <si>
    <t>60/2018 Sb.</t>
  </si>
  <si>
    <t>https://www.noveaspi.cz/products/lawText/1/90067/1/2?vtextu=Sv%C4%9B%C5%99ensk%C3%BD%20fond#lema0</t>
  </si>
  <si>
    <t>Nález Ústavního soudu návrh na zrušení některých ustanovení zákona č. 424/1991 Sb.</t>
  </si>
  <si>
    <t>GF04/2014</t>
  </si>
  <si>
    <t>https://www.noveaspi.cz/products/lawText/1/84214/1/2?vtextu=Sv%C4%9B%C5%99ensk%C3%BD%20fond#lema0</t>
  </si>
  <si>
    <t>Informace Generálního finančního ředitelství osvobození od daně z nabytí nemovitých věcí u nových staveb</t>
  </si>
  <si>
    <t>1/2014 (CBO)</t>
  </si>
  <si>
    <t>https://www.noveaspi.cz/products/lawText/1/81434/1/2?vtextu=Sv%C4%9B%C5%99ensk%C3%BD%20fond#lema0</t>
  </si>
  <si>
    <t>Úřední sdělení České národní banky o přípustnosti pobídek při distribuci produktů na finančním trhu</t>
  </si>
  <si>
    <t>14/2018 Sb.</t>
  </si>
  <si>
    <t>https://www.noveaspi.cz/products/lawText/1/89733/1/2?vtextu=Sv%C4%9B%C5%99ensk%C3%BD%20fond#lema0</t>
  </si>
  <si>
    <t>Vyhláška České národní banky o platebních systémech s neodvolatelností zúčtování</t>
  </si>
  <si>
    <t>86/2015 Sb.</t>
  </si>
  <si>
    <t>https://www.noveaspi.cz/products/lawText/1/83936/1/2?vtextu=Sv%C4%9B%C5%99ensk%C3%BD%20fond#lema0</t>
  </si>
  <si>
    <t>Zákon Parlamentu České republiky změna zákona o výkonu zajištění majetku a věcí v trestním řízení</t>
  </si>
  <si>
    <t>99/2014 Sb.</t>
  </si>
  <si>
    <t>https://www.noveaspi.cz/products/lawText/1/82165/1/2?vtextu=Sv%C4%9B%C5%99ensk%C3%BD%20fond#lema0</t>
  </si>
  <si>
    <t>Sdělení Ministerstva financí emisní podmínky pro Reinvestiční spořicí státní dluhopis,2014-2019</t>
  </si>
  <si>
    <t>371/2017 Sb.</t>
  </si>
  <si>
    <t>https://www.noveaspi.cz/products/lawText/1/89263/1/2?vtextu=Sv%C4%9B%C5%99ensk%C3%BD%20fond#lema0</t>
  </si>
  <si>
    <t>Zákon Parlamentu České republiky změna zákonů v souvislosti s přijetím zákona o platebním styku</t>
  </si>
  <si>
    <t>55/2017 Sb.</t>
  </si>
  <si>
    <t>https://www.noveaspi.cz/products/lawText/1/88068/1/2?vtextu=Sv%C4%9B%C5%99ensk%C3%BD%20fond#lema0</t>
  </si>
  <si>
    <t>Zákon Parlamentu České republiky změna trestního zákoníku a dalších zákonů</t>
  </si>
  <si>
    <t>63/2017 Sb.</t>
  </si>
  <si>
    <t>https://www.noveaspi.cz/products/lawText/1/88076/1/2?vtextu=Sv%C4%9B%C5%99ensk%C3%BD%20fond#lema0</t>
  </si>
  <si>
    <t>Zákon Parlamentu České republiky změna zákona o pojištění odpovědnosti z provozu vozidla</t>
  </si>
  <si>
    <t>148/2016 Sb.</t>
  </si>
  <si>
    <t>https://www.noveaspi.cz/products/lawText/1/86464/1/2?vtextu=Sv%C4%9B%C5%99ensk%C3%BD%20fond#lema0</t>
  </si>
  <si>
    <t>Zákon Parlamentu České republiky změna zákona o podnikání na kapitálovém trhu a dalších zákonů</t>
  </si>
  <si>
    <t>105/2016 Sb.</t>
  </si>
  <si>
    <t>https://www.noveaspi.cz/products/lawText/1/86200/1/2?vtextu=Sv%C4%9B%C5%99ensk%C3%BD%20fond#lema0</t>
  </si>
  <si>
    <t>Zákon Parlamentu České republiky změna zákonů v oblasti mezinárodní spolupráce při správě daní</t>
  </si>
  <si>
    <t>100/2014 Sb.</t>
  </si>
  <si>
    <t>https://www.noveaspi.cz/products/lawText/1/82166/1/2?vtextu=Sv%C4%9B%C5%99ensk%C3%BD%20fond#lema0</t>
  </si>
  <si>
    <t>Sdělení Ministerstva financí emisní podm. pro Variabilní spořicí státní dluhopis ČR, 2014-2020</t>
  </si>
  <si>
    <t>304/2016 Sb.</t>
  </si>
  <si>
    <t>https://www.noveaspi.cz/products/lawText/1/87085/1/2?vtextu=Sv%C4%9B%C5%99ensk%C3%BD%20fond#lema0</t>
  </si>
  <si>
    <t>Zákon Parlamentu České republiky změna zákona o pojišťovnictví a dalších zákonů</t>
  </si>
  <si>
    <t>36/2015 Sb.m.s.</t>
  </si>
  <si>
    <t>https://www.noveaspi.cz/products/lawText/1/84183/1/2?vtextu=Sv%C4%9B%C5%99ensk%C3%BD%20fond#lema0</t>
  </si>
  <si>
    <t>Sdělení Ministerstva zahraničních věcí o sjednání Smlouvy o obchodu se zbraněmi</t>
  </si>
  <si>
    <t>322/2016 Sb.</t>
  </si>
  <si>
    <t>https://www.noveaspi.cz/products/lawText/1/87177/1/2?vtextu=Sv%C4%9B%C5%99ensk%C3%BD%20fond#lema0</t>
  </si>
  <si>
    <t>Zákon Parlamentu České republiky změna volebních zákonů a dalších souvisejících zákonů</t>
  </si>
  <si>
    <t>242/2019 Sb.</t>
  </si>
  <si>
    <t>https://www.noveaspi.cz/products/lawText/1/92476/1/2?vtextu=Sv%C4%9B%C5%99ensk%C3%BD%20fond#lema0</t>
  </si>
  <si>
    <t>Sdělení Ministerstva financí emisní podmínky pro Fixní státní dluhopis České republiky, 2020-2026, 1,25 %</t>
  </si>
  <si>
    <t>78/2019 Sb.</t>
  </si>
  <si>
    <t>https://www.noveaspi.cz/products/lawText/1/91690/1/2?vtextu=Sv%C4%9B%C5%99ensk%C3%BD%20fond#lema0</t>
  </si>
  <si>
    <t>Sdělení Ministerstva financí emisní podmínky pro Reinvestiční státní dluhopis České republiky, 2019-2025 III, FIX %</t>
  </si>
  <si>
    <t>321/2016 Sb.</t>
  </si>
  <si>
    <t>https://www.noveaspi.cz/products/lawText/1/87176/1/2?vtextu=Sv%C4%9B%C5%99ensk%C3%BD%20fond#lema0</t>
  </si>
  <si>
    <t>Zákon Parlamentu České republiky změna zákonů v souvislosti s prokazováním původu majetku</t>
  </si>
  <si>
    <t>241/2019 Sb.</t>
  </si>
  <si>
    <t>https://www.noveaspi.cz/products/lawText/1/92475/1/2?vtextu=Sv%C4%9B%C5%99ensk%C3%BD%20fond#lema0</t>
  </si>
  <si>
    <t>Sdělení Ministerstva financí emisní podmínky pro Proti-inflační státní dluhopis České republiky, 2020-2026, CPI %</t>
  </si>
  <si>
    <t>240/2019 Sb.</t>
  </si>
  <si>
    <t>https://www.noveaspi.cz/products/lawText/1/92474/1/2?vtextu=Sv%C4%9B%C5%99ensk%C3%BD%20fond#lema0</t>
  </si>
  <si>
    <t>Sdělení Ministerstva financí emisní podmínky pro Reinvestiční státní dluhopis České republiky, 2020-2026, FIX %</t>
  </si>
  <si>
    <t>47484/17/7100-20118-012287</t>
  </si>
  <si>
    <t>https://www.noveaspi.cz/products/lawText/1/88951/1/2?vtextu=Sv%C4%9B%C5%99ensk%C3%BD%20fond#lema0</t>
  </si>
  <si>
    <t>Informace Generálního finančního ředitelství k aplikaci institutu nespolehlivé osoby a související problematiky podle zákona o DPH</t>
  </si>
  <si>
    <t>289/2017 Sb.</t>
  </si>
  <si>
    <t>https://www.noveaspi.cz/products/lawText/1/88973/1/2?vtextu=Sv%C4%9B%C5%99ensk%C3%BD%20fond#lema0</t>
  </si>
  <si>
    <t>Zákon Parlamentu České republiky změna živnostenského zákona a zákona o správních poplatcích</t>
  </si>
  <si>
    <t>343/2019 Sb.</t>
  </si>
  <si>
    <t>https://www.noveaspi.cz/products/lawText/1/92941/1/2?vtextu=Sv%C4%9B%C5%99ensk%C3%BD%20fond#lema0</t>
  </si>
  <si>
    <t>Vyhláška Ministerstva financí změna vyhlášky o rozpočtové skladbě</t>
  </si>
  <si>
    <t>299/2016 Sb.</t>
  </si>
  <si>
    <t>https://www.noveaspi.cz/products/lawText/1/87080/1/2?vtextu=Sv%C4%9B%C5%99ensk%C3%BD%20fond#lema0</t>
  </si>
  <si>
    <t>Zákon Parlamentu České republiky změna zákona o auditorech a dalších předpisů</t>
  </si>
  <si>
    <t>168/2019 Sb.</t>
  </si>
  <si>
    <t>https://www.noveaspi.cz/products/lawText/1/92156/1/2?vtextu=Sv%C4%9B%C5%99ensk%C3%BD%20fond#lema0</t>
  </si>
  <si>
    <t>Sdělení Ministerstva financí emisní podmínky pro Proti-inflační státní dluhopis České republiky, 2019-2025 II, CPI %</t>
  </si>
  <si>
    <t>17/2019 Sb.</t>
  </si>
  <si>
    <t>https://www.noveaspi.cz/products/lawText/1/91375/1/2?vtextu=Sv%C4%9B%C5%99ensk%C3%BD%20fond#lema0</t>
  </si>
  <si>
    <t>Sdělení Ministerstva financí emisní podmínky pro Reinvestiční státní dluhopis České republiky, 2019-2025 II, FIX %</t>
  </si>
  <si>
    <t>278/2018 Sb.</t>
  </si>
  <si>
    <t>https://www.noveaspi.cz/products/lawText/1/91118/1/2?vtextu=Sv%C4%9B%C5%99ensk%C3%BD%20fond#lema0</t>
  </si>
  <si>
    <t>Sdělení Ministerstva financí emisní podmínky pro Reinvestiční státní dluhopis České republiky, 2019-2025, FIX %</t>
  </si>
  <si>
    <t>334/2014 Sb.</t>
  </si>
  <si>
    <t>https://www.noveaspi.cz/products/lawText/1/83210/1/2?vtextu=Sv%C4%9B%C5%99ensk%C3%BD%20fond#lema0</t>
  </si>
  <si>
    <t>Zákon Parlamentu České republiky změna zákona o auditorech</t>
  </si>
  <si>
    <t>167/2019 Sb.</t>
  </si>
  <si>
    <t>https://www.noveaspi.cz/products/lawText/1/92155/1/2?vtextu=Sv%C4%9B%C5%99ensk%C3%BD%20fond#lema0</t>
  </si>
  <si>
    <t>Sdělení Ministerstva financí emisní podmínky pro Fixní státní dluhopis České republiky, 2019-2025, 1,50 %</t>
  </si>
  <si>
    <t>169/2019 Sb.</t>
  </si>
  <si>
    <t>https://www.noveaspi.cz/products/lawText/1/92157/1/2?vtextu=Sv%C4%9B%C5%99ensk%C3%BD%20fond#lema0</t>
  </si>
  <si>
    <t>Sdělení Ministerstva financí emisní podmínky pro Reinvestiční státní dluhopis České republiky, 2019-2025 IV, FIX %</t>
  </si>
  <si>
    <t>215/1994 Sb.</t>
  </si>
  <si>
    <t>https://www.noveaspi.cz/products/lawText/1/42222/1/2?vtextu=Sv%C4%9B%C5%99ensk%C3%BD%20fond#lema0</t>
  </si>
  <si>
    <t>Sdělení Ministerstva zahraničních věcí o přistoupení k Protokolu k Úmluvě o dálkovém znečišťování ovzduší</t>
  </si>
  <si>
    <t>390/2013 Sb.</t>
  </si>
  <si>
    <t>https://www.noveaspi.cz/products/lawText/1/80987/1/2?vtextu=Sv%C4%9B%C5%99ensk%C3%BD%20fond#lema0</t>
  </si>
  <si>
    <t>Vyhláška Ministerstva spravedlnosti změna advokátního tarifu</t>
  </si>
  <si>
    <t>434/2017 Sb.</t>
  </si>
  <si>
    <t>https://www.noveaspi.cz/products/lawText/1/89461/1/2?vtextu=Sv%C4%9B%C5%99ensk%C3%BD%20fond#lema0</t>
  </si>
  <si>
    <t>MF01/2014</t>
  </si>
  <si>
    <t>https://www.noveaspi.cz/products/lawText/1/87050/1/2?vtextu=Sv%C4%9B%C5%99ensk%C3%BD%20fond#lema0</t>
  </si>
  <si>
    <t>Informace Ministerstva financí daň z nemovitých věcí v roce 2014, změny od 1.1.2014</t>
  </si>
  <si>
    <t>336/2014 Sb.</t>
  </si>
  <si>
    <t>https://www.noveaspi.cz/products/lawText/1/83212/1/2?vtextu=Sv%C4%9B%C5%99ensk%C3%BD%20fond#lema0</t>
  </si>
  <si>
    <t>Zákon Parlamentu České republiky změna zákona o investičních společnostech a fondech a změna dalších zákonů</t>
  </si>
  <si>
    <t>25/2013 Sb.m.s.</t>
  </si>
  <si>
    <t>https://www.noveaspi.cz/products/lawText/1/79619/1/2?vtextu=Sv%C4%9B%C5%99ensk%C3%BD%20fond#lema0</t>
  </si>
  <si>
    <t>Sdělení Ministerstva zahraničních věcí o přístupu ČR ke Stanovám Světové organizace cestovního ruchu</t>
  </si>
  <si>
    <t>ZP47/2017</t>
  </si>
  <si>
    <t>https://www.noveaspi.cz/products/lawText/1/89051/1/2?vtextu=Sv%C4%9B%C5%99ensk%C3%BD%20fond#lema0</t>
  </si>
  <si>
    <t>Výzva Ministerstva životního prostředí výzva č. 12/2017 k podávání žádostí o podporu v rámci NP ŽP</t>
  </si>
  <si>
    <t>459/2017 Sb.</t>
  </si>
  <si>
    <t>https://www.noveaspi.cz/products/lawText/1/89531/1/2?vtextu=Sv%C4%9B%C5%99ensk%C3%BD%20fond#lema0</t>
  </si>
  <si>
    <t>Vyhláška Ministerstva spravedlnosti změna formulářů na podávání návrhů na zápis do veřejného rejstříku</t>
  </si>
  <si>
    <t>ZP44/2017</t>
  </si>
  <si>
    <t>https://www.noveaspi.cz/products/lawText/1/89048/1/2?vtextu=Sv%C4%9B%C5%99ensk%C3%BD%20fond#lema0</t>
  </si>
  <si>
    <t>Výzva Ministerstva životního prostředí výzva č. 6/2017 k podávání žádostí o podporu v rámci NP ŽP</t>
  </si>
  <si>
    <t>ZP28/2017</t>
  </si>
  <si>
    <t>https://www.noveaspi.cz/products/lawText/1/88393/1/2?vtextu=Sv%C4%9B%C5%99ensk%C3%BD%20fond#lema0</t>
  </si>
  <si>
    <t>Výzva Ministerstva životního prostředí výzva č. 6/2017 k předkládání žádostí o podporu v rámci NP ŽP</t>
  </si>
  <si>
    <t>160/2019 Sb.</t>
  </si>
  <si>
    <t>https://www.noveaspi.cz/products/lawText/1/92104/1/2?vtextu=Sv%C4%9B%C5%99ensk%C3%BD%20fond#lema0</t>
  </si>
  <si>
    <t>Vyhláška Ministerstva vnitra změna vyhlášky o podrobnostech úřednické zkoušky</t>
  </si>
  <si>
    <t>432/2013 Sb.</t>
  </si>
  <si>
    <t>https://www.noveaspi.cz/products/lawText/1/81148/1/2?vtextu=Sv%C4%9B%C5%99ensk%C3%BD%20fond#lema0</t>
  </si>
  <si>
    <t>Vyhláška Ministerstva spravedlnosti změna notářského tarifu</t>
  </si>
  <si>
    <t>216/2014 Sb.</t>
  </si>
  <si>
    <t>https://www.noveaspi.cz/products/lawText/1/82716/1/2?vtextu=Sv%C4%9B%C5%99ensk%C3%BD%20fond#lema0</t>
  </si>
  <si>
    <t>Vyhláška České národní banky změna vyhlášky o předkládání výkazů bankami a pobočkami zahr. bank</t>
  </si>
  <si>
    <t>374/2019 Sb.</t>
  </si>
  <si>
    <t>https://www.noveaspi.cz/products/lawText/1/93042/1/2?vtextu=Sv%C4%9B%C5%99ensk%C3%BD%20fond#lema0</t>
  </si>
  <si>
    <t>Sdělení Ministerstva financí emisní podmínky pro Reinvestiční státní dluhopis České republiky, 2020-2026 II, FIX %</t>
  </si>
  <si>
    <t>372/2019 Sb.</t>
  </si>
  <si>
    <t>https://www.noveaspi.cz/products/lawText/1/93040/1/2?vtextu=Sv%C4%9B%C5%99ensk%C3%BD%20fond#lema0</t>
  </si>
  <si>
    <t>Sdělení Ministerstva financí emisní podmínky pro Fixní státní dluhopis České republiky, 2020-2026 II, 1,50 %</t>
  </si>
  <si>
    <t>344/2014 Sb.</t>
  </si>
  <si>
    <t>https://www.noveaspi.cz/products/lawText/1/83224/1/2?vtextu=Sv%C4%9B%C5%99ensk%C3%BD%20fond#lema0</t>
  </si>
  <si>
    <t>Vyhláška České národní banky změna vyhl. o žádostech podle zákona o investičních společnostech</t>
  </si>
  <si>
    <t>52/2014-OD-MET</t>
  </si>
  <si>
    <t>https://www.noveaspi.cz/products/lawText/1/84760/1/2?vtextu=Sv%C4%9B%C5%99ensk%C3%BD%20fond#lema0</t>
  </si>
  <si>
    <t>Instrukce Ministerstva spravedlnosti změna vnitřního a kancelářského řádu pro soudy</t>
  </si>
  <si>
    <t>50/2013-OD-MET</t>
  </si>
  <si>
    <t>https://www.noveaspi.cz/products/lawText/1/81403/1/2?vtextu=Sv%C4%9B%C5%99ensk%C3%BD%20fond#lema0</t>
  </si>
  <si>
    <t>MSP-84/2017-OPR-M</t>
  </si>
  <si>
    <t>https://www.noveaspi.cz/products/lawText/1/90452/1/2?vtextu=Sv%C4%9B%C5%99ensk%C3%BD%20fond#lema0</t>
  </si>
  <si>
    <t>Instrukce Ministerstva spravedlnosti změna instrukce o vymáhání pohledávek</t>
  </si>
  <si>
    <t>2/2017-OOJ-MET</t>
  </si>
  <si>
    <t>https://www.noveaspi.cz/products/lawText/1/90789/1/2?vtextu=Sv%C4%9B%C5%99ensk%C3%BD%20fond#lema0</t>
  </si>
  <si>
    <t>11/2018 (VV)</t>
  </si>
  <si>
    <t>https://www.noveaspi.cz/products/lawText/1/90087/1/2?vtextu=Sv%C4%9B%C5%99ensk%C3%BD%20fond#lema0</t>
  </si>
  <si>
    <t>Usnesení Vlády České republiky o Akčním plánu boje s korupcí na rok 2018</t>
  </si>
  <si>
    <t>115/2006 Sb.m.s.</t>
  </si>
  <si>
    <t>https://www.noveaspi.cz/products/lawText/1/62515/1/2?vtextu=Sv%C4%9B%C5%99ensk%C3%BD%20fond#lema0</t>
  </si>
  <si>
    <t>Sdělení Ministerstva zahraničních věcí změna Úmluvy o zákazu některých konv. zbraní a přijetí Protokolu V</t>
  </si>
  <si>
    <t>Svěřenský fond</t>
  </si>
  <si>
    <t xml:space="preserve"> 304/2013 Sb.
  https://www.noveaspi.cz/products/lawText/1/80595/1/2?vtextu=Sv%C4%9B%C5%99ensk%C3%BD%20fond#lema0
  Zákon Parlamentu České republiky o veřejných rejstřících právnických a fyzických osob a o evidenci svěřenských fondů</t>
  </si>
  <si>
    <t xml:space="preserve"> 351/2013 Sb.
  https://www.noveaspi.cz/products/lawText/1/80795/1/2?vtextu=Sv%C4%9B%C5%99ensk%C3%BD%20fond#lema0
  Nařízení Vlády České republiky o výši úroků z prodlení a nákladů spojených s uplatněním pohledávky</t>
  </si>
  <si>
    <t xml:space="preserve"> 323/2013 Sb.
  https://www.noveaspi.cz/products/lawText/1/80641/1/2?vtextu=Sv%C4%9B%C5%99ensk%C3%BD%20fond#lema0
  Vyhláška Ministerstva spravedlnosti formuláře na podávání návrhů na zápis do veřejného rejstříku</t>
  </si>
  <si>
    <t xml:space="preserve"> 184/2019 Sb.
  https://www.noveaspi.cz/products/lawText/1/92236/1/2?vtextu=Sv%C4%9B%C5%99ensk%C3%BD%20fond#lema0
  Nařízení Vlády České republiky změna nařízení o výši úroků z prodlení a nákladů spojených s uplatněním pohledávky</t>
  </si>
  <si>
    <t xml:space="preserve"> 89/2012 Sb.
  https://www.noveaspi.cz/products/lawText/1/74907/1/2?vtextu=Sv%C4%9B%C5%99ensk%C3%BD%20fond#lema0
  Zákon Parlamentu České republiky občanský zákoník</t>
  </si>
  <si>
    <t xml:space="preserve"> 99/1963 Sb.
  https://www.noveaspi.cz/products/lawText/1/30398/1/2?vtextu=Sv%C4%9B%C5%99ensk%C3%BD%20fond#lema0
  Zákon Národního shromáždění občanský soudní řád</t>
  </si>
  <si>
    <t xml:space="preserve"> 586/1992 Sb.
  https://www.noveaspi.cz/products/lawText/1/40374/1/2?vtextu=Sv%C4%9B%C5%99ensk%C3%BD%20fond#lema0
  Zákon České národní rady o daních z příjmů</t>
  </si>
  <si>
    <t xml:space="preserve"> 141/1961 Sb.
  https://www.noveaspi.cz/products/lawText/1/30139/1/2?vtextu=Sv%C4%9B%C5%99ensk%C3%BD%20fond#lema0
  Zákon Národního shromáždění trestní řád</t>
  </si>
  <si>
    <t xml:space="preserve"> 40/2009 Sb.
  https://www.noveaspi.cz/products/lawText/1/68040/1/2?vtextu=Sv%C4%9B%C5%99ensk%C3%BD%20fond#lema0
  Zákon Parlamentu České republiky trestní zákoník</t>
  </si>
  <si>
    <t xml:space="preserve"> 235/2004 Sb.
  https://www.noveaspi.cz/products/lawText/1/57849/1/2?vtextu=Sv%C4%9B%C5%99ensk%C3%BD%20fond#lema0
  Zákon Parlamentu České republiky o dani z přidané hodnoty</t>
  </si>
  <si>
    <t xml:space="preserve"> 177/1996 Sb.
  https://www.noveaspi.cz/products/lawText/1/44272/1/2?vtextu=Sv%C4%9B%C5%99ensk%C3%BD%20fond#lema0
  Vyhláška Ministerstva spravedlnosti advokátní tarif</t>
  </si>
  <si>
    <t xml:space="preserve"> 455/1991 Sb.
  https://www.noveaspi.cz/products/lawText/1/39498/1/2?vtextu=Sv%C4%9B%C5%99ensk%C3%BD%20fond#lema0
  Zákon Federálního shromáždění živnostenský zákon</t>
  </si>
  <si>
    <t xml:space="preserve"> 563/1991 Sb.
  https://www.noveaspi.cz/products/lawText/1/39611/1/2?vtextu=Sv%C4%9B%C5%99ensk%C3%BD%20fond#lema0
  Zákon Federálního shromáždění o účetnictví</t>
  </si>
  <si>
    <t xml:space="preserve"> 549/1991 Sb.
  https://www.noveaspi.cz/products/lawText/1/39597/1/2?vtextu=Sv%C4%9B%C5%99ensk%C3%BD%20fond#lema0
  Zákon České národní rady o soudních poplatcích</t>
  </si>
  <si>
    <t xml:space="preserve"> 56/2001 Sb.
  https://www.noveaspi.cz/products/lawText/1/50994/1/2?vtextu=Sv%C4%9B%C5%99ensk%C3%BD%20fond#lema0
  Zákon Parlamentu České republiky o podmínkách provozu vozidel na pozemních komunikacích</t>
  </si>
  <si>
    <t xml:space="preserve"> 292/2013 Sb.
  https://www.noveaspi.cz/products/lawText/1/80583/1/2?vtextu=Sv%C4%9B%C5%99ensk%C3%BD%20fond#lema0
  Zákon Parlamentu České republiky o zvláštních řízeních soudních</t>
  </si>
  <si>
    <t xml:space="preserve"> 256/2013 Sb.
  https://www.noveaspi.cz/products/lawText/1/80383/1/2?vtextu=Sv%C4%9B%C5%99ensk%C3%BD%20fond#lema0
  Zákon Parlamentu České republiky katastrální zákon</t>
  </si>
  <si>
    <t xml:space="preserve"> 253/2008 Sb.
  https://www.noveaspi.cz/products/lawText/1/67214/1/2?vtextu=Sv%C4%9B%C5%99ensk%C3%BD%20fond#lema0
  Zákon Parlamentu České republiky o některých opatřeních proti legalizaci výnosů z trestné činnosti a financování terorismu</t>
  </si>
  <si>
    <t xml:space="preserve"> 340/2013 Sb.
  https://www.noveaspi.cz/products/lawText/1/80744/1/2?vtextu=Sv%C4%9B%C5%99ensk%C3%BD%20fond#lema0
  Zákonné opatření Senátu o dani z nabytí nemovitých věcí</t>
  </si>
  <si>
    <t xml:space="preserve"> 240/2013 Sb.
  https://www.noveaspi.cz/products/lawText/1/80335/1/2?vtextu=Sv%C4%9B%C5%99ensk%C3%BD%20fond#lema0
  Zákon Parlamentu České republiky o investičních společnostech a investičních fondech</t>
  </si>
  <si>
    <t xml:space="preserve"> 634/2004 Sb.
  https://www.noveaspi.cz/products/lawText/1/58613/1/2?vtextu=Sv%C4%9B%C5%99ensk%C3%BD%20fond#lema0
  Zákon Parlamentu České republiky o správních poplatcích</t>
  </si>
  <si>
    <t xml:space="preserve"> 357/2013 Sb.
  https://www.noveaspi.cz/products/lawText/1/80843/1/2?vtextu=Sv%C4%9B%C5%99ensk%C3%BD%20fond#lema0
  Vyhláška Českého úřadu zeměměřického a katastrálního katastrální vyhláška</t>
  </si>
  <si>
    <t xml:space="preserve"> 338/1992 Sb.
  https://www.noveaspi.cz/products/lawText/1/40062/1/2?vtextu=Sv%C4%9B%C5%99ensk%C3%BD%20fond#lema0
  Zákon České národní rady o dani z nemovitých věcí</t>
  </si>
  <si>
    <t xml:space="preserve"> 168/1999 Sb.
  https://www.noveaspi.cz/products/lawText/1/47910/1/2?vtextu=Sv%C4%9B%C5%99ensk%C3%BD%20fond#lema0
  Zákon Parlamentu České republiky zákon o pojištění odpovědnosti z provozu vozidla</t>
  </si>
  <si>
    <t xml:space="preserve"> 91/2012 Sb.
  https://www.noveaspi.cz/products/lawText/1/74909/1/2?vtextu=Sv%C4%9B%C5%99ensk%C3%BD%20fond#lema0
  Zákon Parlamentu České republiky o mezinárodním právu soukromém</t>
  </si>
  <si>
    <t xml:space="preserve"> 111/2009 Sb.
  https://www.noveaspi.cz/products/lawText/1/68500/1/2?vtextu=Sv%C4%9B%C5%99ensk%C3%BD%20fond#lema0
  Zákon Parlamentu České republiky o základních registrech</t>
  </si>
  <si>
    <t xml:space="preserve"> 256/2001 Sb.
  https://www.noveaspi.cz/products/lawText/1/51516/1/2?vtextu=Sv%C4%9B%C5%99ensk%C3%BD%20fond#lema0
  Zákon Parlamentu České republiky o pohřebnictví a o změně některých zákonů</t>
  </si>
  <si>
    <t xml:space="preserve"> 93/2009 Sb.
  https://www.noveaspi.cz/products/lawText/1/68445/1/2?vtextu=Sv%C4%9B%C5%99ensk%C3%BD%20fond#lema0
  Zákon Parlamentu České republiky o auditorech</t>
  </si>
  <si>
    <t xml:space="preserve"> 593/1992 Sb.
  https://www.noveaspi.cz/products/lawText/1/40382/1/2?vtextu=Sv%C4%9B%C5%99ensk%C3%BD%20fond#lema0
  Zákon České národní rady o rezervách pro zjištění základu daně z příjmů</t>
  </si>
  <si>
    <t xml:space="preserve"> 247/1995 Sb.
  https://www.noveaspi.cz/products/lawText/1/43269/1/2?vtextu=Sv%C4%9B%C5%99ensk%C3%BD%20fond#lema0
  Zákon Parlamentu České republiky o volbách do Parlamentu České republiky</t>
  </si>
  <si>
    <t xml:space="preserve"> 323/2002 Sb.
  https://www.noveaspi.cz/products/lawText/1/53670/1/2?vtextu=Sv%C4%9B%C5%99ensk%C3%BD%20fond#lema0
  Vyhláška Ministerstva financí o rozpočtové skladbě</t>
  </si>
  <si>
    <t xml:space="preserve"> 196/2001 Sb.
  https://www.noveaspi.cz/products/lawText/1/51382/1/2?vtextu=Sv%C4%9B%C5%99ensk%C3%BD%20fond#lema0
  Vyhláška Ministerstva spravedlnosti notářský tarif</t>
  </si>
  <si>
    <t xml:space="preserve"> 424/1991 Sb.
  https://www.noveaspi.cz/products/lawText/1/39464/1/2?vtextu=Sv%C4%9B%C5%99ensk%C3%BD%20fond#lema0
  Zákon Federálního shromáždění o sdružování v politických stranách a v politických hnutích</t>
  </si>
  <si>
    <t xml:space="preserve"> 505/2001-Org.
  https://www.noveaspi.cz/products/lawText/1/52225/1/2?vtextu=Sv%C4%9B%C5%99ensk%C3%BD%20fond#lema0
  Instrukce Ministerstva spravedlnosti vnitřní a kancelářský řád pro okresní, krajské a vrchní soudy</t>
  </si>
  <si>
    <t xml:space="preserve"> 275/2012 Sb.
  https://www.noveaspi.cz/products/lawText/1/78075/1/2?vtextu=Sv%C4%9B%C5%99ensk%C3%BD%20fond#lema0
  Zákon Parlamentu České republiky zákon o volbě prezidenta republiky</t>
  </si>
  <si>
    <t xml:space="preserve"> 164/2013 Sb.
  https://www.noveaspi.cz/products/lawText/1/80086/1/2?vtextu=Sv%C4%9B%C5%99ensk%C3%BD%20fond#lema0
  Zákon Parlamentu České republiky o mezinárodní spolupráci při správě daní a o změně dalších zákonů</t>
  </si>
  <si>
    <t xml:space="preserve"> 130/2000 Sb.
  https://www.noveaspi.cz/products/lawText/1/49298/1/2?vtextu=Sv%C4%9B%C5%99ensk%C3%BD%20fond#lema0
  Zákon Parlamentu České republiky o volbách do zastupitelstev krajů a o změně některých zákonů</t>
  </si>
  <si>
    <t xml:space="preserve"> 275/2008 Sb.
  https://www.noveaspi.cz/products/lawText/1/67275/1/2?vtextu=Sv%C4%9B%C5%99ensk%C3%BD%20fond#lema0
  Sdělení Českého statistického úřadu o zavedení Klasifikace produkce (CZ-CPA)</t>
  </si>
  <si>
    <t xml:space="preserve"> 62/2003 Sb.
  https://www.noveaspi.cz/products/lawText/1/55330/1/2?vtextu=Sv%C4%9B%C5%99ensk%C3%BD%20fond#lema0
  Zákon Parlamentu České republiky o volbách do Evropského parlamentu a o změně některých zákonů</t>
  </si>
  <si>
    <t xml:space="preserve"> 247/2013 Sb.
  https://www.noveaspi.cz/products/lawText/1/80349/1/2?vtextu=Sv%C4%9B%C5%99ensk%C3%BD%20fond#lema0
  Vyhláška České národní banky o žádostech podle zákona o investičních společnostech a fondech</t>
  </si>
  <si>
    <t xml:space="preserve"> 162/2015 Sb.
  https://www.noveaspi.cz/products/lawText/1/84304/1/2?vtextu=Sv%C4%9B%C5%99ensk%C3%BD%20fond#lema0
  Vyhláška Ministerstva vnitra o podrobnostech úřednické zkoušky</t>
  </si>
  <si>
    <t xml:space="preserve"> 67/2018 Sb.
  https://www.noveaspi.cz/products/lawText/1/90146/1/2?vtextu=Sv%C4%9B%C5%99ensk%C3%BD%20fond#lema0
  Vyhláška České národní banky o požadavcích na systém proti legalizaci výnosů z trestné činnosti</t>
  </si>
  <si>
    <t xml:space="preserve"> 293/2013 Sb.
  https://www.noveaspi.cz/products/lawText/1/80584/1/2?vtextu=Sv%C4%9B%C5%99ensk%C3%BD%20fond#lema0
  Zákon Parlamentu České republiky změna občanského soudního řádu a některých dalších zákonů</t>
  </si>
  <si>
    <t xml:space="preserve"> 302/2016 Sb.
  https://www.noveaspi.cz/products/lawText/1/87083/1/2?vtextu=Sv%C4%9B%C5%99ensk%C3%BD%20fond#lema0
  Zákon Parlamentu České republiky změny zákona o politických stranách a dalších souvisejících zákonů</t>
  </si>
  <si>
    <t xml:space="preserve"> ČÚZK-03030/2016-22
  https://www.noveaspi.cz/products/lawText/1/85942/1/2?vtextu=Sv%C4%9B%C5%99ensk%C3%BD%20fond#lema0
  Návod Českého úřadu zeměměřického a katastrálního pro správu katastru nemovitostí</t>
  </si>
  <si>
    <t xml:space="preserve"> 300/2016 Sb.
  https://www.noveaspi.cz/products/lawText/1/87081/1/2?vtextu=Sv%C4%9B%C5%99ensk%C3%BD%20fond#lema0
  Zákon Parlamentu České republiky o centrální evidenci účtů</t>
  </si>
  <si>
    <t xml:space="preserve"> 72/2014 Sb.m.s.
  https://www.noveaspi.cz/products/lawText/1/83233/1/2?vtextu=Sv%C4%9B%C5%99ensk%C3%BD%20fond#lema0
  Sdělení Ministerstva zahraničních věcí Dohoda s USA o zlepšení dodržování daňových předpisů</t>
  </si>
  <si>
    <t xml:space="preserve"> 249/2013 Sb.
  https://www.noveaspi.cz/products/lawText/1/80351/1/2?vtextu=Sv%C4%9B%C5%99ensk%C3%BD%20fond#lema0
  Vyhláška České národní banky o oznamování údajů investičními fondy České národní bance</t>
  </si>
  <si>
    <t xml:space="preserve"> 474/2013 Sb.
  https://www.noveaspi.cz/products/lawText/1/81292/1/2?vtextu=Sv%C4%9B%C5%99ensk%C3%BD%20fond#lema0
  Vyhláška České národní banky odměna likvidátora, nuceného správce a insolvenčního správce</t>
  </si>
  <si>
    <t xml:space="preserve"> 346/2013 Sb.
  https://www.noveaspi.cz/products/lawText/1/80770/1/2?vtextu=Sv%C4%9B%C5%99ensk%C3%BD%20fond#lema0
  Vyhláška České národní banky o předkládání výkazů bankami a pobočkami zahraničních bank České národní bance</t>
  </si>
  <si>
    <t xml:space="preserve"> 303/2013 Sb.
  https://www.noveaspi.cz/products/lawText/1/80594/1/2?vtextu=Sv%C4%9B%C5%99ensk%C3%BD%20fond#lema0
  Zákon Parlamentu České republiky změna zákonů v souvis. s přijetím rekodifikace soukromého práva</t>
  </si>
  <si>
    <t xml:space="preserve"> 344/2013 Sb.
  https://www.noveaspi.cz/products/lawText/1/80768/1/2?vtextu=Sv%C4%9B%C5%99ensk%C3%BD%20fond#lema0
  Zákonné opatření Senátu změna zákonů v souvislosti s rekodifikací soukromého práva</t>
  </si>
  <si>
    <t xml:space="preserve"> 460/2016 Sb.
  https://www.noveaspi.cz/products/lawText/1/87646/1/2?vtextu=Sv%C4%9B%C5%99ensk%C3%BD%20fond#lema0
  Zákon Parlamentu České republiky změna občanského zákoníku a dalších souvisejících zákonů</t>
  </si>
  <si>
    <t xml:space="preserve"> 373/2019 Sb.
  https://www.noveaspi.cz/products/lawText/1/93041/1/2?vtextu=Sv%C4%9B%C5%99ensk%C3%BD%20fond#lema0
  Sdělení Ministerstva financí emisní podmínky pro Proti-inflační státní dluhopis České republiky, 2020-2026 II, CPI %</t>
  </si>
  <si>
    <t xml:space="preserve"> 196/2018 Sb.
  https://www.noveaspi.cz/products/lawText/1/90707/1/2?vtextu=Sv%C4%9B%C5%99ensk%C3%BD%20fond#lema0
  Vyhláška České národní banky o žádostech podle zákona o distribuci pojištění a zajištění</t>
  </si>
  <si>
    <t xml:space="preserve"> 368/2016 Sb.
  https://www.noveaspi.cz/products/lawText/1/87367/1/2?vtextu=Sv%C4%9B%C5%99ensk%C3%BD%20fond#lema0
  Zákon Parlamentu České republiky změna zákona o opatřeních proti legalizaci výnosů z trestné činnosti a financování terorismu</t>
  </si>
  <si>
    <t xml:space="preserve"> GFŘ-D-18
  https://www.noveaspi.cz/products/lawText/1/83385/1/2?vtextu=Sv%C4%9B%C5%99ensk%C3%BD%20fond#lema0
  Pokyn Generálního finančního ředitelství k ručení v daňovém řízení</t>
  </si>
  <si>
    <t xml:space="preserve"> 170/2017 Sb.
  https://www.noveaspi.cz/products/lawText/1/88558/1/2?vtextu=Sv%C4%9B%C5%99ensk%C3%BD%20fond#lema0
  Zákon Parlamentu České republiky změna některých zákonů v oblasti daní</t>
  </si>
  <si>
    <t xml:space="preserve"> 267/2014 Sb.
  https://www.noveaspi.cz/products/lawText/1/82926/1/2?vtextu=Sv%C4%9B%C5%99ensk%C3%BD%20fond#lema0
  Zákon Parlamentu České republiky změna zákona o daních z příjmů a změna dalších souvis. zákonů</t>
  </si>
  <si>
    <t xml:space="preserve"> 337/2019 Sb.
  https://www.noveaspi.cz/products/lawText/1/92910/1/2?vtextu=Sv%C4%9B%C5%99ensk%C3%BD%20fond#lema0
  Nález Ústavního soudu ve věci návrhu na zrušení § 72 odst. 1 a 2 zákona č. 280/2009 Sb., daňový řád</t>
  </si>
  <si>
    <t xml:space="preserve"> 21/1999 Sb.
  https://www.noveaspi.cz/products/lawText/1/47448/1/2?vtextu=Sv%C4%9B%C5%99ensk%C3%BD%20fond#lema0
  Sdělení Ministerstva zahraničních věcí Úmluva o zákazu nebo omezení použití některých konvenčních zbraní</t>
  </si>
  <si>
    <t xml:space="preserve"> 77/2019 Sb.
  https://www.noveaspi.cz/products/lawText/1/91689/1/2?vtextu=Sv%C4%9B%C5%99ensk%C3%BD%20fond#lema0
  Sdělení Ministerstva financí emisní podmínky pro Proti-inflační státní dluhopis České republiky, 2019-2025, CPI %</t>
  </si>
  <si>
    <t xml:space="preserve"> 221/2015 Sb.
  https://www.noveaspi.cz/products/lawText/1/84593/1/2?vtextu=Sv%C4%9B%C5%99ensk%C3%BD%20fond#lema0
  Zákon Parlamentu České republiky změna zákona o účetnictví a změna některých dalších zákonů</t>
  </si>
  <si>
    <t xml:space="preserve"> 303/2017 Sb.
  https://www.noveaspi.cz/products/lawText/1/88988/1/2?vtextu=Sv%C4%9B%C5%99ensk%C3%BD%20fond#lema0
  Zákon Parlamentu České republiky změna zákonů v souvislosti se zrušením statusu veř. prospěšnosti</t>
  </si>
  <si>
    <t xml:space="preserve"> 193/2017 Sb.
  https://www.noveaspi.cz/products/lawText/1/88638/1/2?vtextu=Sv%C4%9B%C5%99ensk%C3%BD%20fond#lema0
  Zákon Parlamentu České republiky změna zákona o pohřebnictví a dalších souvisejících zákonů</t>
  </si>
  <si>
    <t xml:space="preserve"> 287/2018 Sb.
  https://www.noveaspi.cz/products/lawText/1/91141/1/2?vtextu=Sv%C4%9B%C5%99ensk%C3%BD%20fond#lema0
  Zákon Parlamentu České republiky změna trestního zákoníku a některých dalších zákonů</t>
  </si>
  <si>
    <t xml:space="preserve"> 60/2018 Sb.
  https://www.noveaspi.cz/products/lawText/1/90067/1/2?vtextu=Sv%C4%9B%C5%99ensk%C3%BD%20fond#lema0
  Nález Ústavního soudu návrh na zrušení některých ustanovení zákona č. 424/1991 Sb.</t>
  </si>
  <si>
    <t xml:space="preserve"> GF04/2014
  https://www.noveaspi.cz/products/lawText/1/84214/1/2?vtextu=Sv%C4%9B%C5%99ensk%C3%BD%20fond#lema0
  Informace Generálního finančního ředitelství osvobození od daně z nabytí nemovitých věcí u nových staveb</t>
  </si>
  <si>
    <t xml:space="preserve"> 1/2014 (CBO)
  https://www.noveaspi.cz/products/lawText/1/81434/1/2?vtextu=Sv%C4%9B%C5%99ensk%C3%BD%20fond#lema0
  Úřední sdělení České národní banky o přípustnosti pobídek při distribuci produktů na finančním trhu</t>
  </si>
  <si>
    <t xml:space="preserve"> 14/2018 Sb.
  https://www.noveaspi.cz/products/lawText/1/89733/1/2?vtextu=Sv%C4%9B%C5%99ensk%C3%BD%20fond#lema0
  Vyhláška České národní banky o platebních systémech s neodvolatelností zúčtování</t>
  </si>
  <si>
    <t xml:space="preserve"> 86/2015 Sb.
  https://www.noveaspi.cz/products/lawText/1/83936/1/2?vtextu=Sv%C4%9B%C5%99ensk%C3%BD%20fond#lema0
  Zákon Parlamentu České republiky změna zákona o výkonu zajištění majetku a věcí v trestním řízení</t>
  </si>
  <si>
    <t xml:space="preserve"> 99/2014 Sb.
  https://www.noveaspi.cz/products/lawText/1/82165/1/2?vtextu=Sv%C4%9B%C5%99ensk%C3%BD%20fond#lema0
  Sdělení Ministerstva financí emisní podmínky pro Reinvestiční spořicí státní dluhopis,2014-2019</t>
  </si>
  <si>
    <t xml:space="preserve"> 371/2017 Sb.
  https://www.noveaspi.cz/products/lawText/1/89263/1/2?vtextu=Sv%C4%9B%C5%99ensk%C3%BD%20fond#lema0
  Zákon Parlamentu České republiky změna zákonů v souvislosti s přijetím zákona o platebním styku</t>
  </si>
  <si>
    <t xml:space="preserve"> 55/2017 Sb.
  https://www.noveaspi.cz/products/lawText/1/88068/1/2?vtextu=Sv%C4%9B%C5%99ensk%C3%BD%20fond#lema0
  Zákon Parlamentu České republiky změna trestního zákoníku a dalších zákonů</t>
  </si>
  <si>
    <t xml:space="preserve"> 63/2017 Sb.
  https://www.noveaspi.cz/products/lawText/1/88076/1/2?vtextu=Sv%C4%9B%C5%99ensk%C3%BD%20fond#lema0
  Zákon Parlamentu České republiky změna zákona o pojištění odpovědnosti z provozu vozidla</t>
  </si>
  <si>
    <t xml:space="preserve"> 148/2016 Sb.
  https://www.noveaspi.cz/products/lawText/1/86464/1/2?vtextu=Sv%C4%9B%C5%99ensk%C3%BD%20fond#lema0
  Zákon Parlamentu České republiky změna zákona o podnikání na kapitálovém trhu a dalších zákonů</t>
  </si>
  <si>
    <t xml:space="preserve"> 105/2016 Sb.
  https://www.noveaspi.cz/products/lawText/1/86200/1/2?vtextu=Sv%C4%9B%C5%99ensk%C3%BD%20fond#lema0
  Zákon Parlamentu České republiky změna zákonů v oblasti mezinárodní spolupráce při správě daní</t>
  </si>
  <si>
    <t xml:space="preserve"> 100/2014 Sb.
  https://www.noveaspi.cz/products/lawText/1/82166/1/2?vtextu=Sv%C4%9B%C5%99ensk%C3%BD%20fond#lema0
  Sdělení Ministerstva financí emisní podm. pro Variabilní spořicí státní dluhopis ČR, 2014-2020</t>
  </si>
  <si>
    <t xml:space="preserve"> 304/2016 Sb.
  https://www.noveaspi.cz/products/lawText/1/87085/1/2?vtextu=Sv%C4%9B%C5%99ensk%C3%BD%20fond#lema0
  Zákon Parlamentu České republiky změna zákona o pojišťovnictví a dalších zákonů</t>
  </si>
  <si>
    <t xml:space="preserve"> 36/2015 Sb.m.s.
  https://www.noveaspi.cz/products/lawText/1/84183/1/2?vtextu=Sv%C4%9B%C5%99ensk%C3%BD%20fond#lema0
  Sdělení Ministerstva zahraničních věcí o sjednání Smlouvy o obchodu se zbraněmi</t>
  </si>
  <si>
    <t xml:space="preserve"> 322/2016 Sb.
  https://www.noveaspi.cz/products/lawText/1/87177/1/2?vtextu=Sv%C4%9B%C5%99ensk%C3%BD%20fond#lema0
  Zákon Parlamentu České republiky změna volebních zákonů a dalších souvisejících zákonů</t>
  </si>
  <si>
    <t xml:space="preserve"> 242/2019 Sb.
  https://www.noveaspi.cz/products/lawText/1/92476/1/2?vtextu=Sv%C4%9B%C5%99ensk%C3%BD%20fond#lema0
  Sdělení Ministerstva financí emisní podmínky pro Fixní státní dluhopis České republiky, 2020-2026, 1,25 %</t>
  </si>
  <si>
    <t xml:space="preserve"> 78/2019 Sb.
  https://www.noveaspi.cz/products/lawText/1/91690/1/2?vtextu=Sv%C4%9B%C5%99ensk%C3%BD%20fond#lema0
  Sdělení Ministerstva financí emisní podmínky pro Reinvestiční státní dluhopis České republiky, 2019-2025 III, FIX %</t>
  </si>
  <si>
    <t xml:space="preserve"> 321/2016 Sb.
  https://www.noveaspi.cz/products/lawText/1/87176/1/2?vtextu=Sv%C4%9B%C5%99ensk%C3%BD%20fond#lema0
  Zákon Parlamentu České republiky změna zákonů v souvislosti s prokazováním původu majetku</t>
  </si>
  <si>
    <t xml:space="preserve"> 241/2019 Sb.
  https://www.noveaspi.cz/products/lawText/1/92475/1/2?vtextu=Sv%C4%9B%C5%99ensk%C3%BD%20fond#lema0
  Sdělení Ministerstva financí emisní podmínky pro Proti-inflační státní dluhopis České republiky, 2020-2026, CPI %</t>
  </si>
  <si>
    <t xml:space="preserve"> 240/2019 Sb.
  https://www.noveaspi.cz/products/lawText/1/92474/1/2?vtextu=Sv%C4%9B%C5%99ensk%C3%BD%20fond#lema0
  Sdělení Ministerstva financí emisní podmínky pro Reinvestiční státní dluhopis České republiky, 2020-2026, FIX %</t>
  </si>
  <si>
    <t xml:space="preserve"> 47484/17/7100-20118-012287
  https://www.noveaspi.cz/products/lawText/1/88951/1/2?vtextu=Sv%C4%9B%C5%99ensk%C3%BD%20fond#lema0
  Informace Generálního finančního ředitelství k aplikaci institutu nespolehlivé osoby a související problematiky podle zákona o DPH</t>
  </si>
  <si>
    <t xml:space="preserve"> 289/2017 Sb.
  https://www.noveaspi.cz/products/lawText/1/88973/1/2?vtextu=Sv%C4%9B%C5%99ensk%C3%BD%20fond#lema0
  Zákon Parlamentu České republiky změna živnostenského zákona a zákona o správních poplatcích</t>
  </si>
  <si>
    <t xml:space="preserve"> 343/2019 Sb.
  https://www.noveaspi.cz/products/lawText/1/92941/1/2?vtextu=Sv%C4%9B%C5%99ensk%C3%BD%20fond#lema0
  Vyhláška Ministerstva financí změna vyhlášky o rozpočtové skladbě</t>
  </si>
  <si>
    <t xml:space="preserve"> 299/2016 Sb.
  https://www.noveaspi.cz/products/lawText/1/87080/1/2?vtextu=Sv%C4%9B%C5%99ensk%C3%BD%20fond#lema0
  Zákon Parlamentu České republiky změna zákona o auditorech a dalších předpisů</t>
  </si>
  <si>
    <t xml:space="preserve"> 168/2019 Sb.
  https://www.noveaspi.cz/products/lawText/1/92156/1/2?vtextu=Sv%C4%9B%C5%99ensk%C3%BD%20fond#lema0
  Sdělení Ministerstva financí emisní podmínky pro Proti-inflační státní dluhopis České republiky, 2019-2025 II, CPI %</t>
  </si>
  <si>
    <t xml:space="preserve"> 17/2019 Sb.
  https://www.noveaspi.cz/products/lawText/1/91375/1/2?vtextu=Sv%C4%9B%C5%99ensk%C3%BD%20fond#lema0
  Sdělení Ministerstva financí emisní podmínky pro Reinvestiční státní dluhopis České republiky, 2019-2025 II, FIX %</t>
  </si>
  <si>
    <t xml:space="preserve"> 278/2018 Sb.
  https://www.noveaspi.cz/products/lawText/1/91118/1/2?vtextu=Sv%C4%9B%C5%99ensk%C3%BD%20fond#lema0
  Sdělení Ministerstva financí emisní podmínky pro Reinvestiční státní dluhopis České republiky, 2019-2025, FIX %</t>
  </si>
  <si>
    <t xml:space="preserve"> 334/2014 Sb.
  https://www.noveaspi.cz/products/lawText/1/83210/1/2?vtextu=Sv%C4%9B%C5%99ensk%C3%BD%20fond#lema0
  Zákon Parlamentu České republiky změna zákona o auditorech</t>
  </si>
  <si>
    <t xml:space="preserve"> 167/2019 Sb.
  https://www.noveaspi.cz/products/lawText/1/92155/1/2?vtextu=Sv%C4%9B%C5%99ensk%C3%BD%20fond#lema0
  Sdělení Ministerstva financí emisní podmínky pro Fixní státní dluhopis České republiky, 2019-2025, 1,50 %</t>
  </si>
  <si>
    <t xml:space="preserve"> 169/2019 Sb.
  https://www.noveaspi.cz/products/lawText/1/92157/1/2?vtextu=Sv%C4%9B%C5%99ensk%C3%BD%20fond#lema0
  Sdělení Ministerstva financí emisní podmínky pro Reinvestiční státní dluhopis České republiky, 2019-2025 IV, FIX %</t>
  </si>
  <si>
    <t xml:space="preserve"> 215/1994 Sb.
  https://www.noveaspi.cz/products/lawText/1/42222/1/2?vtextu=Sv%C4%9B%C5%99ensk%C3%BD%20fond#lema0
  Sdělení Ministerstva zahraničních věcí o přistoupení k Protokolu k Úmluvě o dálkovém znečišťování ovzduší</t>
  </si>
  <si>
    <t xml:space="preserve"> 390/2013 Sb.
  https://www.noveaspi.cz/products/lawText/1/80987/1/2?vtextu=Sv%C4%9B%C5%99ensk%C3%BD%20fond#lema0
  Vyhláška Ministerstva spravedlnosti změna advokátního tarifu</t>
  </si>
  <si>
    <t xml:space="preserve"> 434/2017 Sb.
  https://www.noveaspi.cz/products/lawText/1/89461/1/2?vtextu=Sv%C4%9B%C5%99ensk%C3%BD%20fond#lema0
  Nařízení Vlády České republiky změna nařízení o výši úroků z prodlení a nákladů spojených s uplatněním pohledávky</t>
  </si>
  <si>
    <t xml:space="preserve"> MF01/2014
  https://www.noveaspi.cz/products/lawText/1/87050/1/2?vtextu=Sv%C4%9B%C5%99ensk%C3%BD%20fond#lema0
  Informace Ministerstva financí daň z nemovitých věcí v roce 2014, změny od 1.1.2014</t>
  </si>
  <si>
    <t xml:space="preserve"> 336/2014 Sb.
  https://www.noveaspi.cz/products/lawText/1/83212/1/2?vtextu=Sv%C4%9B%C5%99ensk%C3%BD%20fond#lema0
  Zákon Parlamentu České republiky změna zákona o investičních společnostech a fondech a změna dalších zákonů</t>
  </si>
  <si>
    <t xml:space="preserve"> 25/2013 Sb.m.s.
  https://www.noveaspi.cz/products/lawText/1/79619/1/2?vtextu=Sv%C4%9B%C5%99ensk%C3%BD%20fond#lema0
  Sdělení Ministerstva zahraničních věcí o přístupu ČR ke Stanovám Světové organizace cestovního ruchu</t>
  </si>
  <si>
    <t xml:space="preserve"> ZP47/2017
  https://www.noveaspi.cz/products/lawText/1/89051/1/2?vtextu=Sv%C4%9B%C5%99ensk%C3%BD%20fond#lema0
  Výzva Ministerstva životního prostředí výzva č. 12/2017 k podávání žádostí o podporu v rámci NP ŽP</t>
  </si>
  <si>
    <t xml:space="preserve"> 459/2017 Sb.
  https://www.noveaspi.cz/products/lawText/1/89531/1/2?vtextu=Sv%C4%9B%C5%99ensk%C3%BD%20fond#lema0
  Vyhláška Ministerstva spravedlnosti změna formulářů na podávání návrhů na zápis do veřejného rejstříku</t>
  </si>
  <si>
    <t xml:space="preserve"> ZP44/2017
  https://www.noveaspi.cz/products/lawText/1/89048/1/2?vtextu=Sv%C4%9B%C5%99ensk%C3%BD%20fond#lema0
  Výzva Ministerstva životního prostředí výzva č. 6/2017 k podávání žádostí o podporu v rámci NP ŽP</t>
  </si>
  <si>
    <t xml:space="preserve"> ZP28/2017
  https://www.noveaspi.cz/products/lawText/1/88393/1/2?vtextu=Sv%C4%9B%C5%99ensk%C3%BD%20fond#lema0
  Výzva Ministerstva životního prostředí výzva č. 6/2017 k předkládání žádostí o podporu v rámci NP ŽP</t>
  </si>
  <si>
    <t xml:space="preserve"> 160/2019 Sb.
  https://www.noveaspi.cz/products/lawText/1/92104/1/2?vtextu=Sv%C4%9B%C5%99ensk%C3%BD%20fond#lema0
  Vyhláška Ministerstva vnitra změna vyhlášky o podrobnostech úřednické zkoušky</t>
  </si>
  <si>
    <t xml:space="preserve"> 432/2013 Sb.
  https://www.noveaspi.cz/products/lawText/1/81148/1/2?vtextu=Sv%C4%9B%C5%99ensk%C3%BD%20fond#lema0
  Vyhláška Ministerstva spravedlnosti změna notářského tarifu</t>
  </si>
  <si>
    <t xml:space="preserve"> 216/2014 Sb.
  https://www.noveaspi.cz/products/lawText/1/82716/1/2?vtextu=Sv%C4%9B%C5%99ensk%C3%BD%20fond#lema0
  Vyhláška České národní banky změna vyhlášky o předkládání výkazů bankami a pobočkami zahr. bank</t>
  </si>
  <si>
    <t xml:space="preserve"> 374/2019 Sb.
  https://www.noveaspi.cz/products/lawText/1/93042/1/2?vtextu=Sv%C4%9B%C5%99ensk%C3%BD%20fond#lema0
  Sdělení Ministerstva financí emisní podmínky pro Reinvestiční státní dluhopis České republiky, 2020-2026 II, FIX %</t>
  </si>
  <si>
    <t xml:space="preserve"> 372/2019 Sb.
  https://www.noveaspi.cz/products/lawText/1/93040/1/2?vtextu=Sv%C4%9B%C5%99ensk%C3%BD%20fond#lema0
  Sdělení Ministerstva financí emisní podmínky pro Fixní státní dluhopis České republiky, 2020-2026 II, 1,50 %</t>
  </si>
  <si>
    <t xml:space="preserve"> 344/2014 Sb.
  https://www.noveaspi.cz/products/lawText/1/83224/1/2?vtextu=Sv%C4%9B%C5%99ensk%C3%BD%20fond#lema0
  Vyhláška České národní banky změna vyhl. o žádostech podle zákona o investičních společnostech</t>
  </si>
  <si>
    <t xml:space="preserve"> 52/2014-OD-MET
  https://www.noveaspi.cz/products/lawText/1/84760/1/2?vtextu=Sv%C4%9B%C5%99ensk%C3%BD%20fond#lema0
  Instrukce Ministerstva spravedlnosti změna vnitřního a kancelářského řádu pro soudy</t>
  </si>
  <si>
    <t xml:space="preserve"> 50/2013-OD-MET
  https://www.noveaspi.cz/products/lawText/1/81403/1/2?vtextu=Sv%C4%9B%C5%99ensk%C3%BD%20fond#lema0
  Instrukce Ministerstva spravedlnosti změna vnitřního a kancelářského řádu pro soudy</t>
  </si>
  <si>
    <t xml:space="preserve"> MSP-84/2017-OPR-M
  https://www.noveaspi.cz/products/lawText/1/90452/1/2?vtextu=Sv%C4%9B%C5%99ensk%C3%BD%20fond#lema0
  Instrukce Ministerstva spravedlnosti změna instrukce o vymáhání pohledávek</t>
  </si>
  <si>
    <t xml:space="preserve"> 2/2017-OOJ-MET
  https://www.noveaspi.cz/products/lawText/1/90789/1/2?vtextu=Sv%C4%9B%C5%99ensk%C3%BD%20fond#lema0
  Instrukce Ministerstva spravedlnosti změna vnitřního a kancelářského řádu pro soudy</t>
  </si>
  <si>
    <t xml:space="preserve"> 11/2018 (VV)
  https://www.noveaspi.cz/products/lawText/1/90087/1/2?vtextu=Sv%C4%9B%C5%99ensk%C3%BD%20fond#lema0
  Usnesení Vlády České republiky o Akčním plánu boje s korupcí na rok 2018</t>
  </si>
  <si>
    <t xml:space="preserve"> 115/2006 Sb.m.s.
  https://www.noveaspi.cz/products/lawText/1/62515/1/2?vtextu=Sv%C4%9B%C5%99ensk%C3%BD%20fond#lema0
  Sdělení Ministerstva zahraničních věcí změna Úmluvy o zákazu některých konv. zbraní a přijetí Protokolu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</si>
</sst>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0D2C-638B-7A4B-8937-290C517BD479}">
  <dimension ref="A1:E191"/>
  <sheetViews>
    <sheetView tabSelected="1" workbookViewId="0">
      <selection activeCell="B2" sqref="B2"/>
    </sheetView>
  </sheetViews>
  <sheetFormatPr baseColWidth="10" defaultRowHeight="16" x14ac:dyDescent="0.2"/>
  <cols>
    <col min="3" max="3" width="110.1640625" bestFit="1" customWidth="1"/>
  </cols>
  <sheetData>
    <row r="1" spans="1:5" x14ac:dyDescent="0.2">
      <c r="D1" t="s">
        <v>351</v>
      </c>
      <c r="E1" t="s">
        <v>351</v>
      </c>
    </row>
    <row r="2" spans="1:5" x14ac:dyDescent="0.2">
      <c r="A2" s="1" t="s">
        <v>0</v>
      </c>
      <c r="B2" s="1" t="s">
        <v>1</v>
      </c>
      <c r="C2" s="1" t="s">
        <v>2</v>
      </c>
      <c r="D2" t="str">
        <f>" "&amp;A2&amp;CHAR(10)&amp;
"  "&amp;B2&amp;CHAR(10)&amp;
"  "&amp;C2</f>
        <v xml:space="preserve"> 304/2013 Sb.
  https://www.noveaspi.cz/products/lawText/1/80595/1/2?vtextu=Sv%C4%9B%C5%99ensk%C3%BD%20fond#lema0
  Zákon Parlamentu České republiky o veřejných rejstřících právnických a fyzických osob a o evidenci svěřenských fondů</v>
      </c>
      <c r="E2" t="s">
        <v>352</v>
      </c>
    </row>
    <row r="3" spans="1:5" x14ac:dyDescent="0.2">
      <c r="A3" s="1" t="s">
        <v>3</v>
      </c>
      <c r="B3" s="1" t="s">
        <v>4</v>
      </c>
      <c r="C3" s="1" t="s">
        <v>5</v>
      </c>
      <c r="D3" t="str">
        <f t="shared" ref="D3:D66" si="0">" "&amp;A3&amp;CHAR(10)&amp;
"  "&amp;B3&amp;CHAR(10)&amp;
"  "&amp;C3</f>
        <v xml:space="preserve"> 351/2013 Sb.
  https://www.noveaspi.cz/products/lawText/1/80795/1/2?vtextu=Sv%C4%9B%C5%99ensk%C3%BD%20fond#lema0
  Nařízení Vlády České republiky o výši úroků z prodlení a nákladů spojených s uplatněním pohledávky</v>
      </c>
      <c r="E3" t="s">
        <v>353</v>
      </c>
    </row>
    <row r="4" spans="1:5" x14ac:dyDescent="0.2">
      <c r="A4" s="1" t="s">
        <v>6</v>
      </c>
      <c r="B4" s="1" t="s">
        <v>7</v>
      </c>
      <c r="C4" s="1" t="s">
        <v>8</v>
      </c>
      <c r="D4" t="str">
        <f t="shared" si="0"/>
        <v xml:space="preserve"> 323/2013 Sb.
  https://www.noveaspi.cz/products/lawText/1/80641/1/2?vtextu=Sv%C4%9B%C5%99ensk%C3%BD%20fond#lema0
  Vyhláška Ministerstva spravedlnosti formuláře na podávání návrhů na zápis do veřejného rejstříku</v>
      </c>
      <c r="E4" t="s">
        <v>354</v>
      </c>
    </row>
    <row r="5" spans="1:5" x14ac:dyDescent="0.2">
      <c r="A5" s="1" t="s">
        <v>9</v>
      </c>
      <c r="B5" s="1" t="s">
        <v>10</v>
      </c>
      <c r="C5" s="1" t="s">
        <v>11</v>
      </c>
      <c r="D5" t="str">
        <f t="shared" si="0"/>
        <v xml:space="preserve"> 184/2019 Sb.
  https://www.noveaspi.cz/products/lawText/1/92236/1/2?vtextu=Sv%C4%9B%C5%99ensk%C3%BD%20fond#lema0
  Nařízení Vlády České republiky změna nařízení o výši úroků z prodlení a nákladů spojených s uplatněním pohledávky</v>
      </c>
      <c r="E5" t="s">
        <v>355</v>
      </c>
    </row>
    <row r="6" spans="1:5" x14ac:dyDescent="0.2">
      <c r="A6" s="1" t="s">
        <v>12</v>
      </c>
      <c r="B6" s="1" t="s">
        <v>13</v>
      </c>
      <c r="C6" s="1" t="s">
        <v>14</v>
      </c>
      <c r="D6" t="str">
        <f t="shared" si="0"/>
        <v xml:space="preserve"> 89/2012 Sb.
  https://www.noveaspi.cz/products/lawText/1/74907/1/2?vtextu=Sv%C4%9B%C5%99ensk%C3%BD%20fond#lema0
  Zákon Parlamentu České republiky občanský zákoník</v>
      </c>
      <c r="E6" t="s">
        <v>356</v>
      </c>
    </row>
    <row r="7" spans="1:5" x14ac:dyDescent="0.2">
      <c r="A7" s="1" t="s">
        <v>15</v>
      </c>
      <c r="B7" s="1" t="s">
        <v>16</v>
      </c>
      <c r="C7" s="1" t="s">
        <v>17</v>
      </c>
      <c r="D7" t="str">
        <f t="shared" si="0"/>
        <v xml:space="preserve"> 99/1963 Sb.
  https://www.noveaspi.cz/products/lawText/1/30398/1/2?vtextu=Sv%C4%9B%C5%99ensk%C3%BD%20fond#lema0
  Zákon Národního shromáždění občanský soudní řád</v>
      </c>
      <c r="E7" t="s">
        <v>357</v>
      </c>
    </row>
    <row r="8" spans="1:5" x14ac:dyDescent="0.2">
      <c r="A8" s="1" t="s">
        <v>18</v>
      </c>
      <c r="B8" s="1" t="s">
        <v>19</v>
      </c>
      <c r="C8" s="1" t="s">
        <v>20</v>
      </c>
      <c r="D8" t="str">
        <f t="shared" si="0"/>
        <v xml:space="preserve"> 586/1992 Sb.
  https://www.noveaspi.cz/products/lawText/1/40374/1/2?vtextu=Sv%C4%9B%C5%99ensk%C3%BD%20fond#lema0
  Zákon České národní rady o daních z příjmů</v>
      </c>
      <c r="E8" t="s">
        <v>358</v>
      </c>
    </row>
    <row r="9" spans="1:5" x14ac:dyDescent="0.2">
      <c r="A9" s="1" t="s">
        <v>21</v>
      </c>
      <c r="B9" s="1" t="s">
        <v>22</v>
      </c>
      <c r="C9" s="1" t="s">
        <v>23</v>
      </c>
      <c r="D9" t="str">
        <f t="shared" si="0"/>
        <v xml:space="preserve"> 141/1961 Sb.
  https://www.noveaspi.cz/products/lawText/1/30139/1/2?vtextu=Sv%C4%9B%C5%99ensk%C3%BD%20fond#lema0
  Zákon Národního shromáždění trestní řád</v>
      </c>
      <c r="E9" t="s">
        <v>359</v>
      </c>
    </row>
    <row r="10" spans="1:5" x14ac:dyDescent="0.2">
      <c r="A10" s="1" t="s">
        <v>24</v>
      </c>
      <c r="B10" s="1" t="s">
        <v>25</v>
      </c>
      <c r="C10" s="1" t="s">
        <v>26</v>
      </c>
      <c r="D10" t="str">
        <f t="shared" si="0"/>
        <v xml:space="preserve"> 40/2009 Sb.
  https://www.noveaspi.cz/products/lawText/1/68040/1/2?vtextu=Sv%C4%9B%C5%99ensk%C3%BD%20fond#lema0
  Zákon Parlamentu České republiky trestní zákoník</v>
      </c>
      <c r="E10" t="s">
        <v>360</v>
      </c>
    </row>
    <row r="11" spans="1:5" x14ac:dyDescent="0.2">
      <c r="A11" s="1" t="s">
        <v>27</v>
      </c>
      <c r="B11" s="1" t="s">
        <v>28</v>
      </c>
      <c r="C11" s="1" t="s">
        <v>29</v>
      </c>
      <c r="D11" t="str">
        <f t="shared" si="0"/>
        <v xml:space="preserve"> 235/2004 Sb.
  https://www.noveaspi.cz/products/lawText/1/57849/1/2?vtextu=Sv%C4%9B%C5%99ensk%C3%BD%20fond#lema0
  Zákon Parlamentu České republiky o dani z přidané hodnoty</v>
      </c>
      <c r="E11" t="s">
        <v>361</v>
      </c>
    </row>
    <row r="12" spans="1:5" x14ac:dyDescent="0.2">
      <c r="A12" s="1" t="s">
        <v>30</v>
      </c>
      <c r="B12" s="1" t="s">
        <v>31</v>
      </c>
      <c r="C12" s="1" t="s">
        <v>32</v>
      </c>
      <c r="D12" t="str">
        <f t="shared" si="0"/>
        <v xml:space="preserve"> 177/1996 Sb.
  https://www.noveaspi.cz/products/lawText/1/44272/1/2?vtextu=Sv%C4%9B%C5%99ensk%C3%BD%20fond#lema0
  Vyhláška Ministerstva spravedlnosti advokátní tarif</v>
      </c>
      <c r="E12" t="s">
        <v>362</v>
      </c>
    </row>
    <row r="13" spans="1:5" x14ac:dyDescent="0.2">
      <c r="A13" s="1" t="s">
        <v>33</v>
      </c>
      <c r="B13" s="1" t="s">
        <v>34</v>
      </c>
      <c r="C13" s="1" t="s">
        <v>35</v>
      </c>
      <c r="D13" t="str">
        <f t="shared" si="0"/>
        <v xml:space="preserve"> 455/1991 Sb.
  https://www.noveaspi.cz/products/lawText/1/39498/1/2?vtextu=Sv%C4%9B%C5%99ensk%C3%BD%20fond#lema0
  Zákon Federálního shromáždění živnostenský zákon</v>
      </c>
      <c r="E13" t="s">
        <v>363</v>
      </c>
    </row>
    <row r="14" spans="1:5" x14ac:dyDescent="0.2">
      <c r="A14" s="1" t="s">
        <v>36</v>
      </c>
      <c r="B14" s="1" t="s">
        <v>37</v>
      </c>
      <c r="C14" s="1" t="s">
        <v>38</v>
      </c>
      <c r="D14" t="str">
        <f t="shared" si="0"/>
        <v xml:space="preserve"> 563/1991 Sb.
  https://www.noveaspi.cz/products/lawText/1/39611/1/2?vtextu=Sv%C4%9B%C5%99ensk%C3%BD%20fond#lema0
  Zákon Federálního shromáždění o účetnictví</v>
      </c>
      <c r="E14" t="s">
        <v>364</v>
      </c>
    </row>
    <row r="15" spans="1:5" x14ac:dyDescent="0.2">
      <c r="A15" s="1" t="s">
        <v>39</v>
      </c>
      <c r="B15" s="1" t="s">
        <v>40</v>
      </c>
      <c r="C15" s="1" t="s">
        <v>41</v>
      </c>
      <c r="D15" t="str">
        <f t="shared" si="0"/>
        <v xml:space="preserve"> 549/1991 Sb.
  https://www.noveaspi.cz/products/lawText/1/39597/1/2?vtextu=Sv%C4%9B%C5%99ensk%C3%BD%20fond#lema0
  Zákon České národní rady o soudních poplatcích</v>
      </c>
      <c r="E15" t="s">
        <v>365</v>
      </c>
    </row>
    <row r="16" spans="1:5" x14ac:dyDescent="0.2">
      <c r="A16" s="1" t="s">
        <v>42</v>
      </c>
      <c r="B16" s="1" t="s">
        <v>43</v>
      </c>
      <c r="C16" s="1" t="s">
        <v>44</v>
      </c>
      <c r="D16" t="str">
        <f t="shared" si="0"/>
        <v xml:space="preserve"> 56/2001 Sb.
  https://www.noveaspi.cz/products/lawText/1/50994/1/2?vtextu=Sv%C4%9B%C5%99ensk%C3%BD%20fond#lema0
  Zákon Parlamentu České republiky o podmínkách provozu vozidel na pozemních komunikacích</v>
      </c>
      <c r="E16" t="s">
        <v>366</v>
      </c>
    </row>
    <row r="17" spans="1:5" x14ac:dyDescent="0.2">
      <c r="A17" s="1" t="s">
        <v>45</v>
      </c>
      <c r="B17" s="1" t="s">
        <v>46</v>
      </c>
      <c r="C17" s="1" t="s">
        <v>47</v>
      </c>
      <c r="D17" t="str">
        <f t="shared" si="0"/>
        <v xml:space="preserve"> 292/2013 Sb.
  https://www.noveaspi.cz/products/lawText/1/80583/1/2?vtextu=Sv%C4%9B%C5%99ensk%C3%BD%20fond#lema0
  Zákon Parlamentu České republiky o zvláštních řízeních soudních</v>
      </c>
      <c r="E17" t="s">
        <v>367</v>
      </c>
    </row>
    <row r="18" spans="1:5" x14ac:dyDescent="0.2">
      <c r="A18" s="1" t="s">
        <v>48</v>
      </c>
      <c r="B18" s="1" t="s">
        <v>49</v>
      </c>
      <c r="C18" s="1" t="s">
        <v>50</v>
      </c>
      <c r="D18" t="str">
        <f t="shared" si="0"/>
        <v xml:space="preserve"> 256/2013 Sb.
  https://www.noveaspi.cz/products/lawText/1/80383/1/2?vtextu=Sv%C4%9B%C5%99ensk%C3%BD%20fond#lema0
  Zákon Parlamentu České republiky katastrální zákon</v>
      </c>
      <c r="E18" t="s">
        <v>368</v>
      </c>
    </row>
    <row r="19" spans="1:5" x14ac:dyDescent="0.2">
      <c r="A19" s="1" t="s">
        <v>51</v>
      </c>
      <c r="B19" s="1" t="s">
        <v>52</v>
      </c>
      <c r="C19" s="1" t="s">
        <v>53</v>
      </c>
      <c r="D19" t="str">
        <f t="shared" si="0"/>
        <v xml:space="preserve"> 253/2008 Sb.
  https://www.noveaspi.cz/products/lawText/1/67214/1/2?vtextu=Sv%C4%9B%C5%99ensk%C3%BD%20fond#lema0
  Zákon Parlamentu České republiky o některých opatřeních proti legalizaci výnosů z trestné činnosti a financování terorismu</v>
      </c>
      <c r="E19" t="s">
        <v>369</v>
      </c>
    </row>
    <row r="20" spans="1:5" x14ac:dyDescent="0.2">
      <c r="A20" s="1" t="s">
        <v>54</v>
      </c>
      <c r="B20" s="1" t="s">
        <v>55</v>
      </c>
      <c r="C20" s="1" t="s">
        <v>56</v>
      </c>
      <c r="D20" t="str">
        <f t="shared" si="0"/>
        <v xml:space="preserve"> 340/2013 Sb.
  https://www.noveaspi.cz/products/lawText/1/80744/1/2?vtextu=Sv%C4%9B%C5%99ensk%C3%BD%20fond#lema0
  Zákonné opatření Senátu o dani z nabytí nemovitých věcí</v>
      </c>
      <c r="E20" t="s">
        <v>370</v>
      </c>
    </row>
    <row r="21" spans="1:5" x14ac:dyDescent="0.2">
      <c r="A21" s="1" t="s">
        <v>57</v>
      </c>
      <c r="B21" s="1" t="s">
        <v>58</v>
      </c>
      <c r="C21" s="1" t="s">
        <v>59</v>
      </c>
      <c r="D21" t="str">
        <f t="shared" si="0"/>
        <v xml:space="preserve"> 240/2013 Sb.
  https://www.noveaspi.cz/products/lawText/1/80335/1/2?vtextu=Sv%C4%9B%C5%99ensk%C3%BD%20fond#lema0
  Zákon Parlamentu České republiky o investičních společnostech a investičních fondech</v>
      </c>
      <c r="E21" t="s">
        <v>371</v>
      </c>
    </row>
    <row r="22" spans="1:5" x14ac:dyDescent="0.2">
      <c r="A22" s="1" t="s">
        <v>60</v>
      </c>
      <c r="B22" s="1" t="s">
        <v>61</v>
      </c>
      <c r="C22" s="1" t="s">
        <v>62</v>
      </c>
      <c r="D22" t="str">
        <f t="shared" si="0"/>
        <v xml:space="preserve"> 634/2004 Sb.
  https://www.noveaspi.cz/products/lawText/1/58613/1/2?vtextu=Sv%C4%9B%C5%99ensk%C3%BD%20fond#lema0
  Zákon Parlamentu České republiky o správních poplatcích</v>
      </c>
      <c r="E22" t="s">
        <v>372</v>
      </c>
    </row>
    <row r="23" spans="1:5" x14ac:dyDescent="0.2">
      <c r="A23" s="1" t="s">
        <v>63</v>
      </c>
      <c r="B23" s="1" t="s">
        <v>64</v>
      </c>
      <c r="C23" s="1" t="s">
        <v>65</v>
      </c>
      <c r="D23" t="str">
        <f t="shared" si="0"/>
        <v xml:space="preserve"> 357/2013 Sb.
  https://www.noveaspi.cz/products/lawText/1/80843/1/2?vtextu=Sv%C4%9B%C5%99ensk%C3%BD%20fond#lema0
  Vyhláška Českého úřadu zeměměřického a katastrálního katastrální vyhláška</v>
      </c>
      <c r="E23" t="s">
        <v>373</v>
      </c>
    </row>
    <row r="24" spans="1:5" x14ac:dyDescent="0.2">
      <c r="A24" s="1" t="s">
        <v>66</v>
      </c>
      <c r="B24" s="1" t="s">
        <v>67</v>
      </c>
      <c r="C24" s="1" t="s">
        <v>68</v>
      </c>
      <c r="D24" t="str">
        <f t="shared" si="0"/>
        <v xml:space="preserve"> 338/1992 Sb.
  https://www.noveaspi.cz/products/lawText/1/40062/1/2?vtextu=Sv%C4%9B%C5%99ensk%C3%BD%20fond#lema0
  Zákon České národní rady o dani z nemovitých věcí</v>
      </c>
      <c r="E24" t="s">
        <v>374</v>
      </c>
    </row>
    <row r="25" spans="1:5" x14ac:dyDescent="0.2">
      <c r="A25" s="1" t="s">
        <v>69</v>
      </c>
      <c r="B25" s="1" t="s">
        <v>70</v>
      </c>
      <c r="C25" s="1" t="s">
        <v>71</v>
      </c>
      <c r="D25" t="str">
        <f t="shared" si="0"/>
        <v xml:space="preserve"> 168/1999 Sb.
  https://www.noveaspi.cz/products/lawText/1/47910/1/2?vtextu=Sv%C4%9B%C5%99ensk%C3%BD%20fond#lema0
  Zákon Parlamentu České republiky zákon o pojištění odpovědnosti z provozu vozidla</v>
      </c>
      <c r="E25" t="s">
        <v>375</v>
      </c>
    </row>
    <row r="26" spans="1:5" x14ac:dyDescent="0.2">
      <c r="A26" s="1" t="s">
        <v>72</v>
      </c>
      <c r="B26" s="1" t="s">
        <v>73</v>
      </c>
      <c r="C26" s="1" t="s">
        <v>74</v>
      </c>
      <c r="D26" t="str">
        <f t="shared" si="0"/>
        <v xml:space="preserve"> 91/2012 Sb.
  https://www.noveaspi.cz/products/lawText/1/74909/1/2?vtextu=Sv%C4%9B%C5%99ensk%C3%BD%20fond#lema0
  Zákon Parlamentu České republiky o mezinárodním právu soukromém</v>
      </c>
      <c r="E26" t="s">
        <v>376</v>
      </c>
    </row>
    <row r="27" spans="1:5" x14ac:dyDescent="0.2">
      <c r="A27" s="1" t="s">
        <v>75</v>
      </c>
      <c r="B27" s="1" t="s">
        <v>76</v>
      </c>
      <c r="C27" s="1" t="s">
        <v>77</v>
      </c>
      <c r="D27" t="str">
        <f t="shared" si="0"/>
        <v xml:space="preserve"> 111/2009 Sb.
  https://www.noveaspi.cz/products/lawText/1/68500/1/2?vtextu=Sv%C4%9B%C5%99ensk%C3%BD%20fond#lema0
  Zákon Parlamentu České republiky o základních registrech</v>
      </c>
      <c r="E27" t="s">
        <v>377</v>
      </c>
    </row>
    <row r="28" spans="1:5" x14ac:dyDescent="0.2">
      <c r="A28" s="1" t="s">
        <v>78</v>
      </c>
      <c r="B28" s="1" t="s">
        <v>79</v>
      </c>
      <c r="C28" s="1" t="s">
        <v>80</v>
      </c>
      <c r="D28" t="str">
        <f t="shared" si="0"/>
        <v xml:space="preserve"> 256/2001 Sb.
  https://www.noveaspi.cz/products/lawText/1/51516/1/2?vtextu=Sv%C4%9B%C5%99ensk%C3%BD%20fond#lema0
  Zákon Parlamentu České republiky o pohřebnictví a o změně některých zákonů</v>
      </c>
      <c r="E28" t="s">
        <v>378</v>
      </c>
    </row>
    <row r="29" spans="1:5" x14ac:dyDescent="0.2">
      <c r="A29" s="1" t="s">
        <v>81</v>
      </c>
      <c r="B29" s="1" t="s">
        <v>82</v>
      </c>
      <c r="C29" s="1" t="s">
        <v>83</v>
      </c>
      <c r="D29" t="str">
        <f t="shared" si="0"/>
        <v xml:space="preserve"> 93/2009 Sb.
  https://www.noveaspi.cz/products/lawText/1/68445/1/2?vtextu=Sv%C4%9B%C5%99ensk%C3%BD%20fond#lema0
  Zákon Parlamentu České republiky o auditorech</v>
      </c>
      <c r="E29" t="s">
        <v>379</v>
      </c>
    </row>
    <row r="30" spans="1:5" x14ac:dyDescent="0.2">
      <c r="A30" s="1" t="s">
        <v>84</v>
      </c>
      <c r="B30" s="1" t="s">
        <v>85</v>
      </c>
      <c r="C30" s="1" t="s">
        <v>86</v>
      </c>
      <c r="D30" t="str">
        <f t="shared" si="0"/>
        <v xml:space="preserve"> 593/1992 Sb.
  https://www.noveaspi.cz/products/lawText/1/40382/1/2?vtextu=Sv%C4%9B%C5%99ensk%C3%BD%20fond#lema0
  Zákon České národní rady o rezervách pro zjištění základu daně z příjmů</v>
      </c>
      <c r="E30" t="s">
        <v>380</v>
      </c>
    </row>
    <row r="31" spans="1:5" x14ac:dyDescent="0.2">
      <c r="A31" s="1" t="s">
        <v>87</v>
      </c>
      <c r="B31" s="1" t="s">
        <v>88</v>
      </c>
      <c r="C31" s="1" t="s">
        <v>89</v>
      </c>
      <c r="D31" t="str">
        <f t="shared" si="0"/>
        <v xml:space="preserve"> 247/1995 Sb.
  https://www.noveaspi.cz/products/lawText/1/43269/1/2?vtextu=Sv%C4%9B%C5%99ensk%C3%BD%20fond#lema0
  Zákon Parlamentu České republiky o volbách do Parlamentu České republiky</v>
      </c>
      <c r="E31" t="s">
        <v>381</v>
      </c>
    </row>
    <row r="32" spans="1:5" x14ac:dyDescent="0.2">
      <c r="A32" s="1" t="s">
        <v>90</v>
      </c>
      <c r="B32" s="1" t="s">
        <v>91</v>
      </c>
      <c r="C32" s="1" t="s">
        <v>92</v>
      </c>
      <c r="D32" t="str">
        <f t="shared" si="0"/>
        <v xml:space="preserve"> 323/2002 Sb.
  https://www.noveaspi.cz/products/lawText/1/53670/1/2?vtextu=Sv%C4%9B%C5%99ensk%C3%BD%20fond#lema0
  Vyhláška Ministerstva financí o rozpočtové skladbě</v>
      </c>
      <c r="E32" t="s">
        <v>382</v>
      </c>
    </row>
    <row r="33" spans="1:5" x14ac:dyDescent="0.2">
      <c r="A33" s="1" t="s">
        <v>93</v>
      </c>
      <c r="B33" s="1" t="s">
        <v>94</v>
      </c>
      <c r="C33" s="1" t="s">
        <v>95</v>
      </c>
      <c r="D33" t="str">
        <f t="shared" si="0"/>
        <v xml:space="preserve"> 196/2001 Sb.
  https://www.noveaspi.cz/products/lawText/1/51382/1/2?vtextu=Sv%C4%9B%C5%99ensk%C3%BD%20fond#lema0
  Vyhláška Ministerstva spravedlnosti notářský tarif</v>
      </c>
      <c r="E33" t="s">
        <v>383</v>
      </c>
    </row>
    <row r="34" spans="1:5" x14ac:dyDescent="0.2">
      <c r="A34" s="1" t="s">
        <v>96</v>
      </c>
      <c r="B34" s="1" t="s">
        <v>97</v>
      </c>
      <c r="C34" s="1" t="s">
        <v>98</v>
      </c>
      <c r="D34" t="str">
        <f t="shared" si="0"/>
        <v xml:space="preserve"> 424/1991 Sb.
  https://www.noveaspi.cz/products/lawText/1/39464/1/2?vtextu=Sv%C4%9B%C5%99ensk%C3%BD%20fond#lema0
  Zákon Federálního shromáždění o sdružování v politických stranách a v politických hnutích</v>
      </c>
      <c r="E34" t="s">
        <v>384</v>
      </c>
    </row>
    <row r="35" spans="1:5" x14ac:dyDescent="0.2">
      <c r="A35" s="1" t="s">
        <v>99</v>
      </c>
      <c r="B35" s="1" t="s">
        <v>100</v>
      </c>
      <c r="C35" s="1" t="s">
        <v>101</v>
      </c>
      <c r="D35" t="str">
        <f t="shared" si="0"/>
        <v xml:space="preserve"> 505/2001-Org.
  https://www.noveaspi.cz/products/lawText/1/52225/1/2?vtextu=Sv%C4%9B%C5%99ensk%C3%BD%20fond#lema0
  Instrukce Ministerstva spravedlnosti vnitřní a kancelářský řád pro okresní, krajské a vrchní soudy</v>
      </c>
      <c r="E35" t="s">
        <v>385</v>
      </c>
    </row>
    <row r="36" spans="1:5" x14ac:dyDescent="0.2">
      <c r="A36" s="1" t="s">
        <v>102</v>
      </c>
      <c r="B36" s="1" t="s">
        <v>103</v>
      </c>
      <c r="C36" s="1" t="s">
        <v>104</v>
      </c>
      <c r="D36" t="str">
        <f t="shared" si="0"/>
        <v xml:space="preserve"> 275/2012 Sb.
  https://www.noveaspi.cz/products/lawText/1/78075/1/2?vtextu=Sv%C4%9B%C5%99ensk%C3%BD%20fond#lema0
  Zákon Parlamentu České republiky zákon o volbě prezidenta republiky</v>
      </c>
      <c r="E36" t="s">
        <v>386</v>
      </c>
    </row>
    <row r="37" spans="1:5" x14ac:dyDescent="0.2">
      <c r="A37" s="1" t="s">
        <v>105</v>
      </c>
      <c r="B37" s="1" t="s">
        <v>106</v>
      </c>
      <c r="C37" s="1" t="s">
        <v>107</v>
      </c>
      <c r="D37" t="str">
        <f t="shared" si="0"/>
        <v xml:space="preserve"> 164/2013 Sb.
  https://www.noveaspi.cz/products/lawText/1/80086/1/2?vtextu=Sv%C4%9B%C5%99ensk%C3%BD%20fond#lema0
  Zákon Parlamentu České republiky o mezinárodní spolupráci při správě daní a o změně dalších zákonů</v>
      </c>
      <c r="E37" t="s">
        <v>387</v>
      </c>
    </row>
    <row r="38" spans="1:5" x14ac:dyDescent="0.2">
      <c r="A38" s="1" t="s">
        <v>108</v>
      </c>
      <c r="B38" s="1" t="s">
        <v>109</v>
      </c>
      <c r="C38" s="1" t="s">
        <v>110</v>
      </c>
      <c r="D38" t="str">
        <f t="shared" si="0"/>
        <v xml:space="preserve"> 130/2000 Sb.
  https://www.noveaspi.cz/products/lawText/1/49298/1/2?vtextu=Sv%C4%9B%C5%99ensk%C3%BD%20fond#lema0
  Zákon Parlamentu České republiky o volbách do zastupitelstev krajů a o změně některých zákonů</v>
      </c>
      <c r="E38" t="s">
        <v>388</v>
      </c>
    </row>
    <row r="39" spans="1:5" x14ac:dyDescent="0.2">
      <c r="A39" s="1" t="s">
        <v>111</v>
      </c>
      <c r="B39" s="1" t="s">
        <v>112</v>
      </c>
      <c r="C39" s="1" t="s">
        <v>113</v>
      </c>
      <c r="D39" t="str">
        <f t="shared" si="0"/>
        <v xml:space="preserve"> 275/2008 Sb.
  https://www.noveaspi.cz/products/lawText/1/67275/1/2?vtextu=Sv%C4%9B%C5%99ensk%C3%BD%20fond#lema0
  Sdělení Českého statistického úřadu o zavedení Klasifikace produkce (CZ-CPA)</v>
      </c>
      <c r="E39" t="s">
        <v>389</v>
      </c>
    </row>
    <row r="40" spans="1:5" x14ac:dyDescent="0.2">
      <c r="A40" s="1" t="s">
        <v>114</v>
      </c>
      <c r="B40" s="1" t="s">
        <v>115</v>
      </c>
      <c r="C40" s="1" t="s">
        <v>116</v>
      </c>
      <c r="D40" t="str">
        <f t="shared" si="0"/>
        <v xml:space="preserve"> 62/2003 Sb.
  https://www.noveaspi.cz/products/lawText/1/55330/1/2?vtextu=Sv%C4%9B%C5%99ensk%C3%BD%20fond#lema0
  Zákon Parlamentu České republiky o volbách do Evropského parlamentu a o změně některých zákonů</v>
      </c>
      <c r="E40" t="s">
        <v>390</v>
      </c>
    </row>
    <row r="41" spans="1:5" x14ac:dyDescent="0.2">
      <c r="A41" s="1" t="s">
        <v>117</v>
      </c>
      <c r="B41" s="1" t="s">
        <v>118</v>
      </c>
      <c r="C41" s="1" t="s">
        <v>119</v>
      </c>
      <c r="D41" t="str">
        <f t="shared" si="0"/>
        <v xml:space="preserve"> 247/2013 Sb.
  https://www.noveaspi.cz/products/lawText/1/80349/1/2?vtextu=Sv%C4%9B%C5%99ensk%C3%BD%20fond#lema0
  Vyhláška České národní banky o žádostech podle zákona o investičních společnostech a fondech</v>
      </c>
      <c r="E41" t="s">
        <v>391</v>
      </c>
    </row>
    <row r="42" spans="1:5" x14ac:dyDescent="0.2">
      <c r="A42" s="1" t="s">
        <v>120</v>
      </c>
      <c r="B42" s="1" t="s">
        <v>121</v>
      </c>
      <c r="C42" s="1" t="s">
        <v>122</v>
      </c>
      <c r="D42" t="str">
        <f t="shared" si="0"/>
        <v xml:space="preserve"> 162/2015 Sb.
  https://www.noveaspi.cz/products/lawText/1/84304/1/2?vtextu=Sv%C4%9B%C5%99ensk%C3%BD%20fond#lema0
  Vyhláška Ministerstva vnitra o podrobnostech úřednické zkoušky</v>
      </c>
      <c r="E42" t="s">
        <v>392</v>
      </c>
    </row>
    <row r="43" spans="1:5" x14ac:dyDescent="0.2">
      <c r="A43" s="1" t="s">
        <v>123</v>
      </c>
      <c r="B43" s="1" t="s">
        <v>124</v>
      </c>
      <c r="C43" s="1" t="s">
        <v>125</v>
      </c>
      <c r="D43" t="str">
        <f t="shared" si="0"/>
        <v xml:space="preserve"> 67/2018 Sb.
  https://www.noveaspi.cz/products/lawText/1/90146/1/2?vtextu=Sv%C4%9B%C5%99ensk%C3%BD%20fond#lema0
  Vyhláška České národní banky o požadavcích na systém proti legalizaci výnosů z trestné činnosti</v>
      </c>
      <c r="E43" t="s">
        <v>393</v>
      </c>
    </row>
    <row r="44" spans="1:5" x14ac:dyDescent="0.2">
      <c r="A44" s="1" t="s">
        <v>126</v>
      </c>
      <c r="B44" s="1" t="s">
        <v>127</v>
      </c>
      <c r="C44" s="1" t="s">
        <v>128</v>
      </c>
      <c r="D44" t="str">
        <f t="shared" si="0"/>
        <v xml:space="preserve"> 293/2013 Sb.
  https://www.noveaspi.cz/products/lawText/1/80584/1/2?vtextu=Sv%C4%9B%C5%99ensk%C3%BD%20fond#lema0
  Zákon Parlamentu České republiky změna občanského soudního řádu a některých dalších zákonů</v>
      </c>
      <c r="E44" t="s">
        <v>394</v>
      </c>
    </row>
    <row r="45" spans="1:5" x14ac:dyDescent="0.2">
      <c r="A45" s="1" t="s">
        <v>129</v>
      </c>
      <c r="B45" s="1" t="s">
        <v>130</v>
      </c>
      <c r="C45" s="1" t="s">
        <v>131</v>
      </c>
      <c r="D45" t="str">
        <f t="shared" si="0"/>
        <v xml:space="preserve"> 302/2016 Sb.
  https://www.noveaspi.cz/products/lawText/1/87083/1/2?vtextu=Sv%C4%9B%C5%99ensk%C3%BD%20fond#lema0
  Zákon Parlamentu České republiky změny zákona o politických stranách a dalších souvisejících zákonů</v>
      </c>
      <c r="E45" t="s">
        <v>395</v>
      </c>
    </row>
    <row r="46" spans="1:5" x14ac:dyDescent="0.2">
      <c r="A46" s="1" t="s">
        <v>132</v>
      </c>
      <c r="B46" s="1" t="s">
        <v>133</v>
      </c>
      <c r="C46" s="1" t="s">
        <v>134</v>
      </c>
      <c r="D46" t="str">
        <f t="shared" si="0"/>
        <v xml:space="preserve"> ČÚZK-03030/2016-22
  https://www.noveaspi.cz/products/lawText/1/85942/1/2?vtextu=Sv%C4%9B%C5%99ensk%C3%BD%20fond#lema0
  Návod Českého úřadu zeměměřického a katastrálního pro správu katastru nemovitostí</v>
      </c>
      <c r="E46" t="s">
        <v>396</v>
      </c>
    </row>
    <row r="47" spans="1:5" x14ac:dyDescent="0.2">
      <c r="A47" s="1" t="s">
        <v>135</v>
      </c>
      <c r="B47" s="1" t="s">
        <v>136</v>
      </c>
      <c r="C47" s="1" t="s">
        <v>137</v>
      </c>
      <c r="D47" t="str">
        <f t="shared" si="0"/>
        <v xml:space="preserve"> 300/2016 Sb.
  https://www.noveaspi.cz/products/lawText/1/87081/1/2?vtextu=Sv%C4%9B%C5%99ensk%C3%BD%20fond#lema0
  Zákon Parlamentu České republiky o centrální evidenci účtů</v>
      </c>
      <c r="E47" t="s">
        <v>397</v>
      </c>
    </row>
    <row r="48" spans="1:5" x14ac:dyDescent="0.2">
      <c r="A48" s="1" t="s">
        <v>138</v>
      </c>
      <c r="B48" s="1" t="s">
        <v>139</v>
      </c>
      <c r="C48" s="1" t="s">
        <v>140</v>
      </c>
      <c r="D48" t="str">
        <f t="shared" si="0"/>
        <v xml:space="preserve"> 72/2014 Sb.m.s.
  https://www.noveaspi.cz/products/lawText/1/83233/1/2?vtextu=Sv%C4%9B%C5%99ensk%C3%BD%20fond#lema0
  Sdělení Ministerstva zahraničních věcí Dohoda s USA o zlepšení dodržování daňových předpisů</v>
      </c>
      <c r="E48" t="s">
        <v>398</v>
      </c>
    </row>
    <row r="49" spans="1:5" x14ac:dyDescent="0.2">
      <c r="A49" s="1" t="s">
        <v>141</v>
      </c>
      <c r="B49" s="1" t="s">
        <v>142</v>
      </c>
      <c r="C49" s="1" t="s">
        <v>143</v>
      </c>
      <c r="D49" t="str">
        <f t="shared" si="0"/>
        <v xml:space="preserve"> 249/2013 Sb.
  https://www.noveaspi.cz/products/lawText/1/80351/1/2?vtextu=Sv%C4%9B%C5%99ensk%C3%BD%20fond#lema0
  Vyhláška České národní banky o oznamování údajů investičními fondy České národní bance</v>
      </c>
      <c r="E49" t="s">
        <v>399</v>
      </c>
    </row>
    <row r="50" spans="1:5" x14ac:dyDescent="0.2">
      <c r="A50" s="1" t="s">
        <v>144</v>
      </c>
      <c r="B50" s="1" t="s">
        <v>145</v>
      </c>
      <c r="C50" s="1" t="s">
        <v>146</v>
      </c>
      <c r="D50" t="str">
        <f t="shared" si="0"/>
        <v xml:space="preserve"> 474/2013 Sb.
  https://www.noveaspi.cz/products/lawText/1/81292/1/2?vtextu=Sv%C4%9B%C5%99ensk%C3%BD%20fond#lema0
  Vyhláška České národní banky odměna likvidátora, nuceného správce a insolvenčního správce</v>
      </c>
      <c r="E50" t="s">
        <v>400</v>
      </c>
    </row>
    <row r="51" spans="1:5" x14ac:dyDescent="0.2">
      <c r="A51" s="1" t="s">
        <v>147</v>
      </c>
      <c r="B51" s="1" t="s">
        <v>148</v>
      </c>
      <c r="C51" s="1" t="s">
        <v>149</v>
      </c>
      <c r="D51" t="str">
        <f t="shared" si="0"/>
        <v xml:space="preserve"> 346/2013 Sb.
  https://www.noveaspi.cz/products/lawText/1/80770/1/2?vtextu=Sv%C4%9B%C5%99ensk%C3%BD%20fond#lema0
  Vyhláška České národní banky o předkládání výkazů bankami a pobočkami zahraničních bank České národní bance</v>
      </c>
      <c r="E51" t="s">
        <v>401</v>
      </c>
    </row>
    <row r="52" spans="1:5" x14ac:dyDescent="0.2">
      <c r="A52" s="1" t="s">
        <v>150</v>
      </c>
      <c r="B52" s="1" t="s">
        <v>151</v>
      </c>
      <c r="C52" s="1" t="s">
        <v>152</v>
      </c>
      <c r="D52" t="str">
        <f t="shared" si="0"/>
        <v xml:space="preserve"> 303/2013 Sb.
  https://www.noveaspi.cz/products/lawText/1/80594/1/2?vtextu=Sv%C4%9B%C5%99ensk%C3%BD%20fond#lema0
  Zákon Parlamentu České republiky změna zákonů v souvis. s přijetím rekodifikace soukromého práva</v>
      </c>
      <c r="E52" t="s">
        <v>402</v>
      </c>
    </row>
    <row r="53" spans="1:5" x14ac:dyDescent="0.2">
      <c r="A53" s="1" t="s">
        <v>153</v>
      </c>
      <c r="B53" s="1" t="s">
        <v>154</v>
      </c>
      <c r="C53" s="1" t="s">
        <v>155</v>
      </c>
      <c r="D53" t="str">
        <f t="shared" si="0"/>
        <v xml:space="preserve"> 344/2013 Sb.
  https://www.noveaspi.cz/products/lawText/1/80768/1/2?vtextu=Sv%C4%9B%C5%99ensk%C3%BD%20fond#lema0
  Zákonné opatření Senátu změna zákonů v souvislosti s rekodifikací soukromého práva</v>
      </c>
      <c r="E53" t="s">
        <v>403</v>
      </c>
    </row>
    <row r="54" spans="1:5" x14ac:dyDescent="0.2">
      <c r="A54" s="1" t="s">
        <v>156</v>
      </c>
      <c r="B54" s="1" t="s">
        <v>157</v>
      </c>
      <c r="C54" s="1" t="s">
        <v>158</v>
      </c>
      <c r="D54" t="str">
        <f t="shared" si="0"/>
        <v xml:space="preserve"> 460/2016 Sb.
  https://www.noveaspi.cz/products/lawText/1/87646/1/2?vtextu=Sv%C4%9B%C5%99ensk%C3%BD%20fond#lema0
  Zákon Parlamentu České republiky změna občanského zákoníku a dalších souvisejících zákonů</v>
      </c>
      <c r="E54" t="s">
        <v>404</v>
      </c>
    </row>
    <row r="55" spans="1:5" x14ac:dyDescent="0.2">
      <c r="A55" s="1" t="s">
        <v>159</v>
      </c>
      <c r="B55" s="1" t="s">
        <v>160</v>
      </c>
      <c r="C55" s="1" t="s">
        <v>161</v>
      </c>
      <c r="D55" t="str">
        <f t="shared" si="0"/>
        <v xml:space="preserve"> 373/2019 Sb.
  https://www.noveaspi.cz/products/lawText/1/93041/1/2?vtextu=Sv%C4%9B%C5%99ensk%C3%BD%20fond#lema0
  Sdělení Ministerstva financí emisní podmínky pro Proti-inflační státní dluhopis České republiky, 2020-2026 II, CPI %</v>
      </c>
      <c r="E55" t="s">
        <v>405</v>
      </c>
    </row>
    <row r="56" spans="1:5" x14ac:dyDescent="0.2">
      <c r="A56" s="1" t="s">
        <v>162</v>
      </c>
      <c r="B56" s="1" t="s">
        <v>163</v>
      </c>
      <c r="C56" s="1" t="s">
        <v>164</v>
      </c>
      <c r="D56" t="str">
        <f t="shared" si="0"/>
        <v xml:space="preserve"> 196/2018 Sb.
  https://www.noveaspi.cz/products/lawText/1/90707/1/2?vtextu=Sv%C4%9B%C5%99ensk%C3%BD%20fond#lema0
  Vyhláška České národní banky o žádostech podle zákona o distribuci pojištění a zajištění</v>
      </c>
      <c r="E56" t="s">
        <v>406</v>
      </c>
    </row>
    <row r="57" spans="1:5" x14ac:dyDescent="0.2">
      <c r="A57" s="1" t="s">
        <v>165</v>
      </c>
      <c r="B57" s="1" t="s">
        <v>166</v>
      </c>
      <c r="C57" s="1" t="s">
        <v>167</v>
      </c>
      <c r="D57" t="str">
        <f t="shared" si="0"/>
        <v xml:space="preserve"> 368/2016 Sb.
  https://www.noveaspi.cz/products/lawText/1/87367/1/2?vtextu=Sv%C4%9B%C5%99ensk%C3%BD%20fond#lema0
  Zákon Parlamentu České republiky změna zákona o opatřeních proti legalizaci výnosů z trestné činnosti a financování terorismu</v>
      </c>
      <c r="E57" t="s">
        <v>407</v>
      </c>
    </row>
    <row r="58" spans="1:5" x14ac:dyDescent="0.2">
      <c r="A58" s="1" t="s">
        <v>168</v>
      </c>
      <c r="B58" s="1" t="s">
        <v>169</v>
      </c>
      <c r="C58" s="1" t="s">
        <v>170</v>
      </c>
      <c r="D58" t="str">
        <f t="shared" si="0"/>
        <v xml:space="preserve"> GFŘ-D-18
  https://www.noveaspi.cz/products/lawText/1/83385/1/2?vtextu=Sv%C4%9B%C5%99ensk%C3%BD%20fond#lema0
  Pokyn Generálního finančního ředitelství k ručení v daňovém řízení</v>
      </c>
      <c r="E58" t="s">
        <v>408</v>
      </c>
    </row>
    <row r="59" spans="1:5" x14ac:dyDescent="0.2">
      <c r="A59" s="1" t="s">
        <v>171</v>
      </c>
      <c r="B59" s="1" t="s">
        <v>172</v>
      </c>
      <c r="C59" s="1" t="s">
        <v>173</v>
      </c>
      <c r="D59" t="str">
        <f t="shared" si="0"/>
        <v xml:space="preserve"> 170/2017 Sb.
  https://www.noveaspi.cz/products/lawText/1/88558/1/2?vtextu=Sv%C4%9B%C5%99ensk%C3%BD%20fond#lema0
  Zákon Parlamentu České republiky změna některých zákonů v oblasti daní</v>
      </c>
      <c r="E59" t="s">
        <v>409</v>
      </c>
    </row>
    <row r="60" spans="1:5" x14ac:dyDescent="0.2">
      <c r="A60" s="1" t="s">
        <v>174</v>
      </c>
      <c r="B60" s="1" t="s">
        <v>175</v>
      </c>
      <c r="C60" s="1" t="s">
        <v>176</v>
      </c>
      <c r="D60" t="str">
        <f t="shared" si="0"/>
        <v xml:space="preserve"> 267/2014 Sb.
  https://www.noveaspi.cz/products/lawText/1/82926/1/2?vtextu=Sv%C4%9B%C5%99ensk%C3%BD%20fond#lema0
  Zákon Parlamentu České republiky změna zákona o daních z příjmů a změna dalších souvis. zákonů</v>
      </c>
      <c r="E60" t="s">
        <v>410</v>
      </c>
    </row>
    <row r="61" spans="1:5" x14ac:dyDescent="0.2">
      <c r="A61" s="1" t="s">
        <v>177</v>
      </c>
      <c r="B61" s="1" t="s">
        <v>178</v>
      </c>
      <c r="C61" s="1" t="s">
        <v>179</v>
      </c>
      <c r="D61" t="str">
        <f t="shared" si="0"/>
        <v xml:space="preserve"> 337/2019 Sb.
  https://www.noveaspi.cz/products/lawText/1/92910/1/2?vtextu=Sv%C4%9B%C5%99ensk%C3%BD%20fond#lema0
  Nález Ústavního soudu ve věci návrhu na zrušení § 72 odst. 1 a 2 zákona č. 280/2009 Sb., daňový řád</v>
      </c>
      <c r="E61" t="s">
        <v>411</v>
      </c>
    </row>
    <row r="62" spans="1:5" x14ac:dyDescent="0.2">
      <c r="A62" s="1" t="s">
        <v>180</v>
      </c>
      <c r="B62" s="1" t="s">
        <v>181</v>
      </c>
      <c r="C62" s="1" t="s">
        <v>182</v>
      </c>
      <c r="D62" t="str">
        <f t="shared" si="0"/>
        <v xml:space="preserve"> 21/1999 Sb.
  https://www.noveaspi.cz/products/lawText/1/47448/1/2?vtextu=Sv%C4%9B%C5%99ensk%C3%BD%20fond#lema0
  Sdělení Ministerstva zahraničních věcí Úmluva o zákazu nebo omezení použití některých konvenčních zbraní</v>
      </c>
      <c r="E62" t="s">
        <v>412</v>
      </c>
    </row>
    <row r="63" spans="1:5" x14ac:dyDescent="0.2">
      <c r="A63" s="1" t="s">
        <v>183</v>
      </c>
      <c r="B63" s="1" t="s">
        <v>184</v>
      </c>
      <c r="C63" s="1" t="s">
        <v>185</v>
      </c>
      <c r="D63" t="str">
        <f t="shared" si="0"/>
        <v xml:space="preserve"> 77/2019 Sb.
  https://www.noveaspi.cz/products/lawText/1/91689/1/2?vtextu=Sv%C4%9B%C5%99ensk%C3%BD%20fond#lema0
  Sdělení Ministerstva financí emisní podmínky pro Proti-inflační státní dluhopis České republiky, 2019-2025, CPI %</v>
      </c>
      <c r="E63" t="s">
        <v>413</v>
      </c>
    </row>
    <row r="64" spans="1:5" x14ac:dyDescent="0.2">
      <c r="A64" s="1" t="s">
        <v>186</v>
      </c>
      <c r="B64" s="1" t="s">
        <v>187</v>
      </c>
      <c r="C64" s="1" t="s">
        <v>188</v>
      </c>
      <c r="D64" t="str">
        <f t="shared" si="0"/>
        <v xml:space="preserve"> 221/2015 Sb.
  https://www.noveaspi.cz/products/lawText/1/84593/1/2?vtextu=Sv%C4%9B%C5%99ensk%C3%BD%20fond#lema0
  Zákon Parlamentu České republiky změna zákona o účetnictví a změna některých dalších zákonů</v>
      </c>
      <c r="E64" t="s">
        <v>414</v>
      </c>
    </row>
    <row r="65" spans="1:5" x14ac:dyDescent="0.2">
      <c r="A65" s="1" t="s">
        <v>189</v>
      </c>
      <c r="B65" s="1" t="s">
        <v>190</v>
      </c>
      <c r="C65" s="1" t="s">
        <v>191</v>
      </c>
      <c r="D65" t="str">
        <f t="shared" si="0"/>
        <v xml:space="preserve"> 303/2017 Sb.
  https://www.noveaspi.cz/products/lawText/1/88988/1/2?vtextu=Sv%C4%9B%C5%99ensk%C3%BD%20fond#lema0
  Zákon Parlamentu České republiky změna zákonů v souvislosti se zrušením statusu veř. prospěšnosti</v>
      </c>
      <c r="E65" t="s">
        <v>415</v>
      </c>
    </row>
    <row r="66" spans="1:5" x14ac:dyDescent="0.2">
      <c r="A66" s="1" t="s">
        <v>192</v>
      </c>
      <c r="B66" s="1" t="s">
        <v>193</v>
      </c>
      <c r="C66" s="1" t="s">
        <v>194</v>
      </c>
      <c r="D66" t="str">
        <f t="shared" si="0"/>
        <v xml:space="preserve"> 193/2017 Sb.
  https://www.noveaspi.cz/products/lawText/1/88638/1/2?vtextu=Sv%C4%9B%C5%99ensk%C3%BD%20fond#lema0
  Zákon Parlamentu České republiky změna zákona o pohřebnictví a dalších souvisejících zákonů</v>
      </c>
      <c r="E66" t="s">
        <v>416</v>
      </c>
    </row>
    <row r="67" spans="1:5" x14ac:dyDescent="0.2">
      <c r="A67" s="1" t="s">
        <v>195</v>
      </c>
      <c r="B67" s="1" t="s">
        <v>196</v>
      </c>
      <c r="C67" s="1" t="s">
        <v>197</v>
      </c>
      <c r="D67" t="str">
        <f t="shared" ref="D67:D130" si="1">" "&amp;A67&amp;CHAR(10)&amp;
"  "&amp;B67&amp;CHAR(10)&amp;
"  "&amp;C67</f>
        <v xml:space="preserve"> 287/2018 Sb.
  https://www.noveaspi.cz/products/lawText/1/91141/1/2?vtextu=Sv%C4%9B%C5%99ensk%C3%BD%20fond#lema0
  Zákon Parlamentu České republiky změna trestního zákoníku a některých dalších zákonů</v>
      </c>
      <c r="E67" t="s">
        <v>417</v>
      </c>
    </row>
    <row r="68" spans="1:5" x14ac:dyDescent="0.2">
      <c r="A68" s="1" t="s">
        <v>198</v>
      </c>
      <c r="B68" s="1" t="s">
        <v>199</v>
      </c>
      <c r="C68" s="1" t="s">
        <v>200</v>
      </c>
      <c r="D68" t="str">
        <f t="shared" si="1"/>
        <v xml:space="preserve"> 60/2018 Sb.
  https://www.noveaspi.cz/products/lawText/1/90067/1/2?vtextu=Sv%C4%9B%C5%99ensk%C3%BD%20fond#lema0
  Nález Ústavního soudu návrh na zrušení některých ustanovení zákona č. 424/1991 Sb.</v>
      </c>
      <c r="E68" t="s">
        <v>418</v>
      </c>
    </row>
    <row r="69" spans="1:5" x14ac:dyDescent="0.2">
      <c r="A69" s="1" t="s">
        <v>201</v>
      </c>
      <c r="B69" s="1" t="s">
        <v>202</v>
      </c>
      <c r="C69" s="1" t="s">
        <v>203</v>
      </c>
      <c r="D69" t="str">
        <f t="shared" si="1"/>
        <v xml:space="preserve"> GF04/2014
  https://www.noveaspi.cz/products/lawText/1/84214/1/2?vtextu=Sv%C4%9B%C5%99ensk%C3%BD%20fond#lema0
  Informace Generálního finančního ředitelství osvobození od daně z nabytí nemovitých věcí u nových staveb</v>
      </c>
      <c r="E69" t="s">
        <v>419</v>
      </c>
    </row>
    <row r="70" spans="1:5" x14ac:dyDescent="0.2">
      <c r="A70" s="1" t="s">
        <v>204</v>
      </c>
      <c r="B70" s="1" t="s">
        <v>205</v>
      </c>
      <c r="C70" s="1" t="s">
        <v>206</v>
      </c>
      <c r="D70" t="str">
        <f t="shared" si="1"/>
        <v xml:space="preserve"> 1/2014 (CBO)
  https://www.noveaspi.cz/products/lawText/1/81434/1/2?vtextu=Sv%C4%9B%C5%99ensk%C3%BD%20fond#lema0
  Úřední sdělení České národní banky o přípustnosti pobídek při distribuci produktů na finančním trhu</v>
      </c>
      <c r="E70" t="s">
        <v>420</v>
      </c>
    </row>
    <row r="71" spans="1:5" x14ac:dyDescent="0.2">
      <c r="A71" s="1" t="s">
        <v>207</v>
      </c>
      <c r="B71" s="1" t="s">
        <v>208</v>
      </c>
      <c r="C71" s="1" t="s">
        <v>209</v>
      </c>
      <c r="D71" t="str">
        <f t="shared" si="1"/>
        <v xml:space="preserve"> 14/2018 Sb.
  https://www.noveaspi.cz/products/lawText/1/89733/1/2?vtextu=Sv%C4%9B%C5%99ensk%C3%BD%20fond#lema0
  Vyhláška České národní banky o platebních systémech s neodvolatelností zúčtování</v>
      </c>
      <c r="E71" t="s">
        <v>421</v>
      </c>
    </row>
    <row r="72" spans="1:5" x14ac:dyDescent="0.2">
      <c r="A72" s="1" t="s">
        <v>210</v>
      </c>
      <c r="B72" s="1" t="s">
        <v>211</v>
      </c>
      <c r="C72" s="1" t="s">
        <v>212</v>
      </c>
      <c r="D72" t="str">
        <f t="shared" si="1"/>
        <v xml:space="preserve"> 86/2015 Sb.
  https://www.noveaspi.cz/products/lawText/1/83936/1/2?vtextu=Sv%C4%9B%C5%99ensk%C3%BD%20fond#lema0
  Zákon Parlamentu České republiky změna zákona o výkonu zajištění majetku a věcí v trestním řízení</v>
      </c>
      <c r="E72" t="s">
        <v>422</v>
      </c>
    </row>
    <row r="73" spans="1:5" x14ac:dyDescent="0.2">
      <c r="A73" s="1" t="s">
        <v>213</v>
      </c>
      <c r="B73" s="1" t="s">
        <v>214</v>
      </c>
      <c r="C73" s="1" t="s">
        <v>215</v>
      </c>
      <c r="D73" t="str">
        <f t="shared" si="1"/>
        <v xml:space="preserve"> 99/2014 Sb.
  https://www.noveaspi.cz/products/lawText/1/82165/1/2?vtextu=Sv%C4%9B%C5%99ensk%C3%BD%20fond#lema0
  Sdělení Ministerstva financí emisní podmínky pro Reinvestiční spořicí státní dluhopis,2014-2019</v>
      </c>
      <c r="E73" t="s">
        <v>423</v>
      </c>
    </row>
    <row r="74" spans="1:5" x14ac:dyDescent="0.2">
      <c r="A74" s="1" t="s">
        <v>216</v>
      </c>
      <c r="B74" s="1" t="s">
        <v>217</v>
      </c>
      <c r="C74" s="1" t="s">
        <v>218</v>
      </c>
      <c r="D74" t="str">
        <f t="shared" si="1"/>
        <v xml:space="preserve"> 371/2017 Sb.
  https://www.noveaspi.cz/products/lawText/1/89263/1/2?vtextu=Sv%C4%9B%C5%99ensk%C3%BD%20fond#lema0
  Zákon Parlamentu České republiky změna zákonů v souvislosti s přijetím zákona o platebním styku</v>
      </c>
      <c r="E74" t="s">
        <v>424</v>
      </c>
    </row>
    <row r="75" spans="1:5" x14ac:dyDescent="0.2">
      <c r="A75" s="1" t="s">
        <v>219</v>
      </c>
      <c r="B75" s="1" t="s">
        <v>220</v>
      </c>
      <c r="C75" s="1" t="s">
        <v>221</v>
      </c>
      <c r="D75" t="str">
        <f t="shared" si="1"/>
        <v xml:space="preserve"> 55/2017 Sb.
  https://www.noveaspi.cz/products/lawText/1/88068/1/2?vtextu=Sv%C4%9B%C5%99ensk%C3%BD%20fond#lema0
  Zákon Parlamentu České republiky změna trestního zákoníku a dalších zákonů</v>
      </c>
      <c r="E75" t="s">
        <v>425</v>
      </c>
    </row>
    <row r="76" spans="1:5" x14ac:dyDescent="0.2">
      <c r="A76" s="1" t="s">
        <v>222</v>
      </c>
      <c r="B76" s="1" t="s">
        <v>223</v>
      </c>
      <c r="C76" s="1" t="s">
        <v>224</v>
      </c>
      <c r="D76" t="str">
        <f t="shared" si="1"/>
        <v xml:space="preserve"> 63/2017 Sb.
  https://www.noveaspi.cz/products/lawText/1/88076/1/2?vtextu=Sv%C4%9B%C5%99ensk%C3%BD%20fond#lema0
  Zákon Parlamentu České republiky změna zákona o pojištění odpovědnosti z provozu vozidla</v>
      </c>
      <c r="E76" t="s">
        <v>426</v>
      </c>
    </row>
    <row r="77" spans="1:5" x14ac:dyDescent="0.2">
      <c r="A77" s="1" t="s">
        <v>225</v>
      </c>
      <c r="B77" s="1" t="s">
        <v>226</v>
      </c>
      <c r="C77" s="1" t="s">
        <v>227</v>
      </c>
      <c r="D77" t="str">
        <f t="shared" si="1"/>
        <v xml:space="preserve"> 148/2016 Sb.
  https://www.noveaspi.cz/products/lawText/1/86464/1/2?vtextu=Sv%C4%9B%C5%99ensk%C3%BD%20fond#lema0
  Zákon Parlamentu České republiky změna zákona o podnikání na kapitálovém trhu a dalších zákonů</v>
      </c>
      <c r="E77" t="s">
        <v>427</v>
      </c>
    </row>
    <row r="78" spans="1:5" x14ac:dyDescent="0.2">
      <c r="A78" s="1" t="s">
        <v>228</v>
      </c>
      <c r="B78" s="1" t="s">
        <v>229</v>
      </c>
      <c r="C78" s="1" t="s">
        <v>230</v>
      </c>
      <c r="D78" t="str">
        <f t="shared" si="1"/>
        <v xml:space="preserve"> 105/2016 Sb.
  https://www.noveaspi.cz/products/lawText/1/86200/1/2?vtextu=Sv%C4%9B%C5%99ensk%C3%BD%20fond#lema0
  Zákon Parlamentu České republiky změna zákonů v oblasti mezinárodní spolupráce při správě daní</v>
      </c>
      <c r="E78" t="s">
        <v>428</v>
      </c>
    </row>
    <row r="79" spans="1:5" x14ac:dyDescent="0.2">
      <c r="A79" s="1" t="s">
        <v>231</v>
      </c>
      <c r="B79" s="1" t="s">
        <v>232</v>
      </c>
      <c r="C79" s="1" t="s">
        <v>233</v>
      </c>
      <c r="D79" t="str">
        <f t="shared" si="1"/>
        <v xml:space="preserve"> 100/2014 Sb.
  https://www.noveaspi.cz/products/lawText/1/82166/1/2?vtextu=Sv%C4%9B%C5%99ensk%C3%BD%20fond#lema0
  Sdělení Ministerstva financí emisní podm. pro Variabilní spořicí státní dluhopis ČR, 2014-2020</v>
      </c>
      <c r="E79" t="s">
        <v>429</v>
      </c>
    </row>
    <row r="80" spans="1:5" x14ac:dyDescent="0.2">
      <c r="A80" s="1" t="s">
        <v>234</v>
      </c>
      <c r="B80" s="1" t="s">
        <v>235</v>
      </c>
      <c r="C80" s="1" t="s">
        <v>236</v>
      </c>
      <c r="D80" t="str">
        <f t="shared" si="1"/>
        <v xml:space="preserve"> 304/2016 Sb.
  https://www.noveaspi.cz/products/lawText/1/87085/1/2?vtextu=Sv%C4%9B%C5%99ensk%C3%BD%20fond#lema0
  Zákon Parlamentu České republiky změna zákona o pojišťovnictví a dalších zákonů</v>
      </c>
      <c r="E80" t="s">
        <v>430</v>
      </c>
    </row>
    <row r="81" spans="1:5" x14ac:dyDescent="0.2">
      <c r="A81" s="1" t="s">
        <v>237</v>
      </c>
      <c r="B81" s="1" t="s">
        <v>238</v>
      </c>
      <c r="C81" s="1" t="s">
        <v>239</v>
      </c>
      <c r="D81" t="str">
        <f t="shared" si="1"/>
        <v xml:space="preserve"> 36/2015 Sb.m.s.
  https://www.noveaspi.cz/products/lawText/1/84183/1/2?vtextu=Sv%C4%9B%C5%99ensk%C3%BD%20fond#lema0
  Sdělení Ministerstva zahraničních věcí o sjednání Smlouvy o obchodu se zbraněmi</v>
      </c>
      <c r="E81" t="s">
        <v>431</v>
      </c>
    </row>
    <row r="82" spans="1:5" x14ac:dyDescent="0.2">
      <c r="A82" s="1" t="s">
        <v>240</v>
      </c>
      <c r="B82" s="1" t="s">
        <v>241</v>
      </c>
      <c r="C82" s="1" t="s">
        <v>242</v>
      </c>
      <c r="D82" t="str">
        <f t="shared" si="1"/>
        <v xml:space="preserve"> 322/2016 Sb.
  https://www.noveaspi.cz/products/lawText/1/87177/1/2?vtextu=Sv%C4%9B%C5%99ensk%C3%BD%20fond#lema0
  Zákon Parlamentu České republiky změna volebních zákonů a dalších souvisejících zákonů</v>
      </c>
      <c r="E82" t="s">
        <v>432</v>
      </c>
    </row>
    <row r="83" spans="1:5" x14ac:dyDescent="0.2">
      <c r="A83" s="1" t="s">
        <v>243</v>
      </c>
      <c r="B83" s="1" t="s">
        <v>244</v>
      </c>
      <c r="C83" s="1" t="s">
        <v>245</v>
      </c>
      <c r="D83" t="str">
        <f t="shared" si="1"/>
        <v xml:space="preserve"> 242/2019 Sb.
  https://www.noveaspi.cz/products/lawText/1/92476/1/2?vtextu=Sv%C4%9B%C5%99ensk%C3%BD%20fond#lema0
  Sdělení Ministerstva financí emisní podmínky pro Fixní státní dluhopis České republiky, 2020-2026, 1,25 %</v>
      </c>
      <c r="E83" t="s">
        <v>433</v>
      </c>
    </row>
    <row r="84" spans="1:5" x14ac:dyDescent="0.2">
      <c r="A84" s="1" t="s">
        <v>246</v>
      </c>
      <c r="B84" s="1" t="s">
        <v>247</v>
      </c>
      <c r="C84" s="1" t="s">
        <v>248</v>
      </c>
      <c r="D84" t="str">
        <f t="shared" si="1"/>
        <v xml:space="preserve"> 78/2019 Sb.
  https://www.noveaspi.cz/products/lawText/1/91690/1/2?vtextu=Sv%C4%9B%C5%99ensk%C3%BD%20fond#lema0
  Sdělení Ministerstva financí emisní podmínky pro Reinvestiční státní dluhopis České republiky, 2019-2025 III, FIX %</v>
      </c>
      <c r="E84" t="s">
        <v>434</v>
      </c>
    </row>
    <row r="85" spans="1:5" x14ac:dyDescent="0.2">
      <c r="A85" s="1" t="s">
        <v>249</v>
      </c>
      <c r="B85" s="1" t="s">
        <v>250</v>
      </c>
      <c r="C85" s="1" t="s">
        <v>251</v>
      </c>
      <c r="D85" t="str">
        <f t="shared" si="1"/>
        <v xml:space="preserve"> 321/2016 Sb.
  https://www.noveaspi.cz/products/lawText/1/87176/1/2?vtextu=Sv%C4%9B%C5%99ensk%C3%BD%20fond#lema0
  Zákon Parlamentu České republiky změna zákonů v souvislosti s prokazováním původu majetku</v>
      </c>
      <c r="E85" t="s">
        <v>435</v>
      </c>
    </row>
    <row r="86" spans="1:5" x14ac:dyDescent="0.2">
      <c r="A86" s="1" t="s">
        <v>252</v>
      </c>
      <c r="B86" s="1" t="s">
        <v>253</v>
      </c>
      <c r="C86" s="1" t="s">
        <v>254</v>
      </c>
      <c r="D86" t="str">
        <f t="shared" si="1"/>
        <v xml:space="preserve"> 241/2019 Sb.
  https://www.noveaspi.cz/products/lawText/1/92475/1/2?vtextu=Sv%C4%9B%C5%99ensk%C3%BD%20fond#lema0
  Sdělení Ministerstva financí emisní podmínky pro Proti-inflační státní dluhopis České republiky, 2020-2026, CPI %</v>
      </c>
      <c r="E86" t="s">
        <v>436</v>
      </c>
    </row>
    <row r="87" spans="1:5" x14ac:dyDescent="0.2">
      <c r="A87" s="1" t="s">
        <v>255</v>
      </c>
      <c r="B87" s="1" t="s">
        <v>256</v>
      </c>
      <c r="C87" s="1" t="s">
        <v>257</v>
      </c>
      <c r="D87" t="str">
        <f t="shared" si="1"/>
        <v xml:space="preserve"> 240/2019 Sb.
  https://www.noveaspi.cz/products/lawText/1/92474/1/2?vtextu=Sv%C4%9B%C5%99ensk%C3%BD%20fond#lema0
  Sdělení Ministerstva financí emisní podmínky pro Reinvestiční státní dluhopis České republiky, 2020-2026, FIX %</v>
      </c>
      <c r="E87" t="s">
        <v>437</v>
      </c>
    </row>
    <row r="88" spans="1:5" x14ac:dyDescent="0.2">
      <c r="A88" s="1" t="s">
        <v>258</v>
      </c>
      <c r="B88" s="1" t="s">
        <v>259</v>
      </c>
      <c r="C88" s="1" t="s">
        <v>260</v>
      </c>
      <c r="D88" t="str">
        <f t="shared" si="1"/>
        <v xml:space="preserve"> 47484/17/7100-20118-012287
  https://www.noveaspi.cz/products/lawText/1/88951/1/2?vtextu=Sv%C4%9B%C5%99ensk%C3%BD%20fond#lema0
  Informace Generálního finančního ředitelství k aplikaci institutu nespolehlivé osoby a související problematiky podle zákona o DPH</v>
      </c>
      <c r="E88" t="s">
        <v>438</v>
      </c>
    </row>
    <row r="89" spans="1:5" x14ac:dyDescent="0.2">
      <c r="A89" s="1" t="s">
        <v>261</v>
      </c>
      <c r="B89" s="1" t="s">
        <v>262</v>
      </c>
      <c r="C89" s="1" t="s">
        <v>263</v>
      </c>
      <c r="D89" t="str">
        <f t="shared" si="1"/>
        <v xml:space="preserve"> 289/2017 Sb.
  https://www.noveaspi.cz/products/lawText/1/88973/1/2?vtextu=Sv%C4%9B%C5%99ensk%C3%BD%20fond#lema0
  Zákon Parlamentu České republiky změna živnostenského zákona a zákona o správních poplatcích</v>
      </c>
      <c r="E89" t="s">
        <v>439</v>
      </c>
    </row>
    <row r="90" spans="1:5" x14ac:dyDescent="0.2">
      <c r="A90" s="1" t="s">
        <v>264</v>
      </c>
      <c r="B90" s="1" t="s">
        <v>265</v>
      </c>
      <c r="C90" s="1" t="s">
        <v>266</v>
      </c>
      <c r="D90" t="str">
        <f t="shared" si="1"/>
        <v xml:space="preserve"> 343/2019 Sb.
  https://www.noveaspi.cz/products/lawText/1/92941/1/2?vtextu=Sv%C4%9B%C5%99ensk%C3%BD%20fond#lema0
  Vyhláška Ministerstva financí změna vyhlášky o rozpočtové skladbě</v>
      </c>
      <c r="E90" t="s">
        <v>440</v>
      </c>
    </row>
    <row r="91" spans="1:5" x14ac:dyDescent="0.2">
      <c r="A91" s="1" t="s">
        <v>267</v>
      </c>
      <c r="B91" s="1" t="s">
        <v>268</v>
      </c>
      <c r="C91" s="1" t="s">
        <v>269</v>
      </c>
      <c r="D91" t="str">
        <f t="shared" si="1"/>
        <v xml:space="preserve"> 299/2016 Sb.
  https://www.noveaspi.cz/products/lawText/1/87080/1/2?vtextu=Sv%C4%9B%C5%99ensk%C3%BD%20fond#lema0
  Zákon Parlamentu České republiky změna zákona o auditorech a dalších předpisů</v>
      </c>
      <c r="E91" t="s">
        <v>441</v>
      </c>
    </row>
    <row r="92" spans="1:5" x14ac:dyDescent="0.2">
      <c r="A92" s="1" t="s">
        <v>270</v>
      </c>
      <c r="B92" s="1" t="s">
        <v>271</v>
      </c>
      <c r="C92" s="1" t="s">
        <v>272</v>
      </c>
      <c r="D92" t="str">
        <f t="shared" si="1"/>
        <v xml:space="preserve"> 168/2019 Sb.
  https://www.noveaspi.cz/products/lawText/1/92156/1/2?vtextu=Sv%C4%9B%C5%99ensk%C3%BD%20fond#lema0
  Sdělení Ministerstva financí emisní podmínky pro Proti-inflační státní dluhopis České republiky, 2019-2025 II, CPI %</v>
      </c>
      <c r="E92" t="s">
        <v>442</v>
      </c>
    </row>
    <row r="93" spans="1:5" x14ac:dyDescent="0.2">
      <c r="A93" s="1" t="s">
        <v>273</v>
      </c>
      <c r="B93" s="1" t="s">
        <v>274</v>
      </c>
      <c r="C93" s="1" t="s">
        <v>275</v>
      </c>
      <c r="D93" t="str">
        <f t="shared" si="1"/>
        <v xml:space="preserve"> 17/2019 Sb.
  https://www.noveaspi.cz/products/lawText/1/91375/1/2?vtextu=Sv%C4%9B%C5%99ensk%C3%BD%20fond#lema0
  Sdělení Ministerstva financí emisní podmínky pro Reinvestiční státní dluhopis České republiky, 2019-2025 II, FIX %</v>
      </c>
      <c r="E93" t="s">
        <v>443</v>
      </c>
    </row>
    <row r="94" spans="1:5" x14ac:dyDescent="0.2">
      <c r="A94" s="1" t="s">
        <v>276</v>
      </c>
      <c r="B94" s="1" t="s">
        <v>277</v>
      </c>
      <c r="C94" s="1" t="s">
        <v>278</v>
      </c>
      <c r="D94" t="str">
        <f t="shared" si="1"/>
        <v xml:space="preserve"> 278/2018 Sb.
  https://www.noveaspi.cz/products/lawText/1/91118/1/2?vtextu=Sv%C4%9B%C5%99ensk%C3%BD%20fond#lema0
  Sdělení Ministerstva financí emisní podmínky pro Reinvestiční státní dluhopis České republiky, 2019-2025, FIX %</v>
      </c>
      <c r="E94" t="s">
        <v>444</v>
      </c>
    </row>
    <row r="95" spans="1:5" x14ac:dyDescent="0.2">
      <c r="A95" s="1" t="s">
        <v>279</v>
      </c>
      <c r="B95" s="1" t="s">
        <v>280</v>
      </c>
      <c r="C95" s="1" t="s">
        <v>281</v>
      </c>
      <c r="D95" t="str">
        <f t="shared" si="1"/>
        <v xml:space="preserve"> 334/2014 Sb.
  https://www.noveaspi.cz/products/lawText/1/83210/1/2?vtextu=Sv%C4%9B%C5%99ensk%C3%BD%20fond#lema0
  Zákon Parlamentu České republiky změna zákona o auditorech</v>
      </c>
      <c r="E95" t="s">
        <v>445</v>
      </c>
    </row>
    <row r="96" spans="1:5" x14ac:dyDescent="0.2">
      <c r="A96" s="1" t="s">
        <v>282</v>
      </c>
      <c r="B96" s="1" t="s">
        <v>283</v>
      </c>
      <c r="C96" s="1" t="s">
        <v>284</v>
      </c>
      <c r="D96" t="str">
        <f t="shared" si="1"/>
        <v xml:space="preserve"> 167/2019 Sb.
  https://www.noveaspi.cz/products/lawText/1/92155/1/2?vtextu=Sv%C4%9B%C5%99ensk%C3%BD%20fond#lema0
  Sdělení Ministerstva financí emisní podmínky pro Fixní státní dluhopis České republiky, 2019-2025, 1,50 %</v>
      </c>
      <c r="E96" t="s">
        <v>446</v>
      </c>
    </row>
    <row r="97" spans="1:5" x14ac:dyDescent="0.2">
      <c r="A97" s="1" t="s">
        <v>285</v>
      </c>
      <c r="B97" s="1" t="s">
        <v>286</v>
      </c>
      <c r="C97" s="1" t="s">
        <v>287</v>
      </c>
      <c r="D97" t="str">
        <f t="shared" si="1"/>
        <v xml:space="preserve"> 169/2019 Sb.
  https://www.noveaspi.cz/products/lawText/1/92157/1/2?vtextu=Sv%C4%9B%C5%99ensk%C3%BD%20fond#lema0
  Sdělení Ministerstva financí emisní podmínky pro Reinvestiční státní dluhopis České republiky, 2019-2025 IV, FIX %</v>
      </c>
      <c r="E97" t="s">
        <v>447</v>
      </c>
    </row>
    <row r="98" spans="1:5" x14ac:dyDescent="0.2">
      <c r="A98" s="1" t="s">
        <v>288</v>
      </c>
      <c r="B98" s="1" t="s">
        <v>289</v>
      </c>
      <c r="C98" s="1" t="s">
        <v>290</v>
      </c>
      <c r="D98" t="str">
        <f t="shared" si="1"/>
        <v xml:space="preserve"> 215/1994 Sb.
  https://www.noveaspi.cz/products/lawText/1/42222/1/2?vtextu=Sv%C4%9B%C5%99ensk%C3%BD%20fond#lema0
  Sdělení Ministerstva zahraničních věcí o přistoupení k Protokolu k Úmluvě o dálkovém znečišťování ovzduší</v>
      </c>
      <c r="E98" t="s">
        <v>448</v>
      </c>
    </row>
    <row r="99" spans="1:5" x14ac:dyDescent="0.2">
      <c r="A99" s="1" t="s">
        <v>291</v>
      </c>
      <c r="B99" s="1" t="s">
        <v>292</v>
      </c>
      <c r="C99" s="1" t="s">
        <v>293</v>
      </c>
      <c r="D99" t="str">
        <f t="shared" si="1"/>
        <v xml:space="preserve"> 390/2013 Sb.
  https://www.noveaspi.cz/products/lawText/1/80987/1/2?vtextu=Sv%C4%9B%C5%99ensk%C3%BD%20fond#lema0
  Vyhláška Ministerstva spravedlnosti změna advokátního tarifu</v>
      </c>
      <c r="E99" t="s">
        <v>449</v>
      </c>
    </row>
    <row r="100" spans="1:5" x14ac:dyDescent="0.2">
      <c r="A100" s="1" t="s">
        <v>294</v>
      </c>
      <c r="B100" s="1" t="s">
        <v>295</v>
      </c>
      <c r="C100" s="1" t="s">
        <v>11</v>
      </c>
      <c r="D100" t="str">
        <f t="shared" si="1"/>
        <v xml:space="preserve"> 434/2017 Sb.
  https://www.noveaspi.cz/products/lawText/1/89461/1/2?vtextu=Sv%C4%9B%C5%99ensk%C3%BD%20fond#lema0
  Nařízení Vlády České republiky změna nařízení o výši úroků z prodlení a nákladů spojených s uplatněním pohledávky</v>
      </c>
      <c r="E100" t="s">
        <v>450</v>
      </c>
    </row>
    <row r="101" spans="1:5" x14ac:dyDescent="0.2">
      <c r="A101" s="1" t="s">
        <v>296</v>
      </c>
      <c r="B101" s="1" t="s">
        <v>297</v>
      </c>
      <c r="C101" s="1" t="s">
        <v>298</v>
      </c>
      <c r="D101" t="str">
        <f t="shared" si="1"/>
        <v xml:space="preserve"> MF01/2014
  https://www.noveaspi.cz/products/lawText/1/87050/1/2?vtextu=Sv%C4%9B%C5%99ensk%C3%BD%20fond#lema0
  Informace Ministerstva financí daň z nemovitých věcí v roce 2014, změny od 1.1.2014</v>
      </c>
      <c r="E101" t="s">
        <v>451</v>
      </c>
    </row>
    <row r="102" spans="1:5" x14ac:dyDescent="0.2">
      <c r="A102" s="1" t="s">
        <v>299</v>
      </c>
      <c r="B102" s="1" t="s">
        <v>300</v>
      </c>
      <c r="C102" s="1" t="s">
        <v>301</v>
      </c>
      <c r="D102" t="str">
        <f t="shared" si="1"/>
        <v xml:space="preserve"> 336/2014 Sb.
  https://www.noveaspi.cz/products/lawText/1/83212/1/2?vtextu=Sv%C4%9B%C5%99ensk%C3%BD%20fond#lema0
  Zákon Parlamentu České republiky změna zákona o investičních společnostech a fondech a změna dalších zákonů</v>
      </c>
      <c r="E102" t="s">
        <v>452</v>
      </c>
    </row>
    <row r="103" spans="1:5" x14ac:dyDescent="0.2">
      <c r="A103" s="1" t="s">
        <v>302</v>
      </c>
      <c r="B103" s="1" t="s">
        <v>303</v>
      </c>
      <c r="C103" s="1" t="s">
        <v>304</v>
      </c>
      <c r="D103" t="str">
        <f t="shared" si="1"/>
        <v xml:space="preserve"> 25/2013 Sb.m.s.
  https://www.noveaspi.cz/products/lawText/1/79619/1/2?vtextu=Sv%C4%9B%C5%99ensk%C3%BD%20fond#lema0
  Sdělení Ministerstva zahraničních věcí o přístupu ČR ke Stanovám Světové organizace cestovního ruchu</v>
      </c>
      <c r="E103" t="s">
        <v>453</v>
      </c>
    </row>
    <row r="104" spans="1:5" x14ac:dyDescent="0.2">
      <c r="A104" s="1" t="s">
        <v>305</v>
      </c>
      <c r="B104" s="1" t="s">
        <v>306</v>
      </c>
      <c r="C104" s="1" t="s">
        <v>307</v>
      </c>
      <c r="D104" t="str">
        <f t="shared" si="1"/>
        <v xml:space="preserve"> ZP47/2017
  https://www.noveaspi.cz/products/lawText/1/89051/1/2?vtextu=Sv%C4%9B%C5%99ensk%C3%BD%20fond#lema0
  Výzva Ministerstva životního prostředí výzva č. 12/2017 k podávání žádostí o podporu v rámci NP ŽP</v>
      </c>
      <c r="E104" t="s">
        <v>454</v>
      </c>
    </row>
    <row r="105" spans="1:5" x14ac:dyDescent="0.2">
      <c r="A105" s="1" t="s">
        <v>308</v>
      </c>
      <c r="B105" s="1" t="s">
        <v>309</v>
      </c>
      <c r="C105" s="1" t="s">
        <v>310</v>
      </c>
      <c r="D105" t="str">
        <f t="shared" si="1"/>
        <v xml:space="preserve"> 459/2017 Sb.
  https://www.noveaspi.cz/products/lawText/1/89531/1/2?vtextu=Sv%C4%9B%C5%99ensk%C3%BD%20fond#lema0
  Vyhláška Ministerstva spravedlnosti změna formulářů na podávání návrhů na zápis do veřejného rejstříku</v>
      </c>
      <c r="E105" t="s">
        <v>455</v>
      </c>
    </row>
    <row r="106" spans="1:5" x14ac:dyDescent="0.2">
      <c r="A106" s="1" t="s">
        <v>311</v>
      </c>
      <c r="B106" s="1" t="s">
        <v>312</v>
      </c>
      <c r="C106" s="1" t="s">
        <v>313</v>
      </c>
      <c r="D106" t="str">
        <f t="shared" si="1"/>
        <v xml:space="preserve"> ZP44/2017
  https://www.noveaspi.cz/products/lawText/1/89048/1/2?vtextu=Sv%C4%9B%C5%99ensk%C3%BD%20fond#lema0
  Výzva Ministerstva životního prostředí výzva č. 6/2017 k podávání žádostí o podporu v rámci NP ŽP</v>
      </c>
      <c r="E106" t="s">
        <v>456</v>
      </c>
    </row>
    <row r="107" spans="1:5" x14ac:dyDescent="0.2">
      <c r="A107" s="1" t="s">
        <v>314</v>
      </c>
      <c r="B107" s="1" t="s">
        <v>315</v>
      </c>
      <c r="C107" s="1" t="s">
        <v>316</v>
      </c>
      <c r="D107" t="str">
        <f t="shared" si="1"/>
        <v xml:space="preserve"> ZP28/2017
  https://www.noveaspi.cz/products/lawText/1/88393/1/2?vtextu=Sv%C4%9B%C5%99ensk%C3%BD%20fond#lema0
  Výzva Ministerstva životního prostředí výzva č. 6/2017 k předkládání žádostí o podporu v rámci NP ŽP</v>
      </c>
      <c r="E107" t="s">
        <v>457</v>
      </c>
    </row>
    <row r="108" spans="1:5" x14ac:dyDescent="0.2">
      <c r="A108" s="1" t="s">
        <v>317</v>
      </c>
      <c r="B108" s="1" t="s">
        <v>318</v>
      </c>
      <c r="C108" s="1" t="s">
        <v>319</v>
      </c>
      <c r="D108" t="str">
        <f t="shared" si="1"/>
        <v xml:space="preserve"> 160/2019 Sb.
  https://www.noveaspi.cz/products/lawText/1/92104/1/2?vtextu=Sv%C4%9B%C5%99ensk%C3%BD%20fond#lema0
  Vyhláška Ministerstva vnitra změna vyhlášky o podrobnostech úřednické zkoušky</v>
      </c>
      <c r="E108" t="s">
        <v>458</v>
      </c>
    </row>
    <row r="109" spans="1:5" x14ac:dyDescent="0.2">
      <c r="A109" s="1" t="s">
        <v>320</v>
      </c>
      <c r="B109" s="1" t="s">
        <v>321</v>
      </c>
      <c r="C109" s="1" t="s">
        <v>322</v>
      </c>
      <c r="D109" t="str">
        <f t="shared" si="1"/>
        <v xml:space="preserve"> 432/2013 Sb.
  https://www.noveaspi.cz/products/lawText/1/81148/1/2?vtextu=Sv%C4%9B%C5%99ensk%C3%BD%20fond#lema0
  Vyhláška Ministerstva spravedlnosti změna notářského tarifu</v>
      </c>
      <c r="E109" t="s">
        <v>459</v>
      </c>
    </row>
    <row r="110" spans="1:5" x14ac:dyDescent="0.2">
      <c r="A110" s="1" t="s">
        <v>323</v>
      </c>
      <c r="B110" s="1" t="s">
        <v>324</v>
      </c>
      <c r="C110" s="1" t="s">
        <v>325</v>
      </c>
      <c r="D110" t="str">
        <f t="shared" si="1"/>
        <v xml:space="preserve"> 216/2014 Sb.
  https://www.noveaspi.cz/products/lawText/1/82716/1/2?vtextu=Sv%C4%9B%C5%99ensk%C3%BD%20fond#lema0
  Vyhláška České národní banky změna vyhlášky o předkládání výkazů bankami a pobočkami zahr. bank</v>
      </c>
      <c r="E110" t="s">
        <v>460</v>
      </c>
    </row>
    <row r="111" spans="1:5" x14ac:dyDescent="0.2">
      <c r="A111" s="1" t="s">
        <v>326</v>
      </c>
      <c r="B111" s="1" t="s">
        <v>327</v>
      </c>
      <c r="C111" s="1" t="s">
        <v>328</v>
      </c>
      <c r="D111" t="str">
        <f t="shared" si="1"/>
        <v xml:space="preserve"> 374/2019 Sb.
  https://www.noveaspi.cz/products/lawText/1/93042/1/2?vtextu=Sv%C4%9B%C5%99ensk%C3%BD%20fond#lema0
  Sdělení Ministerstva financí emisní podmínky pro Reinvestiční státní dluhopis České republiky, 2020-2026 II, FIX %</v>
      </c>
      <c r="E111" t="s">
        <v>461</v>
      </c>
    </row>
    <row r="112" spans="1:5" x14ac:dyDescent="0.2">
      <c r="A112" s="1" t="s">
        <v>329</v>
      </c>
      <c r="B112" s="1" t="s">
        <v>330</v>
      </c>
      <c r="C112" s="1" t="s">
        <v>331</v>
      </c>
      <c r="D112" t="str">
        <f t="shared" si="1"/>
        <v xml:space="preserve"> 372/2019 Sb.
  https://www.noveaspi.cz/products/lawText/1/93040/1/2?vtextu=Sv%C4%9B%C5%99ensk%C3%BD%20fond#lema0
  Sdělení Ministerstva financí emisní podmínky pro Fixní státní dluhopis České republiky, 2020-2026 II, 1,50 %</v>
      </c>
      <c r="E112" t="s">
        <v>462</v>
      </c>
    </row>
    <row r="113" spans="1:5" x14ac:dyDescent="0.2">
      <c r="A113" s="1" t="s">
        <v>332</v>
      </c>
      <c r="B113" s="1" t="s">
        <v>333</v>
      </c>
      <c r="C113" s="1" t="s">
        <v>334</v>
      </c>
      <c r="D113" t="str">
        <f t="shared" si="1"/>
        <v xml:space="preserve"> 344/2014 Sb.
  https://www.noveaspi.cz/products/lawText/1/83224/1/2?vtextu=Sv%C4%9B%C5%99ensk%C3%BD%20fond#lema0
  Vyhláška České národní banky změna vyhl. o žádostech podle zákona o investičních společnostech</v>
      </c>
      <c r="E113" t="s">
        <v>463</v>
      </c>
    </row>
    <row r="114" spans="1:5" x14ac:dyDescent="0.2">
      <c r="A114" s="1" t="s">
        <v>335</v>
      </c>
      <c r="B114" s="1" t="s">
        <v>336</v>
      </c>
      <c r="C114" s="1" t="s">
        <v>337</v>
      </c>
      <c r="D114" t="str">
        <f t="shared" si="1"/>
        <v xml:space="preserve"> 52/2014-OD-MET
  https://www.noveaspi.cz/products/lawText/1/84760/1/2?vtextu=Sv%C4%9B%C5%99ensk%C3%BD%20fond#lema0
  Instrukce Ministerstva spravedlnosti změna vnitřního a kancelářského řádu pro soudy</v>
      </c>
      <c r="E114" t="s">
        <v>464</v>
      </c>
    </row>
    <row r="115" spans="1:5" x14ac:dyDescent="0.2">
      <c r="A115" s="1" t="s">
        <v>338</v>
      </c>
      <c r="B115" s="1" t="s">
        <v>339</v>
      </c>
      <c r="C115" s="1" t="s">
        <v>337</v>
      </c>
      <c r="D115" t="str">
        <f t="shared" si="1"/>
        <v xml:space="preserve"> 50/2013-OD-MET
  https://www.noveaspi.cz/products/lawText/1/81403/1/2?vtextu=Sv%C4%9B%C5%99ensk%C3%BD%20fond#lema0
  Instrukce Ministerstva spravedlnosti změna vnitřního a kancelářského řádu pro soudy</v>
      </c>
      <c r="E115" t="s">
        <v>465</v>
      </c>
    </row>
    <row r="116" spans="1:5" x14ac:dyDescent="0.2">
      <c r="A116" s="1" t="s">
        <v>340</v>
      </c>
      <c r="B116" s="1" t="s">
        <v>341</v>
      </c>
      <c r="C116" s="1" t="s">
        <v>342</v>
      </c>
      <c r="D116" t="str">
        <f t="shared" si="1"/>
        <v xml:space="preserve"> MSP-84/2017-OPR-M
  https://www.noveaspi.cz/products/lawText/1/90452/1/2?vtextu=Sv%C4%9B%C5%99ensk%C3%BD%20fond#lema0
  Instrukce Ministerstva spravedlnosti změna instrukce o vymáhání pohledávek</v>
      </c>
      <c r="E116" t="s">
        <v>466</v>
      </c>
    </row>
    <row r="117" spans="1:5" x14ac:dyDescent="0.2">
      <c r="A117" s="1" t="s">
        <v>343</v>
      </c>
      <c r="B117" s="1" t="s">
        <v>344</v>
      </c>
      <c r="C117" s="1" t="s">
        <v>337</v>
      </c>
      <c r="D117" t="str">
        <f t="shared" si="1"/>
        <v xml:space="preserve"> 2/2017-OOJ-MET
  https://www.noveaspi.cz/products/lawText/1/90789/1/2?vtextu=Sv%C4%9B%C5%99ensk%C3%BD%20fond#lema0
  Instrukce Ministerstva spravedlnosti změna vnitřního a kancelářského řádu pro soudy</v>
      </c>
      <c r="E117" t="s">
        <v>467</v>
      </c>
    </row>
    <row r="118" spans="1:5" x14ac:dyDescent="0.2">
      <c r="A118" s="1" t="s">
        <v>345</v>
      </c>
      <c r="B118" s="1" t="s">
        <v>346</v>
      </c>
      <c r="C118" s="1" t="s">
        <v>347</v>
      </c>
      <c r="D118" t="str">
        <f t="shared" si="1"/>
        <v xml:space="preserve"> 11/2018 (VV)
  https://www.noveaspi.cz/products/lawText/1/90087/1/2?vtextu=Sv%C4%9B%C5%99ensk%C3%BD%20fond#lema0
  Usnesení Vlády České republiky o Akčním plánu boje s korupcí na rok 2018</v>
      </c>
      <c r="E118" t="s">
        <v>468</v>
      </c>
    </row>
    <row r="119" spans="1:5" x14ac:dyDescent="0.2">
      <c r="A119" s="1" t="s">
        <v>348</v>
      </c>
      <c r="B119" s="1" t="s">
        <v>349</v>
      </c>
      <c r="C119" s="1" t="s">
        <v>350</v>
      </c>
      <c r="D119" t="str">
        <f t="shared" si="1"/>
        <v xml:space="preserve"> 115/2006 Sb.m.s.
  https://www.noveaspi.cz/products/lawText/1/62515/1/2?vtextu=Sv%C4%9B%C5%99ensk%C3%BD%20fond#lema0
  Sdělení Ministerstva zahraničních věcí změna Úmluvy o zákazu některých konv. zbraní a přijetí Protokolu V</v>
      </c>
      <c r="E119" t="s">
        <v>469</v>
      </c>
    </row>
    <row r="120" spans="1:5" x14ac:dyDescent="0.2">
      <c r="A120" s="1" t="s">
        <v>329</v>
      </c>
      <c r="B120" s="1" t="s">
        <v>330</v>
      </c>
      <c r="C120" s="1" t="s">
        <v>331</v>
      </c>
      <c r="D120" t="str">
        <f t="shared" si="1"/>
        <v xml:space="preserve"> 372/2019 Sb.
  https://www.noveaspi.cz/products/lawText/1/93040/1/2?vtextu=Sv%C4%9B%C5%99ensk%C3%BD%20fond#lema0
  Sdělení Ministerstva financí emisní podmínky pro Fixní státní dluhopis České republiky, 2020-2026 II, 1,50 %</v>
      </c>
      <c r="E120" t="s">
        <v>462</v>
      </c>
    </row>
    <row r="121" spans="1:5" x14ac:dyDescent="0.2">
      <c r="A121" s="1" t="s">
        <v>332</v>
      </c>
      <c r="B121" s="1" t="s">
        <v>333</v>
      </c>
      <c r="C121" s="1" t="s">
        <v>334</v>
      </c>
      <c r="D121" t="str">
        <f t="shared" si="1"/>
        <v xml:space="preserve"> 344/2014 Sb.
  https://www.noveaspi.cz/products/lawText/1/83224/1/2?vtextu=Sv%C4%9B%C5%99ensk%C3%BD%20fond#lema0
  Vyhláška České národní banky změna vyhl. o žádostech podle zákona o investičních společnostech</v>
      </c>
      <c r="E121" t="s">
        <v>463</v>
      </c>
    </row>
    <row r="122" spans="1:5" x14ac:dyDescent="0.2">
      <c r="A122" s="1" t="s">
        <v>335</v>
      </c>
      <c r="B122" s="1" t="s">
        <v>336</v>
      </c>
      <c r="C122" s="1" t="s">
        <v>337</v>
      </c>
      <c r="D122" t="str">
        <f t="shared" si="1"/>
        <v xml:space="preserve"> 52/2014-OD-MET
  https://www.noveaspi.cz/products/lawText/1/84760/1/2?vtextu=Sv%C4%9B%C5%99ensk%C3%BD%20fond#lema0
  Instrukce Ministerstva spravedlnosti změna vnitřního a kancelářského řádu pro soudy</v>
      </c>
      <c r="E122" t="s">
        <v>464</v>
      </c>
    </row>
    <row r="123" spans="1:5" x14ac:dyDescent="0.2">
      <c r="A123" s="1" t="s">
        <v>338</v>
      </c>
      <c r="B123" s="1" t="s">
        <v>339</v>
      </c>
      <c r="C123" s="1" t="s">
        <v>337</v>
      </c>
      <c r="D123" t="str">
        <f t="shared" si="1"/>
        <v xml:space="preserve"> 50/2013-OD-MET
  https://www.noveaspi.cz/products/lawText/1/81403/1/2?vtextu=Sv%C4%9B%C5%99ensk%C3%BD%20fond#lema0
  Instrukce Ministerstva spravedlnosti změna vnitřního a kancelářského řádu pro soudy</v>
      </c>
      <c r="E123" t="s">
        <v>465</v>
      </c>
    </row>
    <row r="124" spans="1:5" x14ac:dyDescent="0.2">
      <c r="A124" s="1" t="s">
        <v>340</v>
      </c>
      <c r="B124" s="1" t="s">
        <v>341</v>
      </c>
      <c r="C124" s="1" t="s">
        <v>342</v>
      </c>
      <c r="D124" t="str">
        <f t="shared" si="1"/>
        <v xml:space="preserve"> MSP-84/2017-OPR-M
  https://www.noveaspi.cz/products/lawText/1/90452/1/2?vtextu=Sv%C4%9B%C5%99ensk%C3%BD%20fond#lema0
  Instrukce Ministerstva spravedlnosti změna instrukce o vymáhání pohledávek</v>
      </c>
      <c r="E124" t="s">
        <v>466</v>
      </c>
    </row>
    <row r="125" spans="1:5" x14ac:dyDescent="0.2">
      <c r="A125" s="1" t="s">
        <v>343</v>
      </c>
      <c r="B125" s="1" t="s">
        <v>344</v>
      </c>
      <c r="C125" s="1" t="s">
        <v>337</v>
      </c>
      <c r="D125" t="str">
        <f t="shared" si="1"/>
        <v xml:space="preserve"> 2/2017-OOJ-MET
  https://www.noveaspi.cz/products/lawText/1/90789/1/2?vtextu=Sv%C4%9B%C5%99ensk%C3%BD%20fond#lema0
  Instrukce Ministerstva spravedlnosti změna vnitřního a kancelářského řádu pro soudy</v>
      </c>
      <c r="E125" t="s">
        <v>467</v>
      </c>
    </row>
    <row r="126" spans="1:5" x14ac:dyDescent="0.2">
      <c r="A126" s="1" t="s">
        <v>345</v>
      </c>
      <c r="B126" s="1" t="s">
        <v>346</v>
      </c>
      <c r="C126" s="1" t="s">
        <v>347</v>
      </c>
      <c r="D126" t="str">
        <f t="shared" si="1"/>
        <v xml:space="preserve"> 11/2018 (VV)
  https://www.noveaspi.cz/products/lawText/1/90087/1/2?vtextu=Sv%C4%9B%C5%99ensk%C3%BD%20fond#lema0
  Usnesení Vlády České republiky o Akčním plánu boje s korupcí na rok 2018</v>
      </c>
      <c r="E126" t="s">
        <v>468</v>
      </c>
    </row>
    <row r="127" spans="1:5" x14ac:dyDescent="0.2">
      <c r="A127" s="1" t="s">
        <v>348</v>
      </c>
      <c r="B127" s="1" t="s">
        <v>349</v>
      </c>
      <c r="C127" s="1" t="s">
        <v>350</v>
      </c>
      <c r="D127" t="str">
        <f t="shared" si="1"/>
        <v xml:space="preserve"> 115/2006 Sb.m.s.
  https://www.noveaspi.cz/products/lawText/1/62515/1/2?vtextu=Sv%C4%9B%C5%99ensk%C3%BD%20fond#lema0
  Sdělení Ministerstva zahraničních věcí změna Úmluvy o zákazu některých konv. zbraní a přijetí Protokolu V</v>
      </c>
      <c r="E127" t="s">
        <v>469</v>
      </c>
    </row>
    <row r="128" spans="1:5" x14ac:dyDescent="0.2">
      <c r="A128" s="1" t="s">
        <v>329</v>
      </c>
      <c r="B128" s="1" t="s">
        <v>330</v>
      </c>
      <c r="C128" s="1" t="s">
        <v>331</v>
      </c>
      <c r="D128" t="str">
        <f t="shared" si="1"/>
        <v xml:space="preserve"> 372/2019 Sb.
  https://www.noveaspi.cz/products/lawText/1/93040/1/2?vtextu=Sv%C4%9B%C5%99ensk%C3%BD%20fond#lema0
  Sdělení Ministerstva financí emisní podmínky pro Fixní státní dluhopis České republiky, 2020-2026 II, 1,50 %</v>
      </c>
      <c r="E128" t="s">
        <v>462</v>
      </c>
    </row>
    <row r="129" spans="1:5" x14ac:dyDescent="0.2">
      <c r="A129" s="1" t="s">
        <v>332</v>
      </c>
      <c r="B129" s="1" t="s">
        <v>333</v>
      </c>
      <c r="C129" s="1" t="s">
        <v>334</v>
      </c>
      <c r="D129" t="str">
        <f t="shared" si="1"/>
        <v xml:space="preserve"> 344/2014 Sb.
  https://www.noveaspi.cz/products/lawText/1/83224/1/2?vtextu=Sv%C4%9B%C5%99ensk%C3%BD%20fond#lema0
  Vyhláška České národní banky změna vyhl. o žádostech podle zákona o investičních společnostech</v>
      </c>
      <c r="E129" t="s">
        <v>463</v>
      </c>
    </row>
    <row r="130" spans="1:5" x14ac:dyDescent="0.2">
      <c r="A130" s="1" t="s">
        <v>335</v>
      </c>
      <c r="B130" s="1" t="s">
        <v>336</v>
      </c>
      <c r="C130" s="1" t="s">
        <v>337</v>
      </c>
      <c r="D130" t="str">
        <f t="shared" si="1"/>
        <v xml:space="preserve"> 52/2014-OD-MET
  https://www.noveaspi.cz/products/lawText/1/84760/1/2?vtextu=Sv%C4%9B%C5%99ensk%C3%BD%20fond#lema0
  Instrukce Ministerstva spravedlnosti změna vnitřního a kancelářského řádu pro soudy</v>
      </c>
      <c r="E130" t="s">
        <v>464</v>
      </c>
    </row>
    <row r="131" spans="1:5" x14ac:dyDescent="0.2">
      <c r="A131" s="1" t="s">
        <v>338</v>
      </c>
      <c r="B131" s="1" t="s">
        <v>339</v>
      </c>
      <c r="C131" s="1" t="s">
        <v>337</v>
      </c>
      <c r="D131" t="str">
        <f t="shared" ref="D131:D191" si="2">" "&amp;A131&amp;CHAR(10)&amp;
"  "&amp;B131&amp;CHAR(10)&amp;
"  "&amp;C131</f>
        <v xml:space="preserve"> 50/2013-OD-MET
  https://www.noveaspi.cz/products/lawText/1/81403/1/2?vtextu=Sv%C4%9B%C5%99ensk%C3%BD%20fond#lema0
  Instrukce Ministerstva spravedlnosti změna vnitřního a kancelářského řádu pro soudy</v>
      </c>
      <c r="E131" t="s">
        <v>465</v>
      </c>
    </row>
    <row r="132" spans="1:5" x14ac:dyDescent="0.2">
      <c r="A132" s="1" t="s">
        <v>340</v>
      </c>
      <c r="B132" s="1" t="s">
        <v>341</v>
      </c>
      <c r="C132" s="1" t="s">
        <v>342</v>
      </c>
      <c r="D132" t="str">
        <f t="shared" si="2"/>
        <v xml:space="preserve"> MSP-84/2017-OPR-M
  https://www.noveaspi.cz/products/lawText/1/90452/1/2?vtextu=Sv%C4%9B%C5%99ensk%C3%BD%20fond#lema0
  Instrukce Ministerstva spravedlnosti změna instrukce o vymáhání pohledávek</v>
      </c>
      <c r="E132" t="s">
        <v>466</v>
      </c>
    </row>
    <row r="133" spans="1:5" x14ac:dyDescent="0.2">
      <c r="A133" s="1" t="s">
        <v>343</v>
      </c>
      <c r="B133" s="1" t="s">
        <v>344</v>
      </c>
      <c r="C133" s="1" t="s">
        <v>337</v>
      </c>
      <c r="D133" t="str">
        <f t="shared" si="2"/>
        <v xml:space="preserve"> 2/2017-OOJ-MET
  https://www.noveaspi.cz/products/lawText/1/90789/1/2?vtextu=Sv%C4%9B%C5%99ensk%C3%BD%20fond#lema0
  Instrukce Ministerstva spravedlnosti změna vnitřního a kancelářského řádu pro soudy</v>
      </c>
      <c r="E133" t="s">
        <v>467</v>
      </c>
    </row>
    <row r="134" spans="1:5" x14ac:dyDescent="0.2">
      <c r="A134" s="1" t="s">
        <v>345</v>
      </c>
      <c r="B134" s="1" t="s">
        <v>346</v>
      </c>
      <c r="C134" s="1" t="s">
        <v>347</v>
      </c>
      <c r="D134" t="str">
        <f t="shared" si="2"/>
        <v xml:space="preserve"> 11/2018 (VV)
  https://www.noveaspi.cz/products/lawText/1/90087/1/2?vtextu=Sv%C4%9B%C5%99ensk%C3%BD%20fond#lema0
  Usnesení Vlády České republiky o Akčním plánu boje s korupcí na rok 2018</v>
      </c>
      <c r="E134" t="s">
        <v>468</v>
      </c>
    </row>
    <row r="135" spans="1:5" x14ac:dyDescent="0.2">
      <c r="A135" s="1" t="s">
        <v>348</v>
      </c>
      <c r="B135" s="1" t="s">
        <v>349</v>
      </c>
      <c r="C135" s="1" t="s">
        <v>350</v>
      </c>
      <c r="D135" t="str">
        <f t="shared" si="2"/>
        <v xml:space="preserve"> 115/2006 Sb.m.s.
  https://www.noveaspi.cz/products/lawText/1/62515/1/2?vtextu=Sv%C4%9B%C5%99ensk%C3%BD%20fond#lema0
  Sdělení Ministerstva zahraničních věcí změna Úmluvy o zákazu některých konv. zbraní a přijetí Protokolu V</v>
      </c>
      <c r="E135" t="s">
        <v>469</v>
      </c>
    </row>
    <row r="136" spans="1:5" x14ac:dyDescent="0.2">
      <c r="A136" s="1" t="s">
        <v>329</v>
      </c>
      <c r="B136" s="1" t="s">
        <v>330</v>
      </c>
      <c r="C136" s="1" t="s">
        <v>331</v>
      </c>
      <c r="D136" t="str">
        <f t="shared" si="2"/>
        <v xml:space="preserve"> 372/2019 Sb.
  https://www.noveaspi.cz/products/lawText/1/93040/1/2?vtextu=Sv%C4%9B%C5%99ensk%C3%BD%20fond#lema0
  Sdělení Ministerstva financí emisní podmínky pro Fixní státní dluhopis České republiky, 2020-2026 II, 1,50 %</v>
      </c>
      <c r="E136" t="s">
        <v>462</v>
      </c>
    </row>
    <row r="137" spans="1:5" x14ac:dyDescent="0.2">
      <c r="A137" s="1" t="s">
        <v>332</v>
      </c>
      <c r="B137" s="1" t="s">
        <v>333</v>
      </c>
      <c r="C137" s="1" t="s">
        <v>334</v>
      </c>
      <c r="D137" t="str">
        <f t="shared" si="2"/>
        <v xml:space="preserve"> 344/2014 Sb.
  https://www.noveaspi.cz/products/lawText/1/83224/1/2?vtextu=Sv%C4%9B%C5%99ensk%C3%BD%20fond#lema0
  Vyhláška České národní banky změna vyhl. o žádostech podle zákona o investičních společnostech</v>
      </c>
      <c r="E137" t="s">
        <v>463</v>
      </c>
    </row>
    <row r="138" spans="1:5" x14ac:dyDescent="0.2">
      <c r="A138" s="1" t="s">
        <v>335</v>
      </c>
      <c r="B138" s="1" t="s">
        <v>336</v>
      </c>
      <c r="C138" s="1" t="s">
        <v>337</v>
      </c>
      <c r="D138" t="str">
        <f t="shared" si="2"/>
        <v xml:space="preserve"> 52/2014-OD-MET
  https://www.noveaspi.cz/products/lawText/1/84760/1/2?vtextu=Sv%C4%9B%C5%99ensk%C3%BD%20fond#lema0
  Instrukce Ministerstva spravedlnosti změna vnitřního a kancelářského řádu pro soudy</v>
      </c>
      <c r="E138" t="s">
        <v>464</v>
      </c>
    </row>
    <row r="139" spans="1:5" x14ac:dyDescent="0.2">
      <c r="A139" s="1" t="s">
        <v>338</v>
      </c>
      <c r="B139" s="1" t="s">
        <v>339</v>
      </c>
      <c r="C139" s="1" t="s">
        <v>337</v>
      </c>
      <c r="D139" t="str">
        <f t="shared" si="2"/>
        <v xml:space="preserve"> 50/2013-OD-MET
  https://www.noveaspi.cz/products/lawText/1/81403/1/2?vtextu=Sv%C4%9B%C5%99ensk%C3%BD%20fond#lema0
  Instrukce Ministerstva spravedlnosti změna vnitřního a kancelářského řádu pro soudy</v>
      </c>
      <c r="E139" t="s">
        <v>465</v>
      </c>
    </row>
    <row r="140" spans="1:5" x14ac:dyDescent="0.2">
      <c r="A140" s="1" t="s">
        <v>340</v>
      </c>
      <c r="B140" s="1" t="s">
        <v>341</v>
      </c>
      <c r="C140" s="1" t="s">
        <v>342</v>
      </c>
      <c r="D140" t="str">
        <f t="shared" si="2"/>
        <v xml:space="preserve"> MSP-84/2017-OPR-M
  https://www.noveaspi.cz/products/lawText/1/90452/1/2?vtextu=Sv%C4%9B%C5%99ensk%C3%BD%20fond#lema0
  Instrukce Ministerstva spravedlnosti změna instrukce o vymáhání pohledávek</v>
      </c>
      <c r="E140" t="s">
        <v>466</v>
      </c>
    </row>
    <row r="141" spans="1:5" x14ac:dyDescent="0.2">
      <c r="A141" s="1" t="s">
        <v>343</v>
      </c>
      <c r="B141" s="1" t="s">
        <v>344</v>
      </c>
      <c r="C141" s="1" t="s">
        <v>337</v>
      </c>
      <c r="D141" t="str">
        <f t="shared" si="2"/>
        <v xml:space="preserve"> 2/2017-OOJ-MET
  https://www.noveaspi.cz/products/lawText/1/90789/1/2?vtextu=Sv%C4%9B%C5%99ensk%C3%BD%20fond#lema0
  Instrukce Ministerstva spravedlnosti změna vnitřního a kancelářského řádu pro soudy</v>
      </c>
      <c r="E141" t="s">
        <v>467</v>
      </c>
    </row>
    <row r="142" spans="1:5" x14ac:dyDescent="0.2">
      <c r="A142" s="1" t="s">
        <v>345</v>
      </c>
      <c r="B142" s="1" t="s">
        <v>346</v>
      </c>
      <c r="C142" s="1" t="s">
        <v>347</v>
      </c>
      <c r="D142" t="str">
        <f t="shared" si="2"/>
        <v xml:space="preserve"> 11/2018 (VV)
  https://www.noveaspi.cz/products/lawText/1/90087/1/2?vtextu=Sv%C4%9B%C5%99ensk%C3%BD%20fond#lema0
  Usnesení Vlády České republiky o Akčním plánu boje s korupcí na rok 2018</v>
      </c>
      <c r="E142" t="s">
        <v>468</v>
      </c>
    </row>
    <row r="143" spans="1:5" x14ac:dyDescent="0.2">
      <c r="A143" s="1" t="s">
        <v>348</v>
      </c>
      <c r="B143" s="1" t="s">
        <v>349</v>
      </c>
      <c r="C143" s="1" t="s">
        <v>350</v>
      </c>
      <c r="D143" t="str">
        <f t="shared" si="2"/>
        <v xml:space="preserve"> 115/2006 Sb.m.s.
  https://www.noveaspi.cz/products/lawText/1/62515/1/2?vtextu=Sv%C4%9B%C5%99ensk%C3%BD%20fond#lema0
  Sdělení Ministerstva zahraničních věcí změna Úmluvy o zákazu některých konv. zbraní a přijetí Protokolu V</v>
      </c>
      <c r="E143" t="s">
        <v>469</v>
      </c>
    </row>
    <row r="144" spans="1:5" x14ac:dyDescent="0.2">
      <c r="A144" s="1" t="s">
        <v>329</v>
      </c>
      <c r="B144" s="1" t="s">
        <v>330</v>
      </c>
      <c r="C144" s="1" t="s">
        <v>331</v>
      </c>
      <c r="D144" t="str">
        <f t="shared" si="2"/>
        <v xml:space="preserve"> 372/2019 Sb.
  https://www.noveaspi.cz/products/lawText/1/93040/1/2?vtextu=Sv%C4%9B%C5%99ensk%C3%BD%20fond#lema0
  Sdělení Ministerstva financí emisní podmínky pro Fixní státní dluhopis České republiky, 2020-2026 II, 1,50 %</v>
      </c>
      <c r="E144" t="s">
        <v>462</v>
      </c>
    </row>
    <row r="145" spans="1:5" x14ac:dyDescent="0.2">
      <c r="A145" s="1" t="s">
        <v>332</v>
      </c>
      <c r="B145" s="1" t="s">
        <v>333</v>
      </c>
      <c r="C145" s="1" t="s">
        <v>334</v>
      </c>
      <c r="D145" t="str">
        <f t="shared" si="2"/>
        <v xml:space="preserve"> 344/2014 Sb.
  https://www.noveaspi.cz/products/lawText/1/83224/1/2?vtextu=Sv%C4%9B%C5%99ensk%C3%BD%20fond#lema0
  Vyhláška České národní banky změna vyhl. o žádostech podle zákona o investičních společnostech</v>
      </c>
      <c r="E145" t="s">
        <v>463</v>
      </c>
    </row>
    <row r="146" spans="1:5" x14ac:dyDescent="0.2">
      <c r="A146" s="1" t="s">
        <v>335</v>
      </c>
      <c r="B146" s="1" t="s">
        <v>336</v>
      </c>
      <c r="C146" s="1" t="s">
        <v>337</v>
      </c>
      <c r="D146" t="str">
        <f t="shared" si="2"/>
        <v xml:space="preserve"> 52/2014-OD-MET
  https://www.noveaspi.cz/products/lawText/1/84760/1/2?vtextu=Sv%C4%9B%C5%99ensk%C3%BD%20fond#lema0
  Instrukce Ministerstva spravedlnosti změna vnitřního a kancelářského řádu pro soudy</v>
      </c>
      <c r="E146" t="s">
        <v>464</v>
      </c>
    </row>
    <row r="147" spans="1:5" x14ac:dyDescent="0.2">
      <c r="A147" s="1" t="s">
        <v>338</v>
      </c>
      <c r="B147" s="1" t="s">
        <v>339</v>
      </c>
      <c r="C147" s="1" t="s">
        <v>337</v>
      </c>
      <c r="D147" t="str">
        <f t="shared" si="2"/>
        <v xml:space="preserve"> 50/2013-OD-MET
  https://www.noveaspi.cz/products/lawText/1/81403/1/2?vtextu=Sv%C4%9B%C5%99ensk%C3%BD%20fond#lema0
  Instrukce Ministerstva spravedlnosti změna vnitřního a kancelářského řádu pro soudy</v>
      </c>
      <c r="E147" t="s">
        <v>465</v>
      </c>
    </row>
    <row r="148" spans="1:5" x14ac:dyDescent="0.2">
      <c r="A148" s="1" t="s">
        <v>340</v>
      </c>
      <c r="B148" s="1" t="s">
        <v>341</v>
      </c>
      <c r="C148" s="1" t="s">
        <v>342</v>
      </c>
      <c r="D148" t="str">
        <f t="shared" si="2"/>
        <v xml:space="preserve"> MSP-84/2017-OPR-M
  https://www.noveaspi.cz/products/lawText/1/90452/1/2?vtextu=Sv%C4%9B%C5%99ensk%C3%BD%20fond#lema0
  Instrukce Ministerstva spravedlnosti změna instrukce o vymáhání pohledávek</v>
      </c>
      <c r="E148" t="s">
        <v>466</v>
      </c>
    </row>
    <row r="149" spans="1:5" x14ac:dyDescent="0.2">
      <c r="A149" s="1" t="s">
        <v>343</v>
      </c>
      <c r="B149" s="1" t="s">
        <v>344</v>
      </c>
      <c r="C149" s="1" t="s">
        <v>337</v>
      </c>
      <c r="D149" t="str">
        <f t="shared" si="2"/>
        <v xml:space="preserve"> 2/2017-OOJ-MET
  https://www.noveaspi.cz/products/lawText/1/90789/1/2?vtextu=Sv%C4%9B%C5%99ensk%C3%BD%20fond#lema0
  Instrukce Ministerstva spravedlnosti změna vnitřního a kancelářského řádu pro soudy</v>
      </c>
      <c r="E149" t="s">
        <v>467</v>
      </c>
    </row>
    <row r="150" spans="1:5" x14ac:dyDescent="0.2">
      <c r="A150" s="1" t="s">
        <v>345</v>
      </c>
      <c r="B150" s="1" t="s">
        <v>346</v>
      </c>
      <c r="C150" s="1" t="s">
        <v>347</v>
      </c>
      <c r="D150" t="str">
        <f t="shared" si="2"/>
        <v xml:space="preserve"> 11/2018 (VV)
  https://www.noveaspi.cz/products/lawText/1/90087/1/2?vtextu=Sv%C4%9B%C5%99ensk%C3%BD%20fond#lema0
  Usnesení Vlády České republiky o Akčním plánu boje s korupcí na rok 2018</v>
      </c>
      <c r="E150" t="s">
        <v>468</v>
      </c>
    </row>
    <row r="151" spans="1:5" x14ac:dyDescent="0.2">
      <c r="A151" s="1" t="s">
        <v>348</v>
      </c>
      <c r="B151" s="1" t="s">
        <v>349</v>
      </c>
      <c r="C151" s="1" t="s">
        <v>350</v>
      </c>
      <c r="D151" t="str">
        <f t="shared" si="2"/>
        <v xml:space="preserve"> 115/2006 Sb.m.s.
  https://www.noveaspi.cz/products/lawText/1/62515/1/2?vtextu=Sv%C4%9B%C5%99ensk%C3%BD%20fond#lema0
  Sdělení Ministerstva zahraničních věcí změna Úmluvy o zákazu některých konv. zbraní a přijetí Protokolu V</v>
      </c>
      <c r="E151" t="s">
        <v>469</v>
      </c>
    </row>
    <row r="152" spans="1:5" x14ac:dyDescent="0.2">
      <c r="A152" s="1" t="s">
        <v>329</v>
      </c>
      <c r="B152" s="1" t="s">
        <v>330</v>
      </c>
      <c r="C152" s="1" t="s">
        <v>331</v>
      </c>
      <c r="D152" t="str">
        <f t="shared" si="2"/>
        <v xml:space="preserve"> 372/2019 Sb.
  https://www.noveaspi.cz/products/lawText/1/93040/1/2?vtextu=Sv%C4%9B%C5%99ensk%C3%BD%20fond#lema0
  Sdělení Ministerstva financí emisní podmínky pro Fixní státní dluhopis České republiky, 2020-2026 II, 1,50 %</v>
      </c>
      <c r="E152" t="s">
        <v>462</v>
      </c>
    </row>
    <row r="153" spans="1:5" x14ac:dyDescent="0.2">
      <c r="A153" s="1" t="s">
        <v>332</v>
      </c>
      <c r="B153" s="1" t="s">
        <v>333</v>
      </c>
      <c r="C153" s="1" t="s">
        <v>334</v>
      </c>
      <c r="D153" t="str">
        <f t="shared" si="2"/>
        <v xml:space="preserve"> 344/2014 Sb.
  https://www.noveaspi.cz/products/lawText/1/83224/1/2?vtextu=Sv%C4%9B%C5%99ensk%C3%BD%20fond#lema0
  Vyhláška České národní banky změna vyhl. o žádostech podle zákona o investičních společnostech</v>
      </c>
      <c r="E153" t="s">
        <v>463</v>
      </c>
    </row>
    <row r="154" spans="1:5" x14ac:dyDescent="0.2">
      <c r="A154" s="1" t="s">
        <v>335</v>
      </c>
      <c r="B154" s="1" t="s">
        <v>336</v>
      </c>
      <c r="C154" s="1" t="s">
        <v>337</v>
      </c>
      <c r="D154" t="str">
        <f t="shared" si="2"/>
        <v xml:space="preserve"> 52/2014-OD-MET
  https://www.noveaspi.cz/products/lawText/1/84760/1/2?vtextu=Sv%C4%9B%C5%99ensk%C3%BD%20fond#lema0
  Instrukce Ministerstva spravedlnosti změna vnitřního a kancelářského řádu pro soudy</v>
      </c>
      <c r="E154" t="s">
        <v>464</v>
      </c>
    </row>
    <row r="155" spans="1:5" x14ac:dyDescent="0.2">
      <c r="A155" s="1" t="s">
        <v>338</v>
      </c>
      <c r="B155" s="1" t="s">
        <v>339</v>
      </c>
      <c r="C155" s="1" t="s">
        <v>337</v>
      </c>
      <c r="D155" t="str">
        <f t="shared" si="2"/>
        <v xml:space="preserve"> 50/2013-OD-MET
  https://www.noveaspi.cz/products/lawText/1/81403/1/2?vtextu=Sv%C4%9B%C5%99ensk%C3%BD%20fond#lema0
  Instrukce Ministerstva spravedlnosti změna vnitřního a kancelářského řádu pro soudy</v>
      </c>
      <c r="E155" t="s">
        <v>465</v>
      </c>
    </row>
    <row r="156" spans="1:5" x14ac:dyDescent="0.2">
      <c r="A156" s="1" t="s">
        <v>340</v>
      </c>
      <c r="B156" s="1" t="s">
        <v>341</v>
      </c>
      <c r="C156" s="1" t="s">
        <v>342</v>
      </c>
      <c r="D156" t="str">
        <f t="shared" si="2"/>
        <v xml:space="preserve"> MSP-84/2017-OPR-M
  https://www.noveaspi.cz/products/lawText/1/90452/1/2?vtextu=Sv%C4%9B%C5%99ensk%C3%BD%20fond#lema0
  Instrukce Ministerstva spravedlnosti změna instrukce o vymáhání pohledávek</v>
      </c>
      <c r="E156" t="s">
        <v>466</v>
      </c>
    </row>
    <row r="157" spans="1:5" x14ac:dyDescent="0.2">
      <c r="A157" s="1" t="s">
        <v>343</v>
      </c>
      <c r="B157" s="1" t="s">
        <v>344</v>
      </c>
      <c r="C157" s="1" t="s">
        <v>337</v>
      </c>
      <c r="D157" t="str">
        <f t="shared" si="2"/>
        <v xml:space="preserve"> 2/2017-OOJ-MET
  https://www.noveaspi.cz/products/lawText/1/90789/1/2?vtextu=Sv%C4%9B%C5%99ensk%C3%BD%20fond#lema0
  Instrukce Ministerstva spravedlnosti změna vnitřního a kancelářského řádu pro soudy</v>
      </c>
      <c r="E157" t="s">
        <v>467</v>
      </c>
    </row>
    <row r="158" spans="1:5" x14ac:dyDescent="0.2">
      <c r="A158" s="1" t="s">
        <v>345</v>
      </c>
      <c r="B158" s="1" t="s">
        <v>346</v>
      </c>
      <c r="C158" s="1" t="s">
        <v>347</v>
      </c>
      <c r="D158" t="str">
        <f t="shared" si="2"/>
        <v xml:space="preserve"> 11/2018 (VV)
  https://www.noveaspi.cz/products/lawText/1/90087/1/2?vtextu=Sv%C4%9B%C5%99ensk%C3%BD%20fond#lema0
  Usnesení Vlády České republiky o Akčním plánu boje s korupcí na rok 2018</v>
      </c>
      <c r="E158" t="s">
        <v>468</v>
      </c>
    </row>
    <row r="159" spans="1:5" x14ac:dyDescent="0.2">
      <c r="A159" s="1" t="s">
        <v>348</v>
      </c>
      <c r="B159" s="1" t="s">
        <v>349</v>
      </c>
      <c r="C159" s="1" t="s">
        <v>350</v>
      </c>
      <c r="D159" t="str">
        <f t="shared" si="2"/>
        <v xml:space="preserve"> 115/2006 Sb.m.s.
  https://www.noveaspi.cz/products/lawText/1/62515/1/2?vtextu=Sv%C4%9B%C5%99ensk%C3%BD%20fond#lema0
  Sdělení Ministerstva zahraničních věcí změna Úmluvy o zákazu některých konv. zbraní a přijetí Protokolu V</v>
      </c>
      <c r="E159" t="s">
        <v>469</v>
      </c>
    </row>
    <row r="160" spans="1:5" x14ac:dyDescent="0.2">
      <c r="A160" s="1" t="s">
        <v>329</v>
      </c>
      <c r="B160" s="1" t="s">
        <v>330</v>
      </c>
      <c r="C160" s="1" t="s">
        <v>331</v>
      </c>
      <c r="D160" t="str">
        <f t="shared" si="2"/>
        <v xml:space="preserve"> 372/2019 Sb.
  https://www.noveaspi.cz/products/lawText/1/93040/1/2?vtextu=Sv%C4%9B%C5%99ensk%C3%BD%20fond#lema0
  Sdělení Ministerstva financí emisní podmínky pro Fixní státní dluhopis České republiky, 2020-2026 II, 1,50 %</v>
      </c>
      <c r="E160" t="s">
        <v>462</v>
      </c>
    </row>
    <row r="161" spans="1:5" x14ac:dyDescent="0.2">
      <c r="A161" s="1" t="s">
        <v>332</v>
      </c>
      <c r="B161" s="1" t="s">
        <v>333</v>
      </c>
      <c r="C161" s="1" t="s">
        <v>334</v>
      </c>
      <c r="D161" t="str">
        <f t="shared" si="2"/>
        <v xml:space="preserve"> 344/2014 Sb.
  https://www.noveaspi.cz/products/lawText/1/83224/1/2?vtextu=Sv%C4%9B%C5%99ensk%C3%BD%20fond#lema0
  Vyhláška České národní banky změna vyhl. o žádostech podle zákona o investičních společnostech</v>
      </c>
      <c r="E161" t="s">
        <v>463</v>
      </c>
    </row>
    <row r="162" spans="1:5" x14ac:dyDescent="0.2">
      <c r="A162" s="1" t="s">
        <v>335</v>
      </c>
      <c r="B162" s="1" t="s">
        <v>336</v>
      </c>
      <c r="C162" s="1" t="s">
        <v>337</v>
      </c>
      <c r="D162" t="str">
        <f t="shared" si="2"/>
        <v xml:space="preserve"> 52/2014-OD-MET
  https://www.noveaspi.cz/products/lawText/1/84760/1/2?vtextu=Sv%C4%9B%C5%99ensk%C3%BD%20fond#lema0
  Instrukce Ministerstva spravedlnosti změna vnitřního a kancelářského řádu pro soudy</v>
      </c>
      <c r="E162" t="s">
        <v>464</v>
      </c>
    </row>
    <row r="163" spans="1:5" x14ac:dyDescent="0.2">
      <c r="A163" s="1" t="s">
        <v>338</v>
      </c>
      <c r="B163" s="1" t="s">
        <v>339</v>
      </c>
      <c r="C163" s="1" t="s">
        <v>337</v>
      </c>
      <c r="D163" t="str">
        <f t="shared" si="2"/>
        <v xml:space="preserve"> 50/2013-OD-MET
  https://www.noveaspi.cz/products/lawText/1/81403/1/2?vtextu=Sv%C4%9B%C5%99ensk%C3%BD%20fond#lema0
  Instrukce Ministerstva spravedlnosti změna vnitřního a kancelářského řádu pro soudy</v>
      </c>
      <c r="E163" t="s">
        <v>465</v>
      </c>
    </row>
    <row r="164" spans="1:5" x14ac:dyDescent="0.2">
      <c r="A164" s="1" t="s">
        <v>340</v>
      </c>
      <c r="B164" s="1" t="s">
        <v>341</v>
      </c>
      <c r="C164" s="1" t="s">
        <v>342</v>
      </c>
      <c r="D164" t="str">
        <f t="shared" si="2"/>
        <v xml:space="preserve"> MSP-84/2017-OPR-M
  https://www.noveaspi.cz/products/lawText/1/90452/1/2?vtextu=Sv%C4%9B%C5%99ensk%C3%BD%20fond#lema0
  Instrukce Ministerstva spravedlnosti změna instrukce o vymáhání pohledávek</v>
      </c>
      <c r="E164" t="s">
        <v>466</v>
      </c>
    </row>
    <row r="165" spans="1:5" x14ac:dyDescent="0.2">
      <c r="A165" s="1" t="s">
        <v>343</v>
      </c>
      <c r="B165" s="1" t="s">
        <v>344</v>
      </c>
      <c r="C165" s="1" t="s">
        <v>337</v>
      </c>
      <c r="D165" t="str">
        <f t="shared" si="2"/>
        <v xml:space="preserve"> 2/2017-OOJ-MET
  https://www.noveaspi.cz/products/lawText/1/90789/1/2?vtextu=Sv%C4%9B%C5%99ensk%C3%BD%20fond#lema0
  Instrukce Ministerstva spravedlnosti změna vnitřního a kancelářského řádu pro soudy</v>
      </c>
      <c r="E165" t="s">
        <v>467</v>
      </c>
    </row>
    <row r="166" spans="1:5" x14ac:dyDescent="0.2">
      <c r="A166" s="1" t="s">
        <v>345</v>
      </c>
      <c r="B166" s="1" t="s">
        <v>346</v>
      </c>
      <c r="C166" s="1" t="s">
        <v>347</v>
      </c>
      <c r="D166" t="str">
        <f t="shared" si="2"/>
        <v xml:space="preserve"> 11/2018 (VV)
  https://www.noveaspi.cz/products/lawText/1/90087/1/2?vtextu=Sv%C4%9B%C5%99ensk%C3%BD%20fond#lema0
  Usnesení Vlády České republiky o Akčním plánu boje s korupcí na rok 2018</v>
      </c>
      <c r="E166" t="s">
        <v>468</v>
      </c>
    </row>
    <row r="167" spans="1:5" x14ac:dyDescent="0.2">
      <c r="A167" s="1" t="s">
        <v>348</v>
      </c>
      <c r="B167" s="1" t="s">
        <v>349</v>
      </c>
      <c r="C167" s="1" t="s">
        <v>350</v>
      </c>
      <c r="D167" t="str">
        <f t="shared" si="2"/>
        <v xml:space="preserve"> 115/2006 Sb.m.s.
  https://www.noveaspi.cz/products/lawText/1/62515/1/2?vtextu=Sv%C4%9B%C5%99ensk%C3%BD%20fond#lema0
  Sdělení Ministerstva zahraničních věcí změna Úmluvy o zákazu některých konv. zbraní a přijetí Protokolu V</v>
      </c>
      <c r="E167" t="s">
        <v>469</v>
      </c>
    </row>
    <row r="168" spans="1:5" x14ac:dyDescent="0.2">
      <c r="A168" s="1" t="s">
        <v>329</v>
      </c>
      <c r="B168" s="1" t="s">
        <v>330</v>
      </c>
      <c r="C168" s="1" t="s">
        <v>331</v>
      </c>
      <c r="D168" t="str">
        <f t="shared" si="2"/>
        <v xml:space="preserve"> 372/2019 Sb.
  https://www.noveaspi.cz/products/lawText/1/93040/1/2?vtextu=Sv%C4%9B%C5%99ensk%C3%BD%20fond#lema0
  Sdělení Ministerstva financí emisní podmínky pro Fixní státní dluhopis České republiky, 2020-2026 II, 1,50 %</v>
      </c>
      <c r="E168" t="s">
        <v>462</v>
      </c>
    </row>
    <row r="169" spans="1:5" x14ac:dyDescent="0.2">
      <c r="A169" s="1" t="s">
        <v>332</v>
      </c>
      <c r="B169" s="1" t="s">
        <v>333</v>
      </c>
      <c r="C169" s="1" t="s">
        <v>334</v>
      </c>
      <c r="D169" t="str">
        <f t="shared" si="2"/>
        <v xml:space="preserve"> 344/2014 Sb.
  https://www.noveaspi.cz/products/lawText/1/83224/1/2?vtextu=Sv%C4%9B%C5%99ensk%C3%BD%20fond#lema0
  Vyhláška České národní banky změna vyhl. o žádostech podle zákona o investičních společnostech</v>
      </c>
      <c r="E169" t="s">
        <v>463</v>
      </c>
    </row>
    <row r="170" spans="1:5" x14ac:dyDescent="0.2">
      <c r="A170" s="1" t="s">
        <v>335</v>
      </c>
      <c r="B170" s="1" t="s">
        <v>336</v>
      </c>
      <c r="C170" s="1" t="s">
        <v>337</v>
      </c>
      <c r="D170" t="str">
        <f t="shared" si="2"/>
        <v xml:space="preserve"> 52/2014-OD-MET
  https://www.noveaspi.cz/products/lawText/1/84760/1/2?vtextu=Sv%C4%9B%C5%99ensk%C3%BD%20fond#lema0
  Instrukce Ministerstva spravedlnosti změna vnitřního a kancelářského řádu pro soudy</v>
      </c>
      <c r="E170" t="s">
        <v>464</v>
      </c>
    </row>
    <row r="171" spans="1:5" x14ac:dyDescent="0.2">
      <c r="A171" s="1" t="s">
        <v>338</v>
      </c>
      <c r="B171" s="1" t="s">
        <v>339</v>
      </c>
      <c r="C171" s="1" t="s">
        <v>337</v>
      </c>
      <c r="D171" t="str">
        <f t="shared" si="2"/>
        <v xml:space="preserve"> 50/2013-OD-MET
  https://www.noveaspi.cz/products/lawText/1/81403/1/2?vtextu=Sv%C4%9B%C5%99ensk%C3%BD%20fond#lema0
  Instrukce Ministerstva spravedlnosti změna vnitřního a kancelářského řádu pro soudy</v>
      </c>
      <c r="E171" t="s">
        <v>465</v>
      </c>
    </row>
    <row r="172" spans="1:5" x14ac:dyDescent="0.2">
      <c r="A172" s="1" t="s">
        <v>340</v>
      </c>
      <c r="B172" s="1" t="s">
        <v>341</v>
      </c>
      <c r="C172" s="1" t="s">
        <v>342</v>
      </c>
      <c r="D172" t="str">
        <f t="shared" si="2"/>
        <v xml:space="preserve"> MSP-84/2017-OPR-M
  https://www.noveaspi.cz/products/lawText/1/90452/1/2?vtextu=Sv%C4%9B%C5%99ensk%C3%BD%20fond#lema0
  Instrukce Ministerstva spravedlnosti změna instrukce o vymáhání pohledávek</v>
      </c>
      <c r="E172" t="s">
        <v>466</v>
      </c>
    </row>
    <row r="173" spans="1:5" x14ac:dyDescent="0.2">
      <c r="A173" s="1" t="s">
        <v>343</v>
      </c>
      <c r="B173" s="1" t="s">
        <v>344</v>
      </c>
      <c r="C173" s="1" t="s">
        <v>337</v>
      </c>
      <c r="D173" t="str">
        <f t="shared" si="2"/>
        <v xml:space="preserve"> 2/2017-OOJ-MET
  https://www.noveaspi.cz/products/lawText/1/90789/1/2?vtextu=Sv%C4%9B%C5%99ensk%C3%BD%20fond#lema0
  Instrukce Ministerstva spravedlnosti změna vnitřního a kancelářského řádu pro soudy</v>
      </c>
      <c r="E173" t="s">
        <v>467</v>
      </c>
    </row>
    <row r="174" spans="1:5" x14ac:dyDescent="0.2">
      <c r="A174" s="1" t="s">
        <v>345</v>
      </c>
      <c r="B174" s="1" t="s">
        <v>346</v>
      </c>
      <c r="C174" s="1" t="s">
        <v>347</v>
      </c>
      <c r="D174" t="str">
        <f t="shared" si="2"/>
        <v xml:space="preserve"> 11/2018 (VV)
  https://www.noveaspi.cz/products/lawText/1/90087/1/2?vtextu=Sv%C4%9B%C5%99ensk%C3%BD%20fond#lema0
  Usnesení Vlády České republiky o Akčním plánu boje s korupcí na rok 2018</v>
      </c>
      <c r="E174" t="s">
        <v>468</v>
      </c>
    </row>
    <row r="175" spans="1:5" x14ac:dyDescent="0.2">
      <c r="A175" s="1" t="s">
        <v>348</v>
      </c>
      <c r="B175" s="1" t="s">
        <v>349</v>
      </c>
      <c r="C175" s="1" t="s">
        <v>350</v>
      </c>
      <c r="D175" t="str">
        <f t="shared" si="2"/>
        <v xml:space="preserve"> 115/2006 Sb.m.s.
  https://www.noveaspi.cz/products/lawText/1/62515/1/2?vtextu=Sv%C4%9B%C5%99ensk%C3%BD%20fond#lema0
  Sdělení Ministerstva zahraničních věcí změna Úmluvy o zákazu některých konv. zbraní a přijetí Protokolu V</v>
      </c>
      <c r="E175" t="s">
        <v>469</v>
      </c>
    </row>
    <row r="176" spans="1:5" x14ac:dyDescent="0.2">
      <c r="A176" s="1" t="s">
        <v>329</v>
      </c>
      <c r="B176" s="1" t="s">
        <v>330</v>
      </c>
      <c r="C176" s="1" t="s">
        <v>331</v>
      </c>
      <c r="D176" t="str">
        <f t="shared" si="2"/>
        <v xml:space="preserve"> 372/2019 Sb.
  https://www.noveaspi.cz/products/lawText/1/93040/1/2?vtextu=Sv%C4%9B%C5%99ensk%C3%BD%20fond#lema0
  Sdělení Ministerstva financí emisní podmínky pro Fixní státní dluhopis České republiky, 2020-2026 II, 1,50 %</v>
      </c>
      <c r="E176" t="s">
        <v>462</v>
      </c>
    </row>
    <row r="177" spans="1:5" x14ac:dyDescent="0.2">
      <c r="A177" s="1" t="s">
        <v>332</v>
      </c>
      <c r="B177" s="1" t="s">
        <v>333</v>
      </c>
      <c r="C177" s="1" t="s">
        <v>334</v>
      </c>
      <c r="D177" t="str">
        <f t="shared" si="2"/>
        <v xml:space="preserve"> 344/2014 Sb.
  https://www.noveaspi.cz/products/lawText/1/83224/1/2?vtextu=Sv%C4%9B%C5%99ensk%C3%BD%20fond#lema0
  Vyhláška České národní banky změna vyhl. o žádostech podle zákona o investičních společnostech</v>
      </c>
      <c r="E177" t="s">
        <v>463</v>
      </c>
    </row>
    <row r="178" spans="1:5" x14ac:dyDescent="0.2">
      <c r="A178" s="1" t="s">
        <v>335</v>
      </c>
      <c r="B178" s="1" t="s">
        <v>336</v>
      </c>
      <c r="C178" s="1" t="s">
        <v>337</v>
      </c>
      <c r="D178" t="str">
        <f t="shared" si="2"/>
        <v xml:space="preserve"> 52/2014-OD-MET
  https://www.noveaspi.cz/products/lawText/1/84760/1/2?vtextu=Sv%C4%9B%C5%99ensk%C3%BD%20fond#lema0
  Instrukce Ministerstva spravedlnosti změna vnitřního a kancelářského řádu pro soudy</v>
      </c>
      <c r="E178" t="s">
        <v>464</v>
      </c>
    </row>
    <row r="179" spans="1:5" x14ac:dyDescent="0.2">
      <c r="A179" s="1" t="s">
        <v>338</v>
      </c>
      <c r="B179" s="1" t="s">
        <v>339</v>
      </c>
      <c r="C179" s="1" t="s">
        <v>337</v>
      </c>
      <c r="D179" t="str">
        <f t="shared" si="2"/>
        <v xml:space="preserve"> 50/2013-OD-MET
  https://www.noveaspi.cz/products/lawText/1/81403/1/2?vtextu=Sv%C4%9B%C5%99ensk%C3%BD%20fond#lema0
  Instrukce Ministerstva spravedlnosti změna vnitřního a kancelářského řádu pro soudy</v>
      </c>
      <c r="E179" t="s">
        <v>465</v>
      </c>
    </row>
    <row r="180" spans="1:5" x14ac:dyDescent="0.2">
      <c r="A180" s="1" t="s">
        <v>340</v>
      </c>
      <c r="B180" s="1" t="s">
        <v>341</v>
      </c>
      <c r="C180" s="1" t="s">
        <v>342</v>
      </c>
      <c r="D180" t="str">
        <f t="shared" si="2"/>
        <v xml:space="preserve"> MSP-84/2017-OPR-M
  https://www.noveaspi.cz/products/lawText/1/90452/1/2?vtextu=Sv%C4%9B%C5%99ensk%C3%BD%20fond#lema0
  Instrukce Ministerstva spravedlnosti změna instrukce o vymáhání pohledávek</v>
      </c>
      <c r="E180" t="s">
        <v>466</v>
      </c>
    </row>
    <row r="181" spans="1:5" x14ac:dyDescent="0.2">
      <c r="A181" s="1" t="s">
        <v>343</v>
      </c>
      <c r="B181" s="1" t="s">
        <v>344</v>
      </c>
      <c r="C181" s="1" t="s">
        <v>337</v>
      </c>
      <c r="D181" t="str">
        <f t="shared" si="2"/>
        <v xml:space="preserve"> 2/2017-OOJ-MET
  https://www.noveaspi.cz/products/lawText/1/90789/1/2?vtextu=Sv%C4%9B%C5%99ensk%C3%BD%20fond#lema0
  Instrukce Ministerstva spravedlnosti změna vnitřního a kancelářského řádu pro soudy</v>
      </c>
      <c r="E181" t="s">
        <v>467</v>
      </c>
    </row>
    <row r="182" spans="1:5" x14ac:dyDescent="0.2">
      <c r="A182" s="1" t="s">
        <v>345</v>
      </c>
      <c r="B182" s="1" t="s">
        <v>346</v>
      </c>
      <c r="C182" s="1" t="s">
        <v>347</v>
      </c>
      <c r="D182" t="str">
        <f t="shared" si="2"/>
        <v xml:space="preserve"> 11/2018 (VV)
  https://www.noveaspi.cz/products/lawText/1/90087/1/2?vtextu=Sv%C4%9B%C5%99ensk%C3%BD%20fond#lema0
  Usnesení Vlády České republiky o Akčním plánu boje s korupcí na rok 2018</v>
      </c>
      <c r="E182" t="s">
        <v>468</v>
      </c>
    </row>
    <row r="183" spans="1:5" x14ac:dyDescent="0.2">
      <c r="A183" s="1" t="s">
        <v>348</v>
      </c>
      <c r="B183" s="1" t="s">
        <v>349</v>
      </c>
      <c r="C183" s="1" t="s">
        <v>350</v>
      </c>
      <c r="D183" t="str">
        <f t="shared" si="2"/>
        <v xml:space="preserve"> 115/2006 Sb.m.s.
  https://www.noveaspi.cz/products/lawText/1/62515/1/2?vtextu=Sv%C4%9B%C5%99ensk%C3%BD%20fond#lema0
  Sdělení Ministerstva zahraničních věcí změna Úmluvy o zákazu některých konv. zbraní a přijetí Protokolu V</v>
      </c>
      <c r="E183" t="s">
        <v>469</v>
      </c>
    </row>
    <row r="184" spans="1:5" x14ac:dyDescent="0.2">
      <c r="A184" s="1" t="s">
        <v>329</v>
      </c>
      <c r="B184" s="1" t="s">
        <v>330</v>
      </c>
      <c r="C184" s="1" t="s">
        <v>331</v>
      </c>
      <c r="D184" t="str">
        <f t="shared" si="2"/>
        <v xml:space="preserve"> 372/2019 Sb.
  https://www.noveaspi.cz/products/lawText/1/93040/1/2?vtextu=Sv%C4%9B%C5%99ensk%C3%BD%20fond#lema0
  Sdělení Ministerstva financí emisní podmínky pro Fixní státní dluhopis České republiky, 2020-2026 II, 1,50 %</v>
      </c>
      <c r="E184" t="s">
        <v>462</v>
      </c>
    </row>
    <row r="185" spans="1:5" x14ac:dyDescent="0.2">
      <c r="A185" s="1" t="s">
        <v>332</v>
      </c>
      <c r="B185" s="1" t="s">
        <v>333</v>
      </c>
      <c r="C185" s="1" t="s">
        <v>334</v>
      </c>
      <c r="D185" t="str">
        <f t="shared" si="2"/>
        <v xml:space="preserve"> 344/2014 Sb.
  https://www.noveaspi.cz/products/lawText/1/83224/1/2?vtextu=Sv%C4%9B%C5%99ensk%C3%BD%20fond#lema0
  Vyhláška České národní banky změna vyhl. o žádostech podle zákona o investičních společnostech</v>
      </c>
      <c r="E185" t="s">
        <v>463</v>
      </c>
    </row>
    <row r="186" spans="1:5" x14ac:dyDescent="0.2">
      <c r="A186" s="1" t="s">
        <v>335</v>
      </c>
      <c r="B186" s="1" t="s">
        <v>336</v>
      </c>
      <c r="C186" s="1" t="s">
        <v>337</v>
      </c>
      <c r="D186" t="str">
        <f t="shared" si="2"/>
        <v xml:space="preserve"> 52/2014-OD-MET
  https://www.noveaspi.cz/products/lawText/1/84760/1/2?vtextu=Sv%C4%9B%C5%99ensk%C3%BD%20fond#lema0
  Instrukce Ministerstva spravedlnosti změna vnitřního a kancelářského řádu pro soudy</v>
      </c>
      <c r="E186" t="s">
        <v>464</v>
      </c>
    </row>
    <row r="187" spans="1:5" x14ac:dyDescent="0.2">
      <c r="A187" s="1" t="s">
        <v>338</v>
      </c>
      <c r="B187" s="1" t="s">
        <v>339</v>
      </c>
      <c r="C187" s="1" t="s">
        <v>337</v>
      </c>
      <c r="D187" t="str">
        <f t="shared" si="2"/>
        <v xml:space="preserve"> 50/2013-OD-MET
  https://www.noveaspi.cz/products/lawText/1/81403/1/2?vtextu=Sv%C4%9B%C5%99ensk%C3%BD%20fond#lema0
  Instrukce Ministerstva spravedlnosti změna vnitřního a kancelářského řádu pro soudy</v>
      </c>
      <c r="E187" t="s">
        <v>465</v>
      </c>
    </row>
    <row r="188" spans="1:5" x14ac:dyDescent="0.2">
      <c r="A188" s="1" t="s">
        <v>340</v>
      </c>
      <c r="B188" s="1" t="s">
        <v>341</v>
      </c>
      <c r="C188" s="1" t="s">
        <v>342</v>
      </c>
      <c r="D188" t="str">
        <f t="shared" si="2"/>
        <v xml:space="preserve"> MSP-84/2017-OPR-M
  https://www.noveaspi.cz/products/lawText/1/90452/1/2?vtextu=Sv%C4%9B%C5%99ensk%C3%BD%20fond#lema0
  Instrukce Ministerstva spravedlnosti změna instrukce o vymáhání pohledávek</v>
      </c>
      <c r="E188" t="s">
        <v>466</v>
      </c>
    </row>
    <row r="189" spans="1:5" x14ac:dyDescent="0.2">
      <c r="A189" s="1" t="s">
        <v>343</v>
      </c>
      <c r="B189" s="1" t="s">
        <v>344</v>
      </c>
      <c r="C189" s="1" t="s">
        <v>337</v>
      </c>
      <c r="D189" t="str">
        <f t="shared" si="2"/>
        <v xml:space="preserve"> 2/2017-OOJ-MET
  https://www.noveaspi.cz/products/lawText/1/90789/1/2?vtextu=Sv%C4%9B%C5%99ensk%C3%BD%20fond#lema0
  Instrukce Ministerstva spravedlnosti změna vnitřního a kancelářského řádu pro soudy</v>
      </c>
      <c r="E189" t="s">
        <v>467</v>
      </c>
    </row>
    <row r="190" spans="1:5" x14ac:dyDescent="0.2">
      <c r="A190" s="1" t="s">
        <v>345</v>
      </c>
      <c r="B190" s="1" t="s">
        <v>346</v>
      </c>
      <c r="C190" s="1" t="s">
        <v>347</v>
      </c>
      <c r="D190" t="str">
        <f t="shared" si="2"/>
        <v xml:space="preserve"> 11/2018 (VV)
  https://www.noveaspi.cz/products/lawText/1/90087/1/2?vtextu=Sv%C4%9B%C5%99ensk%C3%BD%20fond#lema0
  Usnesení Vlády České republiky o Akčním plánu boje s korupcí na rok 2018</v>
      </c>
      <c r="E190" t="s">
        <v>468</v>
      </c>
    </row>
    <row r="191" spans="1:5" x14ac:dyDescent="0.2">
      <c r="A191" s="1" t="s">
        <v>348</v>
      </c>
      <c r="B191" s="1" t="s">
        <v>349</v>
      </c>
      <c r="C191" s="1" t="s">
        <v>350</v>
      </c>
      <c r="D191" t="str">
        <f t="shared" si="2"/>
        <v xml:space="preserve"> 115/2006 Sb.m.s.
  https://www.noveaspi.cz/products/lawText/1/62515/1/2?vtextu=Sv%C4%9B%C5%99ensk%C3%BD%20fond#lema0
  Sdělení Ministerstva zahraničních věcí změna Úmluvy o zákazu některých konv. zbraní a přijetí Protokolu V</v>
      </c>
      <c r="E191" t="s">
        <v>469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Bálint</dc:creator>
  <cp:lastModifiedBy>Dominik Bálint</cp:lastModifiedBy>
  <dcterms:created xsi:type="dcterms:W3CDTF">2020-01-19T18:51:23Z</dcterms:created>
  <dcterms:modified xsi:type="dcterms:W3CDTF">2020-01-19T19:07:53Z</dcterms:modified>
</cp:coreProperties>
</file>