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ocuments/GitHubProjects/inventory/"/>
    </mc:Choice>
  </mc:AlternateContent>
  <xr:revisionPtr revIDLastSave="0" documentId="13_ncr:1_{1C6643A5-C673-414E-A9C9-A367DA3203EA}" xr6:coauthVersionLast="45" xr6:coauthVersionMax="45" xr10:uidLastSave="{00000000-0000-0000-0000-000000000000}"/>
  <bookViews>
    <workbookView xWindow="2780" yWindow="1560" windowWidth="28040" windowHeight="17440" xr2:uid="{3BA531F1-38B0-8148-9D29-C53C548A899A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12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</calcChain>
</file>

<file path=xl/sharedStrings.xml><?xml version="1.0" encoding="utf-8"?>
<sst xmlns="http://schemas.openxmlformats.org/spreadsheetml/2006/main" count="1655" uniqueCount="43">
  <si>
    <t>t</t>
  </si>
  <si>
    <t>|i=0</t>
  </si>
  <si>
    <t>IL</t>
  </si>
  <si>
    <t>OO</t>
  </si>
  <si>
    <t>IS</t>
  </si>
  <si>
    <t>IO</t>
  </si>
  <si>
    <t>OQ</t>
  </si>
  <si>
    <t>OS</t>
  </si>
  <si>
    <t>DMFS</t>
  </si>
  <si>
    <t>FR</t>
  </si>
  <si>
    <t>EIL</t>
  </si>
  <si>
    <t>HC</t>
  </si>
  <si>
    <t>SC</t>
  </si>
  <si>
    <t>ITHC</t>
  </si>
  <si>
    <t>TC</t>
  </si>
  <si>
    <t>|i=1</t>
  </si>
  <si>
    <t>---</t>
  </si>
  <si>
    <t>------</t>
  </si>
  <si>
    <t>---------</t>
  </si>
  <si>
    <t>--------</t>
  </si>
  <si>
    <t>-------</t>
  </si>
  <si>
    <t>Avg</t>
  </si>
  <si>
    <t>|</t>
  </si>
  <si>
    <t>OO Calc</t>
  </si>
  <si>
    <t>Cum IS</t>
  </si>
  <si>
    <t>Cum IO</t>
  </si>
  <si>
    <t>Cum OQ</t>
  </si>
  <si>
    <t>OQ Calc</t>
  </si>
  <si>
    <t>IS Calc</t>
  </si>
  <si>
    <t>OS Calc</t>
  </si>
  <si>
    <t>...</t>
  </si>
  <si>
    <t>BO</t>
  </si>
  <si>
    <t>------------</t>
  </si>
  <si>
    <t>Tot</t>
  </si>
  <si>
    <t>al avg.</t>
  </si>
  <si>
    <t>cost per pe</t>
  </si>
  <si>
    <t>riod = 39.61</t>
  </si>
  <si>
    <t>al horiz</t>
  </si>
  <si>
    <t>on cost = 3</t>
  </si>
  <si>
    <t>Pro</t>
  </si>
  <si>
    <t>cess fin</t>
  </si>
  <si>
    <t>ished with</t>
  </si>
  <si>
    <t>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</si>
</sst>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31A6-94C5-744F-8320-ACEB8AB7F971}">
  <dimension ref="A1:AR505"/>
  <sheetViews>
    <sheetView tabSelected="1" topLeftCell="I1" workbookViewId="0">
      <selection activeCell="S19" sqref="S19"/>
    </sheetView>
  </sheetViews>
  <sheetFormatPr baseColWidth="10" defaultRowHeight="16"/>
  <cols>
    <col min="5" max="5" width="10.83203125" style="1"/>
    <col min="7" max="7" width="10.83203125" style="2"/>
    <col min="8" max="8" width="10.83203125" style="1"/>
    <col min="10" max="10" width="10.83203125" style="1"/>
    <col min="12" max="12" width="10.83203125" style="2"/>
    <col min="13" max="13" width="10.83203125" style="1"/>
    <col min="15" max="15" width="10.83203125" style="2"/>
    <col min="23" max="23" width="10.83203125" style="3"/>
    <col min="27" max="27" width="10.83203125" style="1"/>
    <col min="29" max="29" width="10.83203125" style="2"/>
    <col min="30" max="30" width="10.83203125" style="1"/>
    <col min="32" max="32" width="10.83203125" style="1"/>
    <col min="34" max="34" width="10.83203125" style="2"/>
    <col min="35" max="35" width="10.83203125" style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s="1" t="s">
        <v>23</v>
      </c>
      <c r="F1" t="s">
        <v>4</v>
      </c>
      <c r="G1" s="2" t="s">
        <v>28</v>
      </c>
      <c r="H1" s="1" t="s">
        <v>24</v>
      </c>
      <c r="I1" t="s">
        <v>5</v>
      </c>
      <c r="J1" s="1" t="s">
        <v>25</v>
      </c>
      <c r="K1" t="s">
        <v>6</v>
      </c>
      <c r="L1" s="2" t="s">
        <v>27</v>
      </c>
      <c r="M1" s="1" t="s">
        <v>26</v>
      </c>
      <c r="N1" t="s">
        <v>7</v>
      </c>
      <c r="O1" s="2" t="s">
        <v>29</v>
      </c>
      <c r="P1" t="s">
        <v>8</v>
      </c>
      <c r="Q1" t="s">
        <v>9</v>
      </c>
      <c r="R1" t="s">
        <v>10</v>
      </c>
      <c r="S1" t="s">
        <v>31</v>
      </c>
      <c r="T1" t="s">
        <v>11</v>
      </c>
      <c r="U1" t="s">
        <v>12</v>
      </c>
      <c r="V1" t="s">
        <v>13</v>
      </c>
      <c r="W1" s="3" t="s">
        <v>14</v>
      </c>
      <c r="X1" t="s">
        <v>15</v>
      </c>
      <c r="Y1" t="s">
        <v>2</v>
      </c>
      <c r="Z1" t="s">
        <v>3</v>
      </c>
      <c r="AA1" s="1" t="s">
        <v>23</v>
      </c>
      <c r="AB1" t="s">
        <v>4</v>
      </c>
      <c r="AC1" s="2" t="s">
        <v>28</v>
      </c>
      <c r="AD1" s="1" t="s">
        <v>24</v>
      </c>
      <c r="AE1" t="s">
        <v>5</v>
      </c>
      <c r="AF1" s="1" t="s">
        <v>25</v>
      </c>
      <c r="AG1" t="s">
        <v>6</v>
      </c>
      <c r="AH1" s="2" t="s">
        <v>27</v>
      </c>
      <c r="AI1" s="1" t="s">
        <v>26</v>
      </c>
      <c r="AJ1" t="s">
        <v>7</v>
      </c>
      <c r="AK1" t="s">
        <v>8</v>
      </c>
      <c r="AL1" t="s">
        <v>9</v>
      </c>
      <c r="AM1" t="s">
        <v>10</v>
      </c>
      <c r="AN1" t="s">
        <v>31</v>
      </c>
      <c r="AO1" t="s">
        <v>11</v>
      </c>
      <c r="AP1" t="s">
        <v>12</v>
      </c>
      <c r="AQ1" t="s">
        <v>13</v>
      </c>
      <c r="AR1" t="s">
        <v>14</v>
      </c>
    </row>
    <row r="2" spans="1:44">
      <c r="A2" t="s">
        <v>16</v>
      </c>
      <c r="B2" t="s">
        <v>17</v>
      </c>
      <c r="C2" t="s">
        <v>18</v>
      </c>
      <c r="D2" t="s">
        <v>19</v>
      </c>
      <c r="F2" t="s">
        <v>20</v>
      </c>
      <c r="I2" t="s">
        <v>17</v>
      </c>
      <c r="K2" t="s">
        <v>17</v>
      </c>
      <c r="N2" t="s">
        <v>20</v>
      </c>
      <c r="P2" t="s">
        <v>20</v>
      </c>
      <c r="Q2" t="s">
        <v>19</v>
      </c>
      <c r="R2" t="s">
        <v>18</v>
      </c>
      <c r="S2" t="s">
        <v>32</v>
      </c>
      <c r="T2" t="s">
        <v>18</v>
      </c>
      <c r="U2" t="s">
        <v>20</v>
      </c>
      <c r="V2" t="s">
        <v>17</v>
      </c>
      <c r="W2" s="3" t="s">
        <v>20</v>
      </c>
      <c r="X2" t="s">
        <v>17</v>
      </c>
      <c r="Y2" t="s">
        <v>18</v>
      </c>
      <c r="Z2" t="s">
        <v>17</v>
      </c>
      <c r="AB2" t="s">
        <v>17</v>
      </c>
      <c r="AE2" t="s">
        <v>17</v>
      </c>
      <c r="AG2" t="s">
        <v>17</v>
      </c>
      <c r="AJ2" t="s">
        <v>20</v>
      </c>
      <c r="AK2" t="s">
        <v>17</v>
      </c>
      <c r="AL2" t="s">
        <v>19</v>
      </c>
      <c r="AM2" t="s">
        <v>20</v>
      </c>
      <c r="AN2" t="s">
        <v>32</v>
      </c>
      <c r="AO2" t="s">
        <v>19</v>
      </c>
      <c r="AP2" t="s">
        <v>20</v>
      </c>
      <c r="AQ2" t="s">
        <v>19</v>
      </c>
      <c r="AR2" t="s">
        <v>20</v>
      </c>
    </row>
    <row r="3" spans="1:44">
      <c r="A3" t="s">
        <v>21</v>
      </c>
      <c r="B3" t="s">
        <v>22</v>
      </c>
      <c r="C3">
        <v>-40.138199999999998</v>
      </c>
      <c r="D3">
        <v>96.967200000000005</v>
      </c>
      <c r="F3">
        <v>49.648800000000001</v>
      </c>
      <c r="I3">
        <v>49.744</v>
      </c>
      <c r="K3">
        <v>49.694000000000003</v>
      </c>
      <c r="N3">
        <v>47.409799999999997</v>
      </c>
      <c r="P3">
        <v>43.328400000000002</v>
      </c>
      <c r="Q3">
        <v>0.89073800000000003</v>
      </c>
      <c r="R3">
        <v>-40.315199999999997</v>
      </c>
      <c r="S3">
        <v>4.0822000000000003</v>
      </c>
      <c r="T3">
        <v>9.0504000000000001E-2</v>
      </c>
      <c r="U3">
        <v>28.572600000000001</v>
      </c>
      <c r="V3">
        <v>0</v>
      </c>
      <c r="W3" s="3">
        <v>28.6631</v>
      </c>
      <c r="X3" t="s">
        <v>22</v>
      </c>
      <c r="Y3">
        <v>7.04148</v>
      </c>
      <c r="Z3">
        <v>49.694000000000003</v>
      </c>
      <c r="AB3">
        <v>49.694000000000003</v>
      </c>
      <c r="AE3">
        <v>49.694000000000003</v>
      </c>
      <c r="AG3">
        <v>49.643999999999998</v>
      </c>
      <c r="AJ3">
        <v>49.598799999999997</v>
      </c>
      <c r="AK3">
        <v>48.847999999999999</v>
      </c>
      <c r="AL3">
        <v>0.98277999999999999</v>
      </c>
      <c r="AM3">
        <v>7.0060000000000002</v>
      </c>
      <c r="AN3">
        <v>0.75080000000000002</v>
      </c>
      <c r="AO3">
        <v>1.41761</v>
      </c>
      <c r="AP3">
        <v>0.60872000000000004</v>
      </c>
      <c r="AQ3">
        <v>8.9277800000000003</v>
      </c>
      <c r="AR3">
        <v>10.9541</v>
      </c>
    </row>
    <row r="5" spans="1:44">
      <c r="A5">
        <v>0</v>
      </c>
      <c r="B5" t="s">
        <v>22</v>
      </c>
      <c r="C5">
        <v>56.6</v>
      </c>
      <c r="D5">
        <v>50</v>
      </c>
      <c r="F5">
        <v>50</v>
      </c>
      <c r="H5" s="1">
        <f>SUM($F$5:F5)</f>
        <v>50</v>
      </c>
      <c r="I5">
        <v>48</v>
      </c>
      <c r="J5" s="1">
        <f>SUM(I$5:I5)</f>
        <v>48</v>
      </c>
      <c r="K5">
        <v>0</v>
      </c>
      <c r="L5" s="2">
        <f>MAX(0,56.6-(C5+D5-I5))</f>
        <v>0</v>
      </c>
      <c r="M5" s="1">
        <f>SUM(K$5:K5)</f>
        <v>0</v>
      </c>
      <c r="N5">
        <v>48</v>
      </c>
      <c r="O5" s="2">
        <f>MIN(I5-MIN(C5,0),MAX(C5,0)+F5)</f>
        <v>48</v>
      </c>
      <c r="P5">
        <v>48</v>
      </c>
      <c r="Q5">
        <v>1</v>
      </c>
      <c r="R5">
        <v>58.6</v>
      </c>
      <c r="S5">
        <v>0</v>
      </c>
      <c r="T5">
        <v>10.548</v>
      </c>
      <c r="U5">
        <v>0</v>
      </c>
      <c r="V5">
        <v>0</v>
      </c>
      <c r="W5" s="3">
        <v>10.548</v>
      </c>
      <c r="X5" t="s">
        <v>22</v>
      </c>
      <c r="Y5">
        <v>56.6</v>
      </c>
      <c r="Z5">
        <v>50</v>
      </c>
      <c r="AB5">
        <v>50</v>
      </c>
      <c r="AD5" s="1">
        <f>SUM(AB$5:AB5)</f>
        <v>50</v>
      </c>
      <c r="AE5">
        <v>0</v>
      </c>
      <c r="AF5" s="1">
        <f>SUM(AE$5:AE5)</f>
        <v>0</v>
      </c>
      <c r="AG5">
        <v>0</v>
      </c>
      <c r="AH5" s="2">
        <f>MAX(0,56.6-(Y5+Z5-AE5))</f>
        <v>0</v>
      </c>
      <c r="AI5" s="1">
        <f>SUM(AG$5:AG5)</f>
        <v>0</v>
      </c>
      <c r="AJ5">
        <v>0</v>
      </c>
      <c r="AK5">
        <v>0</v>
      </c>
      <c r="AL5">
        <v>1</v>
      </c>
      <c r="AM5">
        <v>106.6</v>
      </c>
      <c r="AN5">
        <v>0</v>
      </c>
      <c r="AO5">
        <v>19.187999999999999</v>
      </c>
      <c r="AP5">
        <v>0</v>
      </c>
      <c r="AQ5">
        <v>0</v>
      </c>
      <c r="AR5">
        <v>19.187999999999999</v>
      </c>
    </row>
    <row r="6" spans="1:44">
      <c r="A6">
        <v>1</v>
      </c>
      <c r="B6" t="s">
        <v>22</v>
      </c>
      <c r="C6">
        <v>58.6</v>
      </c>
      <c r="D6">
        <v>0</v>
      </c>
      <c r="E6" s="1">
        <f>D5+K5-F5</f>
        <v>0</v>
      </c>
      <c r="F6">
        <v>0</v>
      </c>
      <c r="G6" s="2">
        <f>AJ5</f>
        <v>0</v>
      </c>
      <c r="H6" s="1">
        <f>SUM($F$5:F6)</f>
        <v>50</v>
      </c>
      <c r="I6">
        <v>53</v>
      </c>
      <c r="J6" s="1">
        <f>SUM(I$5:I6)</f>
        <v>101</v>
      </c>
      <c r="K6">
        <v>51</v>
      </c>
      <c r="L6" s="2">
        <f t="shared" ref="L6:L29" si="0">MAX(0,56.6-(C6+D6-I6))</f>
        <v>51</v>
      </c>
      <c r="M6" s="1">
        <f>SUM(K$5:K6)</f>
        <v>51</v>
      </c>
      <c r="N6">
        <v>53</v>
      </c>
      <c r="O6" s="2">
        <f t="shared" ref="O6:O69" si="1">MIN(I6-MIN(C6,0),MAX(C6,0)+F6)</f>
        <v>53</v>
      </c>
      <c r="P6">
        <v>53</v>
      </c>
      <c r="Q6">
        <v>1</v>
      </c>
      <c r="R6">
        <v>5.6</v>
      </c>
      <c r="S6">
        <v>0</v>
      </c>
      <c r="T6">
        <v>1.008</v>
      </c>
      <c r="U6">
        <v>0</v>
      </c>
      <c r="V6">
        <v>0</v>
      </c>
      <c r="W6" s="3">
        <v>1.008</v>
      </c>
      <c r="X6" t="s">
        <v>22</v>
      </c>
      <c r="Y6">
        <v>106.6</v>
      </c>
      <c r="Z6">
        <v>0</v>
      </c>
      <c r="AA6" s="1">
        <f>Z5+AG5-AB5</f>
        <v>0</v>
      </c>
      <c r="AB6">
        <v>0</v>
      </c>
      <c r="AC6" s="2">
        <f>AG5</f>
        <v>0</v>
      </c>
      <c r="AD6" s="1">
        <f>SUM(AB$5:AB6)</f>
        <v>50</v>
      </c>
      <c r="AE6">
        <v>51</v>
      </c>
      <c r="AF6" s="1">
        <f>SUM(AE$5:AE6)</f>
        <v>51</v>
      </c>
      <c r="AG6">
        <v>1</v>
      </c>
      <c r="AH6" s="2">
        <f t="shared" ref="AH6:AH29" si="2">MAX(0,56.6-(Y6+Z6-AE6))</f>
        <v>1.0000000000000071</v>
      </c>
      <c r="AI6" s="1">
        <f>SUM(AG$5:AG6)</f>
        <v>1</v>
      </c>
      <c r="AJ6">
        <v>51</v>
      </c>
      <c r="AK6">
        <v>51</v>
      </c>
      <c r="AL6">
        <v>1</v>
      </c>
      <c r="AM6">
        <v>55.6</v>
      </c>
      <c r="AN6">
        <v>0</v>
      </c>
      <c r="AO6">
        <v>10.007999999999999</v>
      </c>
      <c r="AP6">
        <v>0</v>
      </c>
      <c r="AQ6">
        <v>9.18</v>
      </c>
      <c r="AR6">
        <v>19.187999999999999</v>
      </c>
    </row>
    <row r="7" spans="1:44">
      <c r="A7">
        <v>2</v>
      </c>
      <c r="B7" t="s">
        <v>22</v>
      </c>
      <c r="C7">
        <v>5.6</v>
      </c>
      <c r="D7">
        <v>51</v>
      </c>
      <c r="E7" s="1">
        <f t="shared" ref="E7:E70" si="3">D6+K6-F6</f>
        <v>51</v>
      </c>
      <c r="F7">
        <v>51</v>
      </c>
      <c r="G7" s="2">
        <f t="shared" ref="G7:G29" si="4">AJ6</f>
        <v>51</v>
      </c>
      <c r="H7" s="1">
        <f>SUM($F$5:F7)</f>
        <v>101</v>
      </c>
      <c r="I7">
        <v>49</v>
      </c>
      <c r="J7" s="1">
        <f>SUM(I$5:I7)</f>
        <v>150</v>
      </c>
      <c r="K7">
        <v>49</v>
      </c>
      <c r="L7" s="2">
        <f t="shared" si="0"/>
        <v>49</v>
      </c>
      <c r="M7" s="1">
        <f>SUM(K$5:K7)</f>
        <v>100</v>
      </c>
      <c r="N7">
        <v>49</v>
      </c>
      <c r="O7" s="2">
        <f t="shared" si="1"/>
        <v>49</v>
      </c>
      <c r="P7">
        <v>49</v>
      </c>
      <c r="Q7">
        <v>1</v>
      </c>
      <c r="R7">
        <v>7.6</v>
      </c>
      <c r="S7">
        <v>0</v>
      </c>
      <c r="T7">
        <v>1.3680000000000001</v>
      </c>
      <c r="U7">
        <v>0</v>
      </c>
      <c r="V7">
        <v>0</v>
      </c>
      <c r="W7" s="3">
        <v>1.3680000000000001</v>
      </c>
      <c r="X7" t="s">
        <v>22</v>
      </c>
      <c r="Y7">
        <v>55.6</v>
      </c>
      <c r="Z7">
        <v>1</v>
      </c>
      <c r="AA7" s="1">
        <f t="shared" ref="AA7:AA70" si="5">Z6+AG6-AB6</f>
        <v>1</v>
      </c>
      <c r="AB7">
        <v>1</v>
      </c>
      <c r="AC7" s="2">
        <f t="shared" ref="AC7:AC29" si="6">AG6</f>
        <v>1</v>
      </c>
      <c r="AD7" s="1">
        <f>SUM(AB$5:AB7)</f>
        <v>51</v>
      </c>
      <c r="AE7">
        <v>49</v>
      </c>
      <c r="AF7" s="1">
        <f>SUM(AE$5:AE7)</f>
        <v>100</v>
      </c>
      <c r="AG7">
        <v>49</v>
      </c>
      <c r="AH7" s="2">
        <f t="shared" si="2"/>
        <v>49</v>
      </c>
      <c r="AI7" s="1">
        <f>SUM(AG$5:AG7)</f>
        <v>50</v>
      </c>
      <c r="AJ7">
        <v>49</v>
      </c>
      <c r="AK7">
        <v>49</v>
      </c>
      <c r="AL7">
        <v>1</v>
      </c>
      <c r="AM7">
        <v>7.6</v>
      </c>
      <c r="AN7">
        <v>0</v>
      </c>
      <c r="AO7">
        <v>1.3680000000000001</v>
      </c>
      <c r="AP7">
        <v>0</v>
      </c>
      <c r="AQ7">
        <v>8.82</v>
      </c>
      <c r="AR7">
        <v>10.188000000000001</v>
      </c>
    </row>
    <row r="8" spans="1:44">
      <c r="A8">
        <v>3</v>
      </c>
      <c r="B8" t="s">
        <v>22</v>
      </c>
      <c r="C8">
        <v>7.6</v>
      </c>
      <c r="D8">
        <v>49</v>
      </c>
      <c r="E8" s="1">
        <f t="shared" si="3"/>
        <v>49</v>
      </c>
      <c r="F8">
        <v>49</v>
      </c>
      <c r="G8" s="2">
        <f t="shared" si="4"/>
        <v>49</v>
      </c>
      <c r="H8" s="1">
        <f>SUM($F$5:F8)</f>
        <v>150</v>
      </c>
      <c r="I8">
        <v>46</v>
      </c>
      <c r="J8" s="1">
        <f>SUM(I$5:I8)</f>
        <v>196</v>
      </c>
      <c r="K8">
        <v>46</v>
      </c>
      <c r="L8" s="2">
        <f t="shared" si="0"/>
        <v>46</v>
      </c>
      <c r="M8" s="1">
        <f>SUM(K$5:K8)</f>
        <v>146</v>
      </c>
      <c r="N8">
        <v>46</v>
      </c>
      <c r="O8" s="2">
        <f t="shared" si="1"/>
        <v>46</v>
      </c>
      <c r="P8">
        <v>46</v>
      </c>
      <c r="Q8">
        <v>1</v>
      </c>
      <c r="R8">
        <v>10.6</v>
      </c>
      <c r="S8">
        <v>0</v>
      </c>
      <c r="T8">
        <v>1.9079999999999999</v>
      </c>
      <c r="U8">
        <v>0</v>
      </c>
      <c r="V8">
        <v>0</v>
      </c>
      <c r="W8" s="3">
        <v>1.9079999999999999</v>
      </c>
      <c r="X8" t="s">
        <v>22</v>
      </c>
      <c r="Y8">
        <v>7.6</v>
      </c>
      <c r="Z8">
        <v>49</v>
      </c>
      <c r="AA8" s="1">
        <f t="shared" si="5"/>
        <v>49</v>
      </c>
      <c r="AB8">
        <v>49</v>
      </c>
      <c r="AC8" s="2">
        <f t="shared" si="6"/>
        <v>49</v>
      </c>
      <c r="AD8" s="1">
        <f>SUM(AB$5:AB8)</f>
        <v>100</v>
      </c>
      <c r="AE8">
        <v>46</v>
      </c>
      <c r="AF8" s="1">
        <f>SUM(AE$5:AE8)</f>
        <v>146</v>
      </c>
      <c r="AG8">
        <v>46</v>
      </c>
      <c r="AH8" s="2">
        <f t="shared" si="2"/>
        <v>46</v>
      </c>
      <c r="AI8" s="1">
        <f>SUM(AG$5:AG8)</f>
        <v>96</v>
      </c>
      <c r="AJ8">
        <v>46</v>
      </c>
      <c r="AK8">
        <v>46</v>
      </c>
      <c r="AL8">
        <v>1</v>
      </c>
      <c r="AM8">
        <v>10.6</v>
      </c>
      <c r="AN8">
        <v>0</v>
      </c>
      <c r="AO8">
        <v>1.9079999999999999</v>
      </c>
      <c r="AP8">
        <v>0</v>
      </c>
      <c r="AQ8">
        <v>8.2799999999999994</v>
      </c>
      <c r="AR8">
        <v>10.188000000000001</v>
      </c>
    </row>
    <row r="9" spans="1:44">
      <c r="A9">
        <v>4</v>
      </c>
      <c r="B9" t="s">
        <v>22</v>
      </c>
      <c r="C9">
        <v>10.6</v>
      </c>
      <c r="D9">
        <v>46</v>
      </c>
      <c r="E9" s="1">
        <f t="shared" si="3"/>
        <v>46</v>
      </c>
      <c r="F9">
        <v>46</v>
      </c>
      <c r="G9" s="2">
        <f t="shared" si="4"/>
        <v>46</v>
      </c>
      <c r="H9" s="1">
        <f>SUM($F$5:F9)</f>
        <v>196</v>
      </c>
      <c r="I9">
        <v>52</v>
      </c>
      <c r="J9" s="1">
        <f>SUM(I$5:I9)</f>
        <v>248</v>
      </c>
      <c r="K9">
        <v>52</v>
      </c>
      <c r="L9" s="2">
        <f t="shared" si="0"/>
        <v>52</v>
      </c>
      <c r="M9" s="1">
        <f>SUM(K$5:K9)</f>
        <v>198</v>
      </c>
      <c r="N9">
        <v>52</v>
      </c>
      <c r="O9" s="2">
        <f t="shared" si="1"/>
        <v>52</v>
      </c>
      <c r="P9">
        <v>52</v>
      </c>
      <c r="Q9">
        <v>1</v>
      </c>
      <c r="R9">
        <v>4.5999999999999996</v>
      </c>
      <c r="S9">
        <v>0</v>
      </c>
      <c r="T9">
        <v>0.82799999999999996</v>
      </c>
      <c r="U9">
        <v>0</v>
      </c>
      <c r="V9">
        <v>0</v>
      </c>
      <c r="W9" s="3">
        <v>0.82799999999999996</v>
      </c>
      <c r="X9" t="s">
        <v>22</v>
      </c>
      <c r="Y9">
        <v>10.6</v>
      </c>
      <c r="Z9">
        <v>46</v>
      </c>
      <c r="AA9" s="1">
        <f t="shared" si="5"/>
        <v>46</v>
      </c>
      <c r="AB9">
        <v>46</v>
      </c>
      <c r="AC9" s="2">
        <f t="shared" si="6"/>
        <v>46</v>
      </c>
      <c r="AD9" s="1">
        <f>SUM(AB$5:AB9)</f>
        <v>146</v>
      </c>
      <c r="AE9">
        <v>52</v>
      </c>
      <c r="AF9" s="1">
        <f>SUM(AE$5:AE9)</f>
        <v>198</v>
      </c>
      <c r="AG9">
        <v>52</v>
      </c>
      <c r="AH9" s="2">
        <f t="shared" si="2"/>
        <v>52</v>
      </c>
      <c r="AI9" s="1">
        <f>SUM(AG$5:AG9)</f>
        <v>148</v>
      </c>
      <c r="AJ9">
        <v>52</v>
      </c>
      <c r="AK9">
        <v>52</v>
      </c>
      <c r="AL9">
        <v>1</v>
      </c>
      <c r="AM9">
        <v>4.5999999999999996</v>
      </c>
      <c r="AN9">
        <v>0</v>
      </c>
      <c r="AO9">
        <v>0.82799999999999996</v>
      </c>
      <c r="AP9">
        <v>0</v>
      </c>
      <c r="AQ9">
        <v>9.36</v>
      </c>
      <c r="AR9">
        <v>10.188000000000001</v>
      </c>
    </row>
    <row r="10" spans="1:44">
      <c r="A10">
        <v>5</v>
      </c>
      <c r="B10" t="s">
        <v>22</v>
      </c>
      <c r="C10">
        <v>4.5999999999999996</v>
      </c>
      <c r="D10">
        <v>52</v>
      </c>
      <c r="E10" s="1">
        <f t="shared" si="3"/>
        <v>52</v>
      </c>
      <c r="F10">
        <v>52</v>
      </c>
      <c r="G10" s="2">
        <f t="shared" si="4"/>
        <v>52</v>
      </c>
      <c r="H10" s="1">
        <f>SUM($F$5:F10)</f>
        <v>248</v>
      </c>
      <c r="I10">
        <v>36</v>
      </c>
      <c r="J10" s="1">
        <f>SUM(I$5:I10)</f>
        <v>284</v>
      </c>
      <c r="K10">
        <v>36</v>
      </c>
      <c r="L10" s="2">
        <f t="shared" si="0"/>
        <v>36</v>
      </c>
      <c r="M10" s="1">
        <f>SUM(K$5:K10)</f>
        <v>234</v>
      </c>
      <c r="N10">
        <v>36</v>
      </c>
      <c r="O10" s="2">
        <f t="shared" si="1"/>
        <v>36</v>
      </c>
      <c r="P10">
        <v>36</v>
      </c>
      <c r="Q10">
        <v>1</v>
      </c>
      <c r="R10">
        <v>20.6</v>
      </c>
      <c r="S10">
        <v>0</v>
      </c>
      <c r="T10">
        <v>3.7080000000000002</v>
      </c>
      <c r="U10">
        <v>0</v>
      </c>
      <c r="V10">
        <v>0</v>
      </c>
      <c r="W10" s="3">
        <v>3.7080000000000002</v>
      </c>
      <c r="X10" t="s">
        <v>22</v>
      </c>
      <c r="Y10">
        <v>4.5999999999999996</v>
      </c>
      <c r="Z10">
        <v>52</v>
      </c>
      <c r="AA10" s="1">
        <f t="shared" si="5"/>
        <v>52</v>
      </c>
      <c r="AB10">
        <v>52</v>
      </c>
      <c r="AC10" s="2">
        <f t="shared" si="6"/>
        <v>52</v>
      </c>
      <c r="AD10" s="1">
        <f>SUM(AB$5:AB10)</f>
        <v>198</v>
      </c>
      <c r="AE10">
        <v>36</v>
      </c>
      <c r="AF10" s="1">
        <f>SUM(AE$5:AE10)</f>
        <v>234</v>
      </c>
      <c r="AG10">
        <v>36</v>
      </c>
      <c r="AH10" s="2">
        <f t="shared" si="2"/>
        <v>36</v>
      </c>
      <c r="AI10" s="1">
        <f>SUM(AG$5:AG10)</f>
        <v>184</v>
      </c>
      <c r="AJ10">
        <v>36</v>
      </c>
      <c r="AK10">
        <v>36</v>
      </c>
      <c r="AL10">
        <v>1</v>
      </c>
      <c r="AM10">
        <v>20.6</v>
      </c>
      <c r="AN10">
        <v>0</v>
      </c>
      <c r="AO10">
        <v>3.7080000000000002</v>
      </c>
      <c r="AP10">
        <v>0</v>
      </c>
      <c r="AQ10">
        <v>6.48</v>
      </c>
      <c r="AR10">
        <v>10.188000000000001</v>
      </c>
    </row>
    <row r="11" spans="1:44">
      <c r="A11">
        <v>6</v>
      </c>
      <c r="B11" t="s">
        <v>22</v>
      </c>
      <c r="C11">
        <v>20.6</v>
      </c>
      <c r="D11">
        <v>36</v>
      </c>
      <c r="E11" s="1">
        <f t="shared" si="3"/>
        <v>36</v>
      </c>
      <c r="F11">
        <v>36</v>
      </c>
      <c r="G11" s="2">
        <f t="shared" si="4"/>
        <v>36</v>
      </c>
      <c r="H11" s="1">
        <f>SUM($F$5:F11)</f>
        <v>284</v>
      </c>
      <c r="I11">
        <v>41</v>
      </c>
      <c r="J11" s="1">
        <f>SUM(I$5:I11)</f>
        <v>325</v>
      </c>
      <c r="K11">
        <v>41</v>
      </c>
      <c r="L11" s="2">
        <f t="shared" si="0"/>
        <v>41</v>
      </c>
      <c r="M11" s="1">
        <f>SUM(K$5:K11)</f>
        <v>275</v>
      </c>
      <c r="N11">
        <v>41</v>
      </c>
      <c r="O11" s="2">
        <f t="shared" si="1"/>
        <v>41</v>
      </c>
      <c r="P11">
        <v>41</v>
      </c>
      <c r="Q11">
        <v>1</v>
      </c>
      <c r="R11">
        <v>15.6</v>
      </c>
      <c r="S11">
        <v>0</v>
      </c>
      <c r="T11">
        <v>2.8079999999999998</v>
      </c>
      <c r="U11">
        <v>0</v>
      </c>
      <c r="V11">
        <v>0</v>
      </c>
      <c r="W11" s="3">
        <v>2.8079999999999998</v>
      </c>
      <c r="X11" t="s">
        <v>22</v>
      </c>
      <c r="Y11">
        <v>20.6</v>
      </c>
      <c r="Z11">
        <v>36</v>
      </c>
      <c r="AA11" s="1">
        <f t="shared" si="5"/>
        <v>36</v>
      </c>
      <c r="AB11">
        <v>36</v>
      </c>
      <c r="AC11" s="2">
        <f t="shared" si="6"/>
        <v>36</v>
      </c>
      <c r="AD11" s="1">
        <f>SUM(AB$5:AB11)</f>
        <v>234</v>
      </c>
      <c r="AE11">
        <v>41</v>
      </c>
      <c r="AF11" s="1">
        <f>SUM(AE$5:AE11)</f>
        <v>275</v>
      </c>
      <c r="AG11">
        <v>41</v>
      </c>
      <c r="AH11" s="2">
        <f t="shared" si="2"/>
        <v>41</v>
      </c>
      <c r="AI11" s="1">
        <f>SUM(AG$5:AG11)</f>
        <v>225</v>
      </c>
      <c r="AJ11">
        <v>41</v>
      </c>
      <c r="AK11">
        <v>41</v>
      </c>
      <c r="AL11">
        <v>1</v>
      </c>
      <c r="AM11">
        <v>15.6</v>
      </c>
      <c r="AN11">
        <v>0</v>
      </c>
      <c r="AO11">
        <v>2.8079999999999998</v>
      </c>
      <c r="AP11">
        <v>0</v>
      </c>
      <c r="AQ11">
        <v>7.38</v>
      </c>
      <c r="AR11">
        <v>10.188000000000001</v>
      </c>
    </row>
    <row r="12" spans="1:44">
      <c r="A12">
        <v>7</v>
      </c>
      <c r="B12" t="s">
        <v>22</v>
      </c>
      <c r="C12">
        <v>15.6</v>
      </c>
      <c r="D12">
        <v>41</v>
      </c>
      <c r="E12" s="1">
        <f t="shared" si="3"/>
        <v>41</v>
      </c>
      <c r="F12">
        <v>41</v>
      </c>
      <c r="G12" s="2">
        <f t="shared" si="4"/>
        <v>41</v>
      </c>
      <c r="H12" s="1">
        <f>SUM($F$5:F12)</f>
        <v>325</v>
      </c>
      <c r="I12">
        <v>41</v>
      </c>
      <c r="J12" s="1">
        <f>SUM(I$5:I12)</f>
        <v>366</v>
      </c>
      <c r="K12">
        <v>41</v>
      </c>
      <c r="L12" s="2">
        <f t="shared" si="0"/>
        <v>41</v>
      </c>
      <c r="M12" s="1">
        <f>SUM(K$5:K12)</f>
        <v>316</v>
      </c>
      <c r="N12">
        <v>41</v>
      </c>
      <c r="O12" s="2">
        <f t="shared" si="1"/>
        <v>41</v>
      </c>
      <c r="P12">
        <v>41</v>
      </c>
      <c r="Q12">
        <v>1</v>
      </c>
      <c r="R12">
        <v>15.6</v>
      </c>
      <c r="S12">
        <v>0</v>
      </c>
      <c r="T12">
        <v>2.8079999999999998</v>
      </c>
      <c r="U12">
        <v>0</v>
      </c>
      <c r="V12">
        <v>0</v>
      </c>
      <c r="W12" s="3">
        <v>2.8079999999999998</v>
      </c>
      <c r="X12" t="s">
        <v>22</v>
      </c>
      <c r="Y12">
        <v>15.6</v>
      </c>
      <c r="Z12">
        <v>41</v>
      </c>
      <c r="AA12" s="1">
        <f t="shared" si="5"/>
        <v>41</v>
      </c>
      <c r="AB12">
        <v>41</v>
      </c>
      <c r="AC12" s="2">
        <f t="shared" si="6"/>
        <v>41</v>
      </c>
      <c r="AD12" s="1">
        <f>SUM(AB$5:AB12)</f>
        <v>275</v>
      </c>
      <c r="AE12">
        <v>41</v>
      </c>
      <c r="AF12" s="1">
        <f>SUM(AE$5:AE12)</f>
        <v>316</v>
      </c>
      <c r="AG12">
        <v>41</v>
      </c>
      <c r="AH12" s="2">
        <f>MAX(0,56.6-(Y12+Z12-AE12))</f>
        <v>41</v>
      </c>
      <c r="AI12" s="1">
        <f>SUM(AG$5:AG12)</f>
        <v>266</v>
      </c>
      <c r="AJ12">
        <v>41</v>
      </c>
      <c r="AK12">
        <v>41</v>
      </c>
      <c r="AL12">
        <v>1</v>
      </c>
      <c r="AM12">
        <v>15.6</v>
      </c>
      <c r="AN12">
        <v>0</v>
      </c>
      <c r="AO12">
        <v>2.8079999999999998</v>
      </c>
      <c r="AP12">
        <v>0</v>
      </c>
      <c r="AQ12">
        <v>7.38</v>
      </c>
      <c r="AR12">
        <v>10.188000000000001</v>
      </c>
    </row>
    <row r="13" spans="1:44">
      <c r="A13">
        <v>8</v>
      </c>
      <c r="B13" t="s">
        <v>22</v>
      </c>
      <c r="C13">
        <v>15.6</v>
      </c>
      <c r="D13">
        <v>41</v>
      </c>
      <c r="E13" s="1">
        <f t="shared" si="3"/>
        <v>41</v>
      </c>
      <c r="F13">
        <v>41</v>
      </c>
      <c r="G13" s="2">
        <f t="shared" si="4"/>
        <v>41</v>
      </c>
      <c r="H13" s="1">
        <f>SUM($F$5:F13)</f>
        <v>366</v>
      </c>
      <c r="I13">
        <v>48</v>
      </c>
      <c r="J13" s="1">
        <f>SUM(I$5:I13)</f>
        <v>414</v>
      </c>
      <c r="K13">
        <v>48</v>
      </c>
      <c r="L13" s="2">
        <f t="shared" si="0"/>
        <v>48</v>
      </c>
      <c r="M13" s="1">
        <f>SUM(K$5:K13)</f>
        <v>364</v>
      </c>
      <c r="N13">
        <v>48</v>
      </c>
      <c r="O13" s="2">
        <f t="shared" si="1"/>
        <v>48</v>
      </c>
      <c r="P13">
        <v>48</v>
      </c>
      <c r="Q13">
        <v>1</v>
      </c>
      <c r="R13">
        <v>8.6</v>
      </c>
      <c r="S13">
        <v>0</v>
      </c>
      <c r="T13">
        <v>1.548</v>
      </c>
      <c r="U13">
        <v>0</v>
      </c>
      <c r="V13">
        <v>0</v>
      </c>
      <c r="W13" s="3">
        <v>1.548</v>
      </c>
      <c r="X13" t="s">
        <v>22</v>
      </c>
      <c r="Y13">
        <v>15.6</v>
      </c>
      <c r="Z13">
        <v>41</v>
      </c>
      <c r="AA13" s="1">
        <f t="shared" si="5"/>
        <v>41</v>
      </c>
      <c r="AB13">
        <v>41</v>
      </c>
      <c r="AC13" s="2">
        <f t="shared" si="6"/>
        <v>41</v>
      </c>
      <c r="AD13" s="1">
        <f>SUM(AB$5:AB13)</f>
        <v>316</v>
      </c>
      <c r="AE13">
        <v>48</v>
      </c>
      <c r="AF13" s="1">
        <f>SUM(AE$5:AE13)</f>
        <v>364</v>
      </c>
      <c r="AG13">
        <v>48</v>
      </c>
      <c r="AH13" s="2">
        <f t="shared" si="2"/>
        <v>48</v>
      </c>
      <c r="AI13" s="1">
        <f>SUM(AG$5:AG13)</f>
        <v>314</v>
      </c>
      <c r="AJ13">
        <v>48</v>
      </c>
      <c r="AK13">
        <v>48</v>
      </c>
      <c r="AL13">
        <v>1</v>
      </c>
      <c r="AM13">
        <v>8.6</v>
      </c>
      <c r="AN13">
        <v>0</v>
      </c>
      <c r="AO13">
        <v>1.548</v>
      </c>
      <c r="AP13">
        <v>0</v>
      </c>
      <c r="AQ13">
        <v>8.64</v>
      </c>
      <c r="AR13">
        <v>10.188000000000001</v>
      </c>
    </row>
    <row r="14" spans="1:44">
      <c r="A14">
        <v>9</v>
      </c>
      <c r="B14" t="s">
        <v>22</v>
      </c>
      <c r="C14">
        <v>8.6</v>
      </c>
      <c r="D14">
        <v>48</v>
      </c>
      <c r="E14" s="1">
        <f t="shared" si="3"/>
        <v>48</v>
      </c>
      <c r="F14">
        <v>48</v>
      </c>
      <c r="G14" s="2">
        <f t="shared" si="4"/>
        <v>48</v>
      </c>
      <c r="H14" s="1">
        <f>SUM($F$5:F14)</f>
        <v>414</v>
      </c>
      <c r="I14">
        <v>46</v>
      </c>
      <c r="J14" s="1">
        <f>SUM(I$5:I14)</f>
        <v>460</v>
      </c>
      <c r="K14">
        <v>46</v>
      </c>
      <c r="L14" s="2">
        <f t="shared" si="0"/>
        <v>46</v>
      </c>
      <c r="M14" s="1">
        <f>SUM(K$5:K14)</f>
        <v>410</v>
      </c>
      <c r="N14">
        <v>46</v>
      </c>
      <c r="O14" s="2">
        <f t="shared" si="1"/>
        <v>46</v>
      </c>
      <c r="P14">
        <v>46</v>
      </c>
      <c r="Q14">
        <v>1</v>
      </c>
      <c r="R14">
        <v>10.6</v>
      </c>
      <c r="S14">
        <v>0</v>
      </c>
      <c r="T14">
        <v>1.9079999999999999</v>
      </c>
      <c r="U14">
        <v>0</v>
      </c>
      <c r="V14">
        <v>0</v>
      </c>
      <c r="W14" s="3">
        <v>1.9079999999999999</v>
      </c>
      <c r="X14" t="s">
        <v>22</v>
      </c>
      <c r="Y14">
        <v>8.6</v>
      </c>
      <c r="Z14">
        <v>48</v>
      </c>
      <c r="AA14" s="1">
        <f t="shared" si="5"/>
        <v>48</v>
      </c>
      <c r="AB14">
        <v>48</v>
      </c>
      <c r="AC14" s="2">
        <f t="shared" si="6"/>
        <v>48</v>
      </c>
      <c r="AD14" s="1">
        <f>SUM(AB$5:AB14)</f>
        <v>364</v>
      </c>
      <c r="AE14">
        <v>46</v>
      </c>
      <c r="AF14" s="1">
        <f>SUM(AE$5:AE14)</f>
        <v>410</v>
      </c>
      <c r="AG14">
        <v>46</v>
      </c>
      <c r="AH14" s="2">
        <f t="shared" si="2"/>
        <v>46</v>
      </c>
      <c r="AI14" s="1">
        <f>SUM(AG$5:AG14)</f>
        <v>360</v>
      </c>
      <c r="AJ14">
        <v>46</v>
      </c>
      <c r="AK14">
        <v>46</v>
      </c>
      <c r="AL14">
        <v>1</v>
      </c>
      <c r="AM14">
        <v>10.6</v>
      </c>
      <c r="AN14">
        <v>0</v>
      </c>
      <c r="AO14">
        <v>1.9079999999999999</v>
      </c>
      <c r="AP14">
        <v>0</v>
      </c>
      <c r="AQ14">
        <v>8.2799999999999994</v>
      </c>
      <c r="AR14">
        <v>10.188000000000001</v>
      </c>
    </row>
    <row r="15" spans="1:44">
      <c r="A15">
        <v>10</v>
      </c>
      <c r="B15" t="s">
        <v>22</v>
      </c>
      <c r="C15">
        <v>10.6</v>
      </c>
      <c r="D15">
        <v>46</v>
      </c>
      <c r="E15" s="1">
        <f t="shared" si="3"/>
        <v>46</v>
      </c>
      <c r="F15">
        <v>46</v>
      </c>
      <c r="G15" s="2">
        <f t="shared" si="4"/>
        <v>46</v>
      </c>
      <c r="H15" s="1">
        <f>SUM($F$5:F15)</f>
        <v>460</v>
      </c>
      <c r="I15">
        <v>48</v>
      </c>
      <c r="J15" s="1">
        <f>SUM(I$5:I15)</f>
        <v>508</v>
      </c>
      <c r="K15">
        <v>48</v>
      </c>
      <c r="L15" s="2">
        <f t="shared" si="0"/>
        <v>48</v>
      </c>
      <c r="M15" s="1">
        <f>SUM(K$5:K15)</f>
        <v>458</v>
      </c>
      <c r="N15">
        <v>48</v>
      </c>
      <c r="O15" s="2">
        <f t="shared" si="1"/>
        <v>48</v>
      </c>
      <c r="P15">
        <v>48</v>
      </c>
      <c r="Q15">
        <v>1</v>
      </c>
      <c r="R15">
        <v>8.6</v>
      </c>
      <c r="S15">
        <v>0</v>
      </c>
      <c r="T15">
        <v>1.548</v>
      </c>
      <c r="U15">
        <v>0</v>
      </c>
      <c r="V15">
        <v>0</v>
      </c>
      <c r="W15" s="3">
        <v>1.548</v>
      </c>
      <c r="X15" t="s">
        <v>22</v>
      </c>
      <c r="Y15">
        <v>10.6</v>
      </c>
      <c r="Z15">
        <v>46</v>
      </c>
      <c r="AA15" s="1">
        <f t="shared" si="5"/>
        <v>46</v>
      </c>
      <c r="AB15">
        <v>46</v>
      </c>
      <c r="AC15" s="2">
        <f t="shared" si="6"/>
        <v>46</v>
      </c>
      <c r="AD15" s="1">
        <f>SUM(AB$5:AB15)</f>
        <v>410</v>
      </c>
      <c r="AE15">
        <v>48</v>
      </c>
      <c r="AF15" s="1">
        <f>SUM(AE$5:AE15)</f>
        <v>458</v>
      </c>
      <c r="AG15">
        <v>48</v>
      </c>
      <c r="AH15" s="2">
        <f t="shared" si="2"/>
        <v>48</v>
      </c>
      <c r="AI15" s="1">
        <f>SUM(AG$5:AG15)</f>
        <v>408</v>
      </c>
      <c r="AJ15">
        <v>48</v>
      </c>
      <c r="AK15">
        <v>48</v>
      </c>
      <c r="AL15">
        <v>1</v>
      </c>
      <c r="AM15">
        <v>8.6</v>
      </c>
      <c r="AN15">
        <v>0</v>
      </c>
      <c r="AO15">
        <v>1.548</v>
      </c>
      <c r="AP15">
        <v>0</v>
      </c>
      <c r="AQ15">
        <v>8.64</v>
      </c>
      <c r="AR15">
        <v>10.188000000000001</v>
      </c>
    </row>
    <row r="16" spans="1:44">
      <c r="A16">
        <v>11</v>
      </c>
      <c r="B16" t="s">
        <v>22</v>
      </c>
      <c r="C16">
        <v>8.6</v>
      </c>
      <c r="D16">
        <v>48</v>
      </c>
      <c r="E16" s="1">
        <f t="shared" si="3"/>
        <v>48</v>
      </c>
      <c r="F16">
        <v>48</v>
      </c>
      <c r="G16" s="2">
        <f t="shared" si="4"/>
        <v>48</v>
      </c>
      <c r="H16" s="1">
        <f>SUM($F$5:F16)</f>
        <v>508</v>
      </c>
      <c r="I16">
        <v>53</v>
      </c>
      <c r="J16" s="1">
        <f>SUM(I$5:I16)</f>
        <v>561</v>
      </c>
      <c r="K16">
        <v>53</v>
      </c>
      <c r="L16" s="2">
        <f t="shared" si="0"/>
        <v>53</v>
      </c>
      <c r="M16" s="1">
        <f>SUM(K$5:K16)</f>
        <v>511</v>
      </c>
      <c r="N16">
        <v>53</v>
      </c>
      <c r="O16" s="2">
        <f t="shared" si="1"/>
        <v>53</v>
      </c>
      <c r="P16">
        <v>53</v>
      </c>
      <c r="Q16">
        <v>1</v>
      </c>
      <c r="R16">
        <v>3.6</v>
      </c>
      <c r="S16">
        <v>0</v>
      </c>
      <c r="T16">
        <v>0.64800000000000002</v>
      </c>
      <c r="U16">
        <v>0</v>
      </c>
      <c r="V16">
        <v>0</v>
      </c>
      <c r="W16" s="3">
        <v>0.64800000000000002</v>
      </c>
      <c r="X16" t="s">
        <v>22</v>
      </c>
      <c r="Y16">
        <v>8.6</v>
      </c>
      <c r="Z16">
        <v>48</v>
      </c>
      <c r="AA16" s="1">
        <f t="shared" si="5"/>
        <v>48</v>
      </c>
      <c r="AB16">
        <v>48</v>
      </c>
      <c r="AC16" s="2">
        <f t="shared" si="6"/>
        <v>48</v>
      </c>
      <c r="AD16" s="1">
        <f>SUM(AB$5:AB16)</f>
        <v>458</v>
      </c>
      <c r="AE16">
        <v>53</v>
      </c>
      <c r="AF16" s="1">
        <f>SUM(AE$5:AE16)</f>
        <v>511</v>
      </c>
      <c r="AG16">
        <v>53</v>
      </c>
      <c r="AH16" s="2">
        <f t="shared" si="2"/>
        <v>53</v>
      </c>
      <c r="AI16" s="1">
        <f>SUM(AG$5:AG16)</f>
        <v>461</v>
      </c>
      <c r="AJ16">
        <v>53</v>
      </c>
      <c r="AK16">
        <v>53</v>
      </c>
      <c r="AL16">
        <v>1</v>
      </c>
      <c r="AM16">
        <v>3.6</v>
      </c>
      <c r="AN16">
        <v>0</v>
      </c>
      <c r="AO16">
        <v>0.64800000000000002</v>
      </c>
      <c r="AP16">
        <v>0</v>
      </c>
      <c r="AQ16">
        <v>9.5399999999999991</v>
      </c>
      <c r="AR16">
        <v>10.188000000000001</v>
      </c>
    </row>
    <row r="17" spans="1:44">
      <c r="A17">
        <v>12</v>
      </c>
      <c r="B17" t="s">
        <v>22</v>
      </c>
      <c r="C17">
        <v>3.6</v>
      </c>
      <c r="D17">
        <v>53</v>
      </c>
      <c r="E17" s="1">
        <f t="shared" si="3"/>
        <v>53</v>
      </c>
      <c r="F17">
        <v>53</v>
      </c>
      <c r="G17" s="2">
        <f t="shared" si="4"/>
        <v>53</v>
      </c>
      <c r="H17" s="1">
        <f>SUM($F$5:F17)</f>
        <v>561</v>
      </c>
      <c r="I17">
        <v>56</v>
      </c>
      <c r="J17" s="1">
        <f>SUM(I$5:I17)</f>
        <v>617</v>
      </c>
      <c r="K17">
        <v>56</v>
      </c>
      <c r="L17" s="2">
        <f t="shared" si="0"/>
        <v>56</v>
      </c>
      <c r="M17" s="1">
        <f>SUM(K$5:K17)</f>
        <v>567</v>
      </c>
      <c r="N17">
        <v>56</v>
      </c>
      <c r="O17" s="2">
        <f t="shared" si="1"/>
        <v>56</v>
      </c>
      <c r="P17">
        <v>56</v>
      </c>
      <c r="Q17">
        <v>1</v>
      </c>
      <c r="R17">
        <v>0.6</v>
      </c>
      <c r="S17">
        <v>0</v>
      </c>
      <c r="T17">
        <v>0.108</v>
      </c>
      <c r="U17">
        <v>0</v>
      </c>
      <c r="V17">
        <v>0</v>
      </c>
      <c r="W17" s="3">
        <v>0.108</v>
      </c>
      <c r="X17" t="s">
        <v>22</v>
      </c>
      <c r="Y17">
        <v>3.6</v>
      </c>
      <c r="Z17">
        <v>53</v>
      </c>
      <c r="AA17" s="1">
        <f t="shared" si="5"/>
        <v>53</v>
      </c>
      <c r="AB17">
        <v>53</v>
      </c>
      <c r="AC17" s="2">
        <f t="shared" si="6"/>
        <v>53</v>
      </c>
      <c r="AD17" s="1">
        <f>SUM(AB$5:AB17)</f>
        <v>511</v>
      </c>
      <c r="AE17">
        <v>56</v>
      </c>
      <c r="AF17" s="1">
        <f>SUM(AE$5:AE17)</f>
        <v>567</v>
      </c>
      <c r="AG17">
        <v>56</v>
      </c>
      <c r="AH17" s="2">
        <f t="shared" si="2"/>
        <v>56</v>
      </c>
      <c r="AI17" s="1">
        <f>SUM(AG$5:AG17)</f>
        <v>517</v>
      </c>
      <c r="AJ17">
        <v>56</v>
      </c>
      <c r="AK17">
        <v>56</v>
      </c>
      <c r="AL17">
        <v>1</v>
      </c>
      <c r="AM17">
        <v>0.6</v>
      </c>
      <c r="AN17">
        <v>0</v>
      </c>
      <c r="AO17">
        <v>0.108</v>
      </c>
      <c r="AP17">
        <v>0</v>
      </c>
      <c r="AQ17">
        <v>10.08</v>
      </c>
      <c r="AR17">
        <v>10.188000000000001</v>
      </c>
    </row>
    <row r="18" spans="1:44">
      <c r="A18">
        <v>13</v>
      </c>
      <c r="B18" t="s">
        <v>22</v>
      </c>
      <c r="C18">
        <v>0.6</v>
      </c>
      <c r="D18">
        <v>56</v>
      </c>
      <c r="E18" s="1">
        <f t="shared" si="3"/>
        <v>56</v>
      </c>
      <c r="F18">
        <v>56</v>
      </c>
      <c r="G18" s="2">
        <f t="shared" si="4"/>
        <v>56</v>
      </c>
      <c r="H18" s="1">
        <f>SUM($F$5:F18)</f>
        <v>617</v>
      </c>
      <c r="I18">
        <v>53</v>
      </c>
      <c r="J18" s="1">
        <f>SUM(I$5:I18)</f>
        <v>670</v>
      </c>
      <c r="K18">
        <v>53</v>
      </c>
      <c r="L18" s="2">
        <f t="shared" si="0"/>
        <v>53</v>
      </c>
      <c r="M18" s="1">
        <f>SUM(K$5:K18)</f>
        <v>620</v>
      </c>
      <c r="N18">
        <v>53</v>
      </c>
      <c r="O18" s="2">
        <f t="shared" si="1"/>
        <v>53</v>
      </c>
      <c r="P18">
        <v>53</v>
      </c>
      <c r="Q18">
        <v>1</v>
      </c>
      <c r="R18">
        <v>3.6</v>
      </c>
      <c r="S18">
        <v>0</v>
      </c>
      <c r="T18">
        <v>0.64800000000000002</v>
      </c>
      <c r="U18">
        <v>0</v>
      </c>
      <c r="V18">
        <v>0</v>
      </c>
      <c r="W18" s="3">
        <v>0.64800000000000002</v>
      </c>
      <c r="X18" t="s">
        <v>22</v>
      </c>
      <c r="Y18">
        <v>0.6</v>
      </c>
      <c r="Z18">
        <v>56</v>
      </c>
      <c r="AA18" s="1">
        <f t="shared" si="5"/>
        <v>56</v>
      </c>
      <c r="AB18">
        <v>56</v>
      </c>
      <c r="AC18" s="2">
        <f t="shared" si="6"/>
        <v>56</v>
      </c>
      <c r="AD18" s="1">
        <f>SUM(AB$5:AB18)</f>
        <v>567</v>
      </c>
      <c r="AE18">
        <v>53</v>
      </c>
      <c r="AF18" s="1">
        <f>SUM(AE$5:AE18)</f>
        <v>620</v>
      </c>
      <c r="AG18">
        <v>53</v>
      </c>
      <c r="AH18" s="2">
        <f t="shared" si="2"/>
        <v>53</v>
      </c>
      <c r="AI18" s="1">
        <f>SUM(AG$5:AG18)</f>
        <v>570</v>
      </c>
      <c r="AJ18">
        <v>53</v>
      </c>
      <c r="AK18">
        <v>53</v>
      </c>
      <c r="AL18">
        <v>1</v>
      </c>
      <c r="AM18">
        <v>3.6</v>
      </c>
      <c r="AN18">
        <v>0</v>
      </c>
      <c r="AO18">
        <v>0.64800000000000002</v>
      </c>
      <c r="AP18">
        <v>0</v>
      </c>
      <c r="AQ18">
        <v>9.5399999999999991</v>
      </c>
      <c r="AR18">
        <v>10.188000000000001</v>
      </c>
    </row>
    <row r="19" spans="1:44">
      <c r="A19">
        <v>14</v>
      </c>
      <c r="B19" t="s">
        <v>22</v>
      </c>
      <c r="C19">
        <v>3.6</v>
      </c>
      <c r="D19">
        <v>53</v>
      </c>
      <c r="E19" s="1">
        <f t="shared" si="3"/>
        <v>53</v>
      </c>
      <c r="F19">
        <v>53</v>
      </c>
      <c r="G19" s="2">
        <f t="shared" si="4"/>
        <v>53</v>
      </c>
      <c r="H19" s="1">
        <f>SUM($F$5:F19)</f>
        <v>670</v>
      </c>
      <c r="I19">
        <v>45</v>
      </c>
      <c r="J19" s="1">
        <f>SUM(I$5:I19)</f>
        <v>715</v>
      </c>
      <c r="K19">
        <v>45</v>
      </c>
      <c r="L19" s="2">
        <f t="shared" si="0"/>
        <v>45</v>
      </c>
      <c r="M19" s="1">
        <f>SUM(K$5:K19)</f>
        <v>665</v>
      </c>
      <c r="N19">
        <v>45</v>
      </c>
      <c r="O19" s="2">
        <f t="shared" si="1"/>
        <v>45</v>
      </c>
      <c r="P19">
        <v>45</v>
      </c>
      <c r="Q19">
        <v>1</v>
      </c>
      <c r="R19">
        <v>11.6</v>
      </c>
      <c r="S19">
        <v>0</v>
      </c>
      <c r="T19">
        <v>2.0880000000000001</v>
      </c>
      <c r="U19">
        <v>0</v>
      </c>
      <c r="V19">
        <v>0</v>
      </c>
      <c r="W19" s="3">
        <v>2.0880000000000001</v>
      </c>
      <c r="X19" t="s">
        <v>22</v>
      </c>
      <c r="Y19">
        <v>3.6</v>
      </c>
      <c r="Z19">
        <v>53</v>
      </c>
      <c r="AA19" s="1">
        <f t="shared" si="5"/>
        <v>53</v>
      </c>
      <c r="AB19">
        <v>53</v>
      </c>
      <c r="AC19" s="2">
        <f t="shared" si="6"/>
        <v>53</v>
      </c>
      <c r="AD19" s="1">
        <f>SUM(AB$5:AB19)</f>
        <v>620</v>
      </c>
      <c r="AE19">
        <v>45</v>
      </c>
      <c r="AF19" s="1">
        <f>SUM(AE$5:AE19)</f>
        <v>665</v>
      </c>
      <c r="AG19">
        <v>45</v>
      </c>
      <c r="AH19" s="2">
        <f t="shared" si="2"/>
        <v>45</v>
      </c>
      <c r="AI19" s="1">
        <f>SUM(AG$5:AG19)</f>
        <v>615</v>
      </c>
      <c r="AJ19">
        <v>45</v>
      </c>
      <c r="AK19">
        <v>45</v>
      </c>
      <c r="AL19">
        <v>1</v>
      </c>
      <c r="AM19">
        <v>11.6</v>
      </c>
      <c r="AN19">
        <v>0</v>
      </c>
      <c r="AO19">
        <v>2.0880000000000001</v>
      </c>
      <c r="AP19">
        <v>0</v>
      </c>
      <c r="AQ19">
        <v>8.1</v>
      </c>
      <c r="AR19">
        <v>10.188000000000001</v>
      </c>
    </row>
    <row r="20" spans="1:44">
      <c r="A20">
        <v>15</v>
      </c>
      <c r="B20" t="s">
        <v>22</v>
      </c>
      <c r="C20">
        <v>11.6</v>
      </c>
      <c r="D20">
        <v>45</v>
      </c>
      <c r="E20" s="1">
        <f t="shared" si="3"/>
        <v>45</v>
      </c>
      <c r="F20">
        <v>45</v>
      </c>
      <c r="G20" s="2">
        <f t="shared" si="4"/>
        <v>45</v>
      </c>
      <c r="H20" s="1">
        <f>SUM($F$5:F20)</f>
        <v>715</v>
      </c>
      <c r="I20">
        <v>55</v>
      </c>
      <c r="J20" s="1">
        <f>SUM(I$5:I20)</f>
        <v>770</v>
      </c>
      <c r="K20">
        <v>55</v>
      </c>
      <c r="L20" s="2">
        <f t="shared" si="0"/>
        <v>55</v>
      </c>
      <c r="M20" s="1">
        <f>SUM(K$5:K20)</f>
        <v>720</v>
      </c>
      <c r="N20">
        <v>55</v>
      </c>
      <c r="O20" s="2">
        <f t="shared" si="1"/>
        <v>55</v>
      </c>
      <c r="P20">
        <v>55</v>
      </c>
      <c r="Q20">
        <v>1</v>
      </c>
      <c r="R20">
        <v>1.6</v>
      </c>
      <c r="S20">
        <v>0</v>
      </c>
      <c r="T20">
        <v>0.28799999999999998</v>
      </c>
      <c r="U20">
        <v>0</v>
      </c>
      <c r="V20">
        <v>0</v>
      </c>
      <c r="W20" s="3">
        <v>0.28799999999999998</v>
      </c>
      <c r="X20" t="s">
        <v>22</v>
      </c>
      <c r="Y20">
        <v>11.6</v>
      </c>
      <c r="Z20">
        <v>45</v>
      </c>
      <c r="AA20" s="1">
        <f t="shared" si="5"/>
        <v>45</v>
      </c>
      <c r="AB20">
        <v>45</v>
      </c>
      <c r="AC20" s="2">
        <f t="shared" si="6"/>
        <v>45</v>
      </c>
      <c r="AD20" s="1">
        <f>SUM(AB$5:AB20)</f>
        <v>665</v>
      </c>
      <c r="AE20">
        <v>55</v>
      </c>
      <c r="AF20" s="1">
        <f>SUM(AE$5:AE20)</f>
        <v>720</v>
      </c>
      <c r="AG20">
        <v>55</v>
      </c>
      <c r="AH20" s="2">
        <f t="shared" si="2"/>
        <v>55</v>
      </c>
      <c r="AI20" s="1">
        <f>SUM(AG$5:AG20)</f>
        <v>670</v>
      </c>
      <c r="AJ20">
        <v>55</v>
      </c>
      <c r="AK20">
        <v>55</v>
      </c>
      <c r="AL20">
        <v>1</v>
      </c>
      <c r="AM20">
        <v>1.6</v>
      </c>
      <c r="AN20">
        <v>0</v>
      </c>
      <c r="AO20">
        <v>0.28799999999999998</v>
      </c>
      <c r="AP20">
        <v>0</v>
      </c>
      <c r="AQ20">
        <v>9.9</v>
      </c>
      <c r="AR20">
        <v>10.188000000000001</v>
      </c>
    </row>
    <row r="21" spans="1:44">
      <c r="A21">
        <v>16</v>
      </c>
      <c r="B21" t="s">
        <v>22</v>
      </c>
      <c r="C21">
        <v>1.6</v>
      </c>
      <c r="D21">
        <v>55</v>
      </c>
      <c r="E21" s="1">
        <f t="shared" si="3"/>
        <v>55</v>
      </c>
      <c r="F21">
        <v>55</v>
      </c>
      <c r="G21" s="2">
        <f t="shared" si="4"/>
        <v>55</v>
      </c>
      <c r="H21" s="1">
        <f>SUM($F$5:F21)</f>
        <v>770</v>
      </c>
      <c r="I21">
        <v>49</v>
      </c>
      <c r="J21" s="1">
        <f>SUM(I$5:I21)</f>
        <v>819</v>
      </c>
      <c r="K21">
        <v>49</v>
      </c>
      <c r="L21" s="2">
        <f t="shared" si="0"/>
        <v>49</v>
      </c>
      <c r="M21" s="1">
        <f>SUM(K$5:K21)</f>
        <v>769</v>
      </c>
      <c r="N21">
        <v>49</v>
      </c>
      <c r="O21" s="2">
        <f t="shared" si="1"/>
        <v>49</v>
      </c>
      <c r="P21">
        <v>49</v>
      </c>
      <c r="Q21">
        <v>1</v>
      </c>
      <c r="R21">
        <v>7.6</v>
      </c>
      <c r="S21">
        <v>0</v>
      </c>
      <c r="T21">
        <v>1.3680000000000001</v>
      </c>
      <c r="U21">
        <v>0</v>
      </c>
      <c r="V21">
        <v>0</v>
      </c>
      <c r="W21" s="3">
        <v>1.3680000000000001</v>
      </c>
      <c r="X21" t="s">
        <v>22</v>
      </c>
      <c r="Y21">
        <v>1.6</v>
      </c>
      <c r="Z21">
        <v>55</v>
      </c>
      <c r="AA21" s="1">
        <f t="shared" si="5"/>
        <v>55</v>
      </c>
      <c r="AB21">
        <v>55</v>
      </c>
      <c r="AC21" s="2">
        <f t="shared" si="6"/>
        <v>55</v>
      </c>
      <c r="AD21" s="1">
        <f>SUM(AB$5:AB21)</f>
        <v>720</v>
      </c>
      <c r="AE21">
        <v>49</v>
      </c>
      <c r="AF21" s="1">
        <f>SUM(AE$5:AE21)</f>
        <v>769</v>
      </c>
      <c r="AG21">
        <v>49</v>
      </c>
      <c r="AH21" s="2">
        <f t="shared" si="2"/>
        <v>49</v>
      </c>
      <c r="AI21" s="1">
        <f>SUM(AG$5:AG21)</f>
        <v>719</v>
      </c>
      <c r="AJ21">
        <v>49</v>
      </c>
      <c r="AK21">
        <v>49</v>
      </c>
      <c r="AL21">
        <v>1</v>
      </c>
      <c r="AM21">
        <v>7.6</v>
      </c>
      <c r="AN21">
        <v>0</v>
      </c>
      <c r="AO21">
        <v>1.3680000000000001</v>
      </c>
      <c r="AP21">
        <v>0</v>
      </c>
      <c r="AQ21">
        <v>8.82</v>
      </c>
      <c r="AR21">
        <v>10.188000000000001</v>
      </c>
    </row>
    <row r="22" spans="1:44">
      <c r="A22">
        <v>17</v>
      </c>
      <c r="B22" t="s">
        <v>22</v>
      </c>
      <c r="C22">
        <v>7.6</v>
      </c>
      <c r="D22">
        <v>49</v>
      </c>
      <c r="E22" s="1">
        <f t="shared" si="3"/>
        <v>49</v>
      </c>
      <c r="F22">
        <v>49</v>
      </c>
      <c r="G22" s="2">
        <f t="shared" si="4"/>
        <v>49</v>
      </c>
      <c r="H22" s="1">
        <f>SUM($F$5:F22)</f>
        <v>819</v>
      </c>
      <c r="I22">
        <v>63</v>
      </c>
      <c r="J22" s="1">
        <f>SUM(I$5:I22)</f>
        <v>882</v>
      </c>
      <c r="K22">
        <v>63</v>
      </c>
      <c r="L22" s="2">
        <f t="shared" si="0"/>
        <v>63</v>
      </c>
      <c r="M22" s="1">
        <f>SUM(K$5:K22)</f>
        <v>832</v>
      </c>
      <c r="N22">
        <v>56.6</v>
      </c>
      <c r="O22" s="2">
        <f t="shared" si="1"/>
        <v>56.6</v>
      </c>
      <c r="P22">
        <v>56.6</v>
      </c>
      <c r="Q22">
        <v>0.99274399999999996</v>
      </c>
      <c r="R22">
        <v>-6.4</v>
      </c>
      <c r="S22">
        <v>6.4</v>
      </c>
      <c r="T22">
        <v>0</v>
      </c>
      <c r="U22">
        <v>4.4800000000000004</v>
      </c>
      <c r="V22">
        <v>0</v>
      </c>
      <c r="W22" s="3">
        <v>4.4800000000000004</v>
      </c>
      <c r="X22" t="s">
        <v>22</v>
      </c>
      <c r="Y22">
        <v>7.6</v>
      </c>
      <c r="Z22">
        <v>49</v>
      </c>
      <c r="AA22" s="1">
        <f t="shared" si="5"/>
        <v>49</v>
      </c>
      <c r="AB22">
        <v>49</v>
      </c>
      <c r="AC22" s="2">
        <f t="shared" si="6"/>
        <v>49</v>
      </c>
      <c r="AD22" s="1">
        <f>SUM(AB$5:AB22)</f>
        <v>769</v>
      </c>
      <c r="AE22">
        <v>63</v>
      </c>
      <c r="AF22" s="1">
        <f>SUM(AE$5:AE22)</f>
        <v>832</v>
      </c>
      <c r="AG22">
        <v>63</v>
      </c>
      <c r="AH22" s="2">
        <f t="shared" si="2"/>
        <v>63</v>
      </c>
      <c r="AI22" s="1">
        <f>SUM(AG$5:AG22)</f>
        <v>782</v>
      </c>
      <c r="AJ22">
        <v>56.6</v>
      </c>
      <c r="AK22">
        <v>56.6</v>
      </c>
      <c r="AL22">
        <v>0.99230799999999997</v>
      </c>
      <c r="AM22">
        <v>-6.4</v>
      </c>
      <c r="AN22">
        <v>6.4</v>
      </c>
      <c r="AO22">
        <v>0</v>
      </c>
      <c r="AP22">
        <v>4.4800000000000004</v>
      </c>
      <c r="AQ22">
        <v>10.188000000000001</v>
      </c>
      <c r="AR22">
        <v>14.667999999999999</v>
      </c>
    </row>
    <row r="23" spans="1:44">
      <c r="A23">
        <v>18</v>
      </c>
      <c r="B23" t="s">
        <v>22</v>
      </c>
      <c r="C23">
        <v>-6.4</v>
      </c>
      <c r="D23">
        <v>63</v>
      </c>
      <c r="E23" s="1">
        <f t="shared" si="3"/>
        <v>63</v>
      </c>
      <c r="F23">
        <v>56.6</v>
      </c>
      <c r="G23" s="2">
        <f t="shared" si="4"/>
        <v>56.6</v>
      </c>
      <c r="H23" s="1">
        <f>SUM($F$5:F23)</f>
        <v>875.6</v>
      </c>
      <c r="I23">
        <v>55</v>
      </c>
      <c r="J23" s="1">
        <f>SUM(I$5:I23)</f>
        <v>937</v>
      </c>
      <c r="K23">
        <v>55</v>
      </c>
      <c r="L23" s="2">
        <f t="shared" si="0"/>
        <v>55</v>
      </c>
      <c r="M23" s="1">
        <f>SUM(K$5:K23)</f>
        <v>887</v>
      </c>
      <c r="N23">
        <v>56.6</v>
      </c>
      <c r="O23" s="2">
        <f t="shared" si="1"/>
        <v>56.6</v>
      </c>
      <c r="P23">
        <v>50.2</v>
      </c>
      <c r="Q23">
        <v>0.98804700000000001</v>
      </c>
      <c r="R23">
        <v>-4.8</v>
      </c>
      <c r="S23">
        <v>0</v>
      </c>
      <c r="T23">
        <v>0</v>
      </c>
      <c r="U23">
        <v>3.36</v>
      </c>
      <c r="V23">
        <v>0</v>
      </c>
      <c r="W23" s="3">
        <v>3.36</v>
      </c>
      <c r="X23" t="s">
        <v>22</v>
      </c>
      <c r="Y23">
        <v>-6.4</v>
      </c>
      <c r="Z23">
        <v>63</v>
      </c>
      <c r="AA23" s="1">
        <f t="shared" si="5"/>
        <v>63</v>
      </c>
      <c r="AB23">
        <v>63</v>
      </c>
      <c r="AC23" s="2">
        <f t="shared" si="6"/>
        <v>63</v>
      </c>
      <c r="AD23" s="1">
        <f>SUM(AB$5:AB23)</f>
        <v>832</v>
      </c>
      <c r="AE23">
        <v>55</v>
      </c>
      <c r="AF23" s="1">
        <f>SUM(AE$5:AE23)</f>
        <v>887</v>
      </c>
      <c r="AG23">
        <v>55</v>
      </c>
      <c r="AH23" s="2">
        <f t="shared" si="2"/>
        <v>55</v>
      </c>
      <c r="AI23" s="1">
        <f>SUM(AG$5:AG23)</f>
        <v>837</v>
      </c>
      <c r="AJ23">
        <v>61.4</v>
      </c>
      <c r="AK23">
        <v>55</v>
      </c>
      <c r="AL23">
        <v>0.99278500000000003</v>
      </c>
      <c r="AM23">
        <v>1.6</v>
      </c>
      <c r="AN23">
        <v>0</v>
      </c>
      <c r="AO23">
        <v>0.28799999999999998</v>
      </c>
      <c r="AP23">
        <v>0</v>
      </c>
      <c r="AQ23">
        <v>11.052</v>
      </c>
      <c r="AR23">
        <v>11.34</v>
      </c>
    </row>
    <row r="24" spans="1:44" s="4" customFormat="1">
      <c r="A24" s="4">
        <v>19</v>
      </c>
      <c r="B24" s="4" t="s">
        <v>22</v>
      </c>
      <c r="C24" s="4">
        <v>-4.8</v>
      </c>
      <c r="D24" s="4">
        <v>61.4</v>
      </c>
      <c r="E24" s="4">
        <f t="shared" si="3"/>
        <v>61.4</v>
      </c>
      <c r="F24" s="4">
        <v>61.4</v>
      </c>
      <c r="G24" s="4">
        <f t="shared" si="4"/>
        <v>61.4</v>
      </c>
      <c r="H24" s="4">
        <f>SUM($F$5:F24)</f>
        <v>937</v>
      </c>
      <c r="I24" s="4">
        <v>50</v>
      </c>
      <c r="J24" s="4">
        <f>SUM(I$5:I24)</f>
        <v>987</v>
      </c>
      <c r="K24" s="4">
        <v>50</v>
      </c>
      <c r="L24" s="4">
        <f t="shared" si="0"/>
        <v>50</v>
      </c>
      <c r="M24" s="4">
        <f>SUM(K$5:K24)</f>
        <v>937</v>
      </c>
      <c r="N24" s="4">
        <v>50</v>
      </c>
      <c r="O24" s="4">
        <f t="shared" si="1"/>
        <v>54.8</v>
      </c>
      <c r="P24" s="4">
        <v>50</v>
      </c>
      <c r="Q24" s="4">
        <v>0.98865199999999998</v>
      </c>
      <c r="R24" s="4">
        <v>6.6</v>
      </c>
      <c r="S24">
        <v>0</v>
      </c>
      <c r="T24" s="4">
        <v>1.1879999999999999</v>
      </c>
      <c r="U24" s="4">
        <v>0</v>
      </c>
      <c r="V24" s="4">
        <v>0</v>
      </c>
      <c r="W24" s="5">
        <v>1.1879999999999999</v>
      </c>
      <c r="X24" s="4" t="s">
        <v>22</v>
      </c>
      <c r="Y24" s="4">
        <v>1.6</v>
      </c>
      <c r="Z24" s="4">
        <v>55</v>
      </c>
      <c r="AA24" s="4">
        <f t="shared" si="5"/>
        <v>55</v>
      </c>
      <c r="AB24" s="4">
        <v>55</v>
      </c>
      <c r="AC24" s="4">
        <f t="shared" si="6"/>
        <v>55</v>
      </c>
      <c r="AD24" s="4">
        <f>SUM(AB$5:AB24)</f>
        <v>887</v>
      </c>
      <c r="AE24" s="4">
        <v>50</v>
      </c>
      <c r="AF24" s="4">
        <f>SUM(AE$5:AE24)</f>
        <v>937</v>
      </c>
      <c r="AG24" s="4">
        <v>50</v>
      </c>
      <c r="AH24" s="4">
        <f t="shared" si="2"/>
        <v>50</v>
      </c>
      <c r="AI24" s="4">
        <f>SUM(AG$5:AG24)</f>
        <v>887</v>
      </c>
      <c r="AJ24" s="4">
        <v>50</v>
      </c>
      <c r="AK24" s="4">
        <v>50</v>
      </c>
      <c r="AL24" s="4">
        <v>0.99317</v>
      </c>
      <c r="AM24" s="4">
        <v>6.6</v>
      </c>
      <c r="AN24">
        <v>0</v>
      </c>
      <c r="AO24" s="4">
        <v>1.1879999999999999</v>
      </c>
      <c r="AP24" s="4">
        <v>0</v>
      </c>
      <c r="AQ24" s="4">
        <v>9</v>
      </c>
      <c r="AR24" s="4">
        <v>10.188000000000001</v>
      </c>
    </row>
    <row r="25" spans="1:44">
      <c r="A25">
        <v>20</v>
      </c>
      <c r="B25" t="s">
        <v>22</v>
      </c>
      <c r="C25">
        <v>6.6</v>
      </c>
      <c r="D25">
        <v>50</v>
      </c>
      <c r="E25" s="1">
        <f t="shared" si="3"/>
        <v>50.000000000000007</v>
      </c>
      <c r="F25">
        <v>50</v>
      </c>
      <c r="G25" s="2">
        <f t="shared" si="4"/>
        <v>50</v>
      </c>
      <c r="H25" s="1">
        <f>SUM($F$5:F25)</f>
        <v>987</v>
      </c>
      <c r="I25">
        <v>49</v>
      </c>
      <c r="J25" s="1">
        <f>SUM(I$5:I25)</f>
        <v>1036</v>
      </c>
      <c r="K25">
        <v>49</v>
      </c>
      <c r="L25" s="2">
        <f t="shared" si="0"/>
        <v>49</v>
      </c>
      <c r="M25" s="1">
        <f>SUM(K$5:K25)</f>
        <v>986</v>
      </c>
      <c r="N25">
        <v>49</v>
      </c>
      <c r="O25" s="2">
        <f t="shared" si="1"/>
        <v>49</v>
      </c>
      <c r="P25">
        <v>49</v>
      </c>
      <c r="Q25">
        <v>0.98918899999999998</v>
      </c>
      <c r="R25">
        <v>7.6</v>
      </c>
      <c r="S25">
        <v>0</v>
      </c>
      <c r="T25">
        <v>1.3680000000000001</v>
      </c>
      <c r="U25">
        <v>0</v>
      </c>
      <c r="V25">
        <v>0</v>
      </c>
      <c r="W25" s="3">
        <v>1.3680000000000001</v>
      </c>
      <c r="X25" t="s">
        <v>22</v>
      </c>
      <c r="Y25">
        <v>6.6</v>
      </c>
      <c r="Z25">
        <v>50</v>
      </c>
      <c r="AA25" s="1">
        <f t="shared" si="5"/>
        <v>50</v>
      </c>
      <c r="AB25">
        <v>50</v>
      </c>
      <c r="AC25" s="2">
        <f t="shared" si="6"/>
        <v>50</v>
      </c>
      <c r="AD25" s="1">
        <f>SUM(AB$5:AB25)</f>
        <v>937</v>
      </c>
      <c r="AE25">
        <v>49</v>
      </c>
      <c r="AF25" s="1">
        <f>SUM(AE$5:AE25)</f>
        <v>986</v>
      </c>
      <c r="AG25">
        <v>49</v>
      </c>
      <c r="AH25" s="2">
        <f t="shared" si="2"/>
        <v>49</v>
      </c>
      <c r="AI25" s="1">
        <f>SUM(AG$5:AG25)</f>
        <v>936</v>
      </c>
      <c r="AJ25">
        <v>49</v>
      </c>
      <c r="AK25">
        <v>49</v>
      </c>
      <c r="AL25">
        <v>0.99350899999999998</v>
      </c>
      <c r="AM25">
        <v>7.6</v>
      </c>
      <c r="AN25">
        <v>0</v>
      </c>
      <c r="AO25">
        <v>1.3680000000000001</v>
      </c>
      <c r="AP25">
        <v>0</v>
      </c>
      <c r="AQ25">
        <v>8.82</v>
      </c>
      <c r="AR25">
        <v>10.188000000000001</v>
      </c>
    </row>
    <row r="26" spans="1:44">
      <c r="A26">
        <v>21</v>
      </c>
      <c r="B26" t="s">
        <v>22</v>
      </c>
      <c r="C26">
        <v>7.6</v>
      </c>
      <c r="D26">
        <v>49</v>
      </c>
      <c r="E26" s="1">
        <f t="shared" si="3"/>
        <v>49</v>
      </c>
      <c r="F26">
        <v>49</v>
      </c>
      <c r="G26" s="2">
        <f t="shared" si="4"/>
        <v>49</v>
      </c>
      <c r="H26" s="1">
        <f>SUM($F$5:F26)</f>
        <v>1036</v>
      </c>
      <c r="I26">
        <v>42</v>
      </c>
      <c r="J26" s="1">
        <f>SUM(I$5:I26)</f>
        <v>1078</v>
      </c>
      <c r="K26">
        <v>42</v>
      </c>
      <c r="L26" s="2">
        <f t="shared" si="0"/>
        <v>42</v>
      </c>
      <c r="M26" s="1">
        <f>SUM(K$5:K26)</f>
        <v>1028</v>
      </c>
      <c r="N26">
        <v>42</v>
      </c>
      <c r="O26" s="2">
        <f t="shared" si="1"/>
        <v>42</v>
      </c>
      <c r="P26">
        <v>42</v>
      </c>
      <c r="Q26">
        <v>0.98960999999999999</v>
      </c>
      <c r="R26">
        <v>14.6</v>
      </c>
      <c r="S26">
        <v>0</v>
      </c>
      <c r="T26">
        <v>2.6280000000000001</v>
      </c>
      <c r="U26">
        <v>0</v>
      </c>
      <c r="V26">
        <v>0</v>
      </c>
      <c r="W26" s="3">
        <v>2.6280000000000001</v>
      </c>
      <c r="X26" t="s">
        <v>22</v>
      </c>
      <c r="Y26">
        <v>7.6</v>
      </c>
      <c r="Z26">
        <v>49</v>
      </c>
      <c r="AA26" s="1">
        <f t="shared" si="5"/>
        <v>49</v>
      </c>
      <c r="AB26">
        <v>49</v>
      </c>
      <c r="AC26" s="2">
        <f t="shared" si="6"/>
        <v>49</v>
      </c>
      <c r="AD26" s="1">
        <f>SUM(AB$5:AB26)</f>
        <v>986</v>
      </c>
      <c r="AE26">
        <v>42</v>
      </c>
      <c r="AF26" s="1">
        <f>SUM(AE$5:AE26)</f>
        <v>1028</v>
      </c>
      <c r="AG26">
        <v>42</v>
      </c>
      <c r="AH26" s="2">
        <f t="shared" si="2"/>
        <v>42</v>
      </c>
      <c r="AI26" s="1">
        <f>SUM(AG$5:AG26)</f>
        <v>978</v>
      </c>
      <c r="AJ26">
        <v>42</v>
      </c>
      <c r="AK26">
        <v>42</v>
      </c>
      <c r="AL26">
        <v>0.99377400000000005</v>
      </c>
      <c r="AM26">
        <v>14.6</v>
      </c>
      <c r="AN26">
        <v>0</v>
      </c>
      <c r="AO26">
        <v>2.6280000000000001</v>
      </c>
      <c r="AP26">
        <v>0</v>
      </c>
      <c r="AQ26">
        <v>7.56</v>
      </c>
      <c r="AR26">
        <v>10.188000000000001</v>
      </c>
    </row>
    <row r="27" spans="1:44">
      <c r="A27">
        <v>22</v>
      </c>
      <c r="B27" t="s">
        <v>22</v>
      </c>
      <c r="C27">
        <v>14.6</v>
      </c>
      <c r="D27">
        <v>42</v>
      </c>
      <c r="E27" s="1">
        <f t="shared" si="3"/>
        <v>42</v>
      </c>
      <c r="F27">
        <v>42</v>
      </c>
      <c r="G27" s="2">
        <f t="shared" si="4"/>
        <v>42</v>
      </c>
      <c r="H27" s="1">
        <f>SUM($F$5:F27)</f>
        <v>1078</v>
      </c>
      <c r="I27">
        <v>51</v>
      </c>
      <c r="J27" s="1">
        <f>SUM(I$5:I27)</f>
        <v>1129</v>
      </c>
      <c r="K27">
        <v>51</v>
      </c>
      <c r="L27" s="2">
        <f t="shared" si="0"/>
        <v>51</v>
      </c>
      <c r="M27" s="1">
        <f>SUM(K$5:K27)</f>
        <v>1079</v>
      </c>
      <c r="N27">
        <v>51</v>
      </c>
      <c r="O27" s="2">
        <f t="shared" si="1"/>
        <v>51</v>
      </c>
      <c r="P27">
        <v>51</v>
      </c>
      <c r="Q27">
        <v>0.99007999999999996</v>
      </c>
      <c r="R27">
        <v>5.6</v>
      </c>
      <c r="S27">
        <v>0</v>
      </c>
      <c r="T27">
        <v>1.008</v>
      </c>
      <c r="U27">
        <v>0</v>
      </c>
      <c r="V27">
        <v>0</v>
      </c>
      <c r="W27" s="3">
        <v>1.008</v>
      </c>
      <c r="X27" t="s">
        <v>22</v>
      </c>
      <c r="Y27">
        <v>14.6</v>
      </c>
      <c r="Z27">
        <v>42</v>
      </c>
      <c r="AA27" s="1">
        <f t="shared" si="5"/>
        <v>42</v>
      </c>
      <c r="AB27">
        <v>42</v>
      </c>
      <c r="AC27" s="2">
        <f t="shared" si="6"/>
        <v>42</v>
      </c>
      <c r="AD27" s="1">
        <f>SUM(AB$5:AB27)</f>
        <v>1028</v>
      </c>
      <c r="AE27">
        <v>51</v>
      </c>
      <c r="AF27" s="1">
        <f>SUM(AE$5:AE27)</f>
        <v>1079</v>
      </c>
      <c r="AG27">
        <v>51</v>
      </c>
      <c r="AH27" s="2">
        <f t="shared" si="2"/>
        <v>51</v>
      </c>
      <c r="AI27" s="1">
        <f>SUM(AG$5:AG27)</f>
        <v>1029</v>
      </c>
      <c r="AJ27">
        <v>51</v>
      </c>
      <c r="AK27">
        <v>51</v>
      </c>
      <c r="AL27">
        <v>0.99406899999999998</v>
      </c>
      <c r="AM27">
        <v>5.6</v>
      </c>
      <c r="AN27">
        <v>0</v>
      </c>
      <c r="AO27">
        <v>1.008</v>
      </c>
      <c r="AP27">
        <v>0</v>
      </c>
      <c r="AQ27">
        <v>9.18</v>
      </c>
      <c r="AR27">
        <v>10.188000000000001</v>
      </c>
    </row>
    <row r="28" spans="1:44">
      <c r="A28">
        <v>23</v>
      </c>
      <c r="B28" t="s">
        <v>22</v>
      </c>
      <c r="C28">
        <v>5.6</v>
      </c>
      <c r="D28">
        <v>51</v>
      </c>
      <c r="E28" s="1">
        <f t="shared" si="3"/>
        <v>51</v>
      </c>
      <c r="F28">
        <v>51</v>
      </c>
      <c r="G28" s="2">
        <f t="shared" si="4"/>
        <v>51</v>
      </c>
      <c r="H28" s="1">
        <f>SUM($F$5:F28)</f>
        <v>1129</v>
      </c>
      <c r="I28">
        <v>41</v>
      </c>
      <c r="J28" s="1">
        <f>SUM(I$5:I28)</f>
        <v>1170</v>
      </c>
      <c r="K28">
        <v>41</v>
      </c>
      <c r="L28" s="2">
        <f t="shared" si="0"/>
        <v>41</v>
      </c>
      <c r="M28" s="1">
        <f>SUM(K$5:K28)</f>
        <v>1120</v>
      </c>
      <c r="N28">
        <v>41</v>
      </c>
      <c r="O28" s="2">
        <f t="shared" si="1"/>
        <v>41</v>
      </c>
      <c r="P28">
        <v>41</v>
      </c>
      <c r="Q28">
        <v>0.99042699999999995</v>
      </c>
      <c r="R28">
        <v>15.6</v>
      </c>
      <c r="S28">
        <v>0</v>
      </c>
      <c r="T28">
        <v>2.8079999999999998</v>
      </c>
      <c r="U28">
        <v>0</v>
      </c>
      <c r="V28">
        <v>0</v>
      </c>
      <c r="W28" s="3">
        <v>2.8079999999999998</v>
      </c>
      <c r="X28" t="s">
        <v>22</v>
      </c>
      <c r="Y28">
        <v>5.6</v>
      </c>
      <c r="Z28">
        <v>51</v>
      </c>
      <c r="AA28" s="1">
        <f t="shared" si="5"/>
        <v>51</v>
      </c>
      <c r="AB28">
        <v>51</v>
      </c>
      <c r="AC28" s="2">
        <f t="shared" si="6"/>
        <v>51</v>
      </c>
      <c r="AD28" s="1">
        <f>SUM(AB$5:AB28)</f>
        <v>1079</v>
      </c>
      <c r="AE28">
        <v>41</v>
      </c>
      <c r="AF28" s="1">
        <f>SUM(AE$5:AE28)</f>
        <v>1120</v>
      </c>
      <c r="AG28">
        <v>41</v>
      </c>
      <c r="AH28" s="2">
        <f t="shared" si="2"/>
        <v>41</v>
      </c>
      <c r="AI28" s="1">
        <f>SUM(AG$5:AG28)</f>
        <v>1070</v>
      </c>
      <c r="AJ28">
        <v>41</v>
      </c>
      <c r="AK28">
        <v>41</v>
      </c>
      <c r="AL28">
        <v>0.994286</v>
      </c>
      <c r="AM28">
        <v>15.6</v>
      </c>
      <c r="AN28">
        <v>0</v>
      </c>
      <c r="AO28">
        <v>2.8079999999999998</v>
      </c>
      <c r="AP28">
        <v>0</v>
      </c>
      <c r="AQ28">
        <v>7.38</v>
      </c>
      <c r="AR28">
        <v>10.188000000000001</v>
      </c>
    </row>
    <row r="29" spans="1:44">
      <c r="A29">
        <v>24</v>
      </c>
      <c r="B29" t="s">
        <v>22</v>
      </c>
      <c r="C29">
        <v>15.6</v>
      </c>
      <c r="D29">
        <v>41</v>
      </c>
      <c r="E29" s="1">
        <f t="shared" si="3"/>
        <v>41</v>
      </c>
      <c r="F29">
        <v>41</v>
      </c>
      <c r="G29" s="2">
        <f t="shared" si="4"/>
        <v>41</v>
      </c>
      <c r="H29" s="1">
        <f>SUM($F$5:F29)</f>
        <v>1170</v>
      </c>
      <c r="I29">
        <v>53</v>
      </c>
      <c r="J29" s="1">
        <f>SUM(I$5:I29)</f>
        <v>1223</v>
      </c>
      <c r="K29">
        <v>53</v>
      </c>
      <c r="L29" s="2">
        <f t="shared" si="0"/>
        <v>53</v>
      </c>
      <c r="M29" s="1">
        <f>SUM(K$5:K29)</f>
        <v>1173</v>
      </c>
      <c r="N29">
        <v>53</v>
      </c>
      <c r="O29" s="2">
        <f t="shared" si="1"/>
        <v>53</v>
      </c>
      <c r="P29">
        <v>53</v>
      </c>
      <c r="Q29">
        <v>0.990842</v>
      </c>
      <c r="R29">
        <v>3.6</v>
      </c>
      <c r="S29">
        <v>0</v>
      </c>
      <c r="T29">
        <v>0.64800000000000002</v>
      </c>
      <c r="U29">
        <v>0</v>
      </c>
      <c r="V29">
        <v>0</v>
      </c>
      <c r="W29" s="3">
        <v>0.64800000000000002</v>
      </c>
      <c r="X29" t="s">
        <v>22</v>
      </c>
      <c r="Y29">
        <v>15.6</v>
      </c>
      <c r="Z29">
        <v>41</v>
      </c>
      <c r="AA29" s="1">
        <f t="shared" si="5"/>
        <v>41</v>
      </c>
      <c r="AB29">
        <v>41</v>
      </c>
      <c r="AC29" s="2">
        <f t="shared" si="6"/>
        <v>41</v>
      </c>
      <c r="AD29" s="1">
        <f>SUM(AB$5:AB29)</f>
        <v>1120</v>
      </c>
      <c r="AE29">
        <v>53</v>
      </c>
      <c r="AF29" s="1">
        <f>SUM(AE$5:AE29)</f>
        <v>1173</v>
      </c>
      <c r="AG29">
        <v>53</v>
      </c>
      <c r="AH29" s="2">
        <f t="shared" si="2"/>
        <v>53</v>
      </c>
      <c r="AI29" s="1">
        <f>SUM(AG$5:AG29)</f>
        <v>1123</v>
      </c>
      <c r="AJ29">
        <v>53</v>
      </c>
      <c r="AK29">
        <v>53</v>
      </c>
      <c r="AL29">
        <v>0.99454399999999998</v>
      </c>
      <c r="AM29">
        <v>3.6</v>
      </c>
      <c r="AN29">
        <v>0</v>
      </c>
      <c r="AO29">
        <v>0.64800000000000002</v>
      </c>
      <c r="AP29">
        <v>0</v>
      </c>
      <c r="AQ29">
        <v>9.5399999999999991</v>
      </c>
      <c r="AR29">
        <v>10.188000000000001</v>
      </c>
    </row>
    <row r="30" spans="1:44">
      <c r="A30">
        <v>25</v>
      </c>
      <c r="B30" t="s">
        <v>22</v>
      </c>
      <c r="C30">
        <v>3.6</v>
      </c>
      <c r="D30">
        <v>53</v>
      </c>
      <c r="E30" s="1">
        <f t="shared" si="3"/>
        <v>53</v>
      </c>
      <c r="F30">
        <v>53</v>
      </c>
      <c r="G30" s="2">
        <f t="shared" ref="G30:G93" si="7">AJ29</f>
        <v>53</v>
      </c>
      <c r="H30" s="1">
        <f>SUM($F$5:F30)</f>
        <v>1223</v>
      </c>
      <c r="I30">
        <v>35</v>
      </c>
      <c r="J30" s="1">
        <f>SUM(I$5:I30)</f>
        <v>1258</v>
      </c>
      <c r="K30">
        <v>35</v>
      </c>
      <c r="L30" s="2">
        <f t="shared" ref="L30:L93" si="8">MAX(0,56.6-(C30+D30-I30))</f>
        <v>35</v>
      </c>
      <c r="M30" s="1">
        <f>SUM(K$5:K30)</f>
        <v>1208</v>
      </c>
      <c r="N30">
        <v>35</v>
      </c>
      <c r="O30" s="2">
        <f t="shared" si="1"/>
        <v>35</v>
      </c>
      <c r="P30">
        <v>35</v>
      </c>
      <c r="Q30">
        <v>0.99109700000000001</v>
      </c>
      <c r="R30">
        <v>21.6</v>
      </c>
      <c r="S30">
        <v>0</v>
      </c>
      <c r="T30">
        <v>3.8879999999999999</v>
      </c>
      <c r="U30">
        <v>0</v>
      </c>
      <c r="V30">
        <v>0</v>
      </c>
      <c r="W30" s="3">
        <v>3.8879999999999999</v>
      </c>
      <c r="X30" t="s">
        <v>22</v>
      </c>
      <c r="Y30">
        <v>3.6</v>
      </c>
      <c r="Z30">
        <v>53</v>
      </c>
      <c r="AA30" s="1">
        <f t="shared" si="5"/>
        <v>53</v>
      </c>
      <c r="AB30">
        <v>53</v>
      </c>
      <c r="AC30" s="2">
        <f t="shared" ref="AC30:AC93" si="9">AG29</f>
        <v>53</v>
      </c>
      <c r="AD30" s="1">
        <f>SUM(AB$5:AB30)</f>
        <v>1173</v>
      </c>
      <c r="AE30">
        <v>35</v>
      </c>
      <c r="AF30" s="1">
        <f>SUM(AE$5:AE30)</f>
        <v>1208</v>
      </c>
      <c r="AG30">
        <v>35</v>
      </c>
      <c r="AH30" s="2">
        <f t="shared" ref="AH30:AH93" si="10">MAX(0,56.6-(Y30+Z30-AE30))</f>
        <v>35</v>
      </c>
      <c r="AI30" s="1">
        <f>SUM(AG$5:AG30)</f>
        <v>1158</v>
      </c>
      <c r="AJ30">
        <v>35</v>
      </c>
      <c r="AK30">
        <v>35</v>
      </c>
      <c r="AL30">
        <v>0.99470199999999998</v>
      </c>
      <c r="AM30">
        <v>21.6</v>
      </c>
      <c r="AN30">
        <v>0</v>
      </c>
      <c r="AO30">
        <v>3.8879999999999999</v>
      </c>
      <c r="AP30">
        <v>0</v>
      </c>
      <c r="AQ30">
        <v>6.3</v>
      </c>
      <c r="AR30">
        <v>10.188000000000001</v>
      </c>
    </row>
    <row r="31" spans="1:44">
      <c r="A31">
        <v>26</v>
      </c>
      <c r="B31" t="s">
        <v>22</v>
      </c>
      <c r="C31">
        <v>21.6</v>
      </c>
      <c r="D31">
        <v>35</v>
      </c>
      <c r="E31" s="1">
        <f t="shared" si="3"/>
        <v>35</v>
      </c>
      <c r="F31">
        <v>35</v>
      </c>
      <c r="G31" s="2">
        <f t="shared" si="7"/>
        <v>35</v>
      </c>
      <c r="H31" s="1">
        <f>SUM($F$5:F31)</f>
        <v>1258</v>
      </c>
      <c r="I31">
        <v>41</v>
      </c>
      <c r="J31" s="1">
        <f>SUM(I$5:I31)</f>
        <v>1299</v>
      </c>
      <c r="K31">
        <v>41</v>
      </c>
      <c r="L31" s="2">
        <f t="shared" si="8"/>
        <v>41</v>
      </c>
      <c r="M31" s="1">
        <f>SUM(K$5:K31)</f>
        <v>1249</v>
      </c>
      <c r="N31">
        <v>41</v>
      </c>
      <c r="O31" s="2">
        <f t="shared" si="1"/>
        <v>41</v>
      </c>
      <c r="P31">
        <v>41</v>
      </c>
      <c r="Q31">
        <v>0.99137799999999998</v>
      </c>
      <c r="R31">
        <v>15.6</v>
      </c>
      <c r="S31">
        <v>0</v>
      </c>
      <c r="T31">
        <v>2.8079999999999998</v>
      </c>
      <c r="U31">
        <v>0</v>
      </c>
      <c r="V31">
        <v>0</v>
      </c>
      <c r="W31" s="3">
        <v>2.8079999999999998</v>
      </c>
      <c r="X31" t="s">
        <v>22</v>
      </c>
      <c r="Y31">
        <v>21.6</v>
      </c>
      <c r="Z31">
        <v>35</v>
      </c>
      <c r="AA31" s="1">
        <f t="shared" si="5"/>
        <v>35</v>
      </c>
      <c r="AB31">
        <v>35</v>
      </c>
      <c r="AC31" s="2">
        <f t="shared" si="9"/>
        <v>35</v>
      </c>
      <c r="AD31" s="1">
        <f>SUM(AB$5:AB31)</f>
        <v>1208</v>
      </c>
      <c r="AE31">
        <v>41</v>
      </c>
      <c r="AF31" s="1">
        <f>SUM(AE$5:AE31)</f>
        <v>1249</v>
      </c>
      <c r="AG31">
        <v>41</v>
      </c>
      <c r="AH31" s="2">
        <f t="shared" si="10"/>
        <v>41</v>
      </c>
      <c r="AI31" s="1">
        <f>SUM(AG$5:AG31)</f>
        <v>1199</v>
      </c>
      <c r="AJ31">
        <v>41</v>
      </c>
      <c r="AK31">
        <v>41</v>
      </c>
      <c r="AL31">
        <v>0.99487599999999998</v>
      </c>
      <c r="AM31">
        <v>15.6</v>
      </c>
      <c r="AN31">
        <v>0</v>
      </c>
      <c r="AO31">
        <v>2.8079999999999998</v>
      </c>
      <c r="AP31">
        <v>0</v>
      </c>
      <c r="AQ31">
        <v>7.38</v>
      </c>
      <c r="AR31">
        <v>10.188000000000001</v>
      </c>
    </row>
    <row r="32" spans="1:44">
      <c r="A32">
        <v>27</v>
      </c>
      <c r="B32" t="s">
        <v>22</v>
      </c>
      <c r="C32">
        <v>15.6</v>
      </c>
      <c r="D32">
        <v>41</v>
      </c>
      <c r="E32" s="1">
        <f t="shared" si="3"/>
        <v>41</v>
      </c>
      <c r="F32">
        <v>41</v>
      </c>
      <c r="G32" s="2">
        <f t="shared" si="7"/>
        <v>41</v>
      </c>
      <c r="H32" s="1">
        <f>SUM($F$5:F32)</f>
        <v>1299</v>
      </c>
      <c r="I32">
        <v>61</v>
      </c>
      <c r="J32" s="1">
        <f>SUM(I$5:I32)</f>
        <v>1360</v>
      </c>
      <c r="K32">
        <v>61</v>
      </c>
      <c r="L32" s="2">
        <f t="shared" si="8"/>
        <v>61</v>
      </c>
      <c r="M32" s="1">
        <f>SUM(K$5:K32)</f>
        <v>1310</v>
      </c>
      <c r="N32">
        <v>56.6</v>
      </c>
      <c r="O32" s="2">
        <f t="shared" si="1"/>
        <v>56.6</v>
      </c>
      <c r="P32">
        <v>56.6</v>
      </c>
      <c r="Q32">
        <v>0.98852899999999999</v>
      </c>
      <c r="R32">
        <v>-4.4000000000000004</v>
      </c>
      <c r="S32">
        <v>4.4000000000000004</v>
      </c>
      <c r="T32">
        <v>0</v>
      </c>
      <c r="U32">
        <v>3.08</v>
      </c>
      <c r="V32">
        <v>0</v>
      </c>
      <c r="W32" s="3">
        <v>3.08</v>
      </c>
      <c r="X32" t="s">
        <v>22</v>
      </c>
      <c r="Y32">
        <v>15.6</v>
      </c>
      <c r="Z32">
        <v>41</v>
      </c>
      <c r="AA32" s="1">
        <f t="shared" si="5"/>
        <v>41</v>
      </c>
      <c r="AB32">
        <v>41</v>
      </c>
      <c r="AC32" s="2">
        <f t="shared" si="9"/>
        <v>41</v>
      </c>
      <c r="AD32" s="1">
        <f>SUM(AB$5:AB32)</f>
        <v>1249</v>
      </c>
      <c r="AE32">
        <v>61</v>
      </c>
      <c r="AF32" s="1">
        <f>SUM(AE$5:AE32)</f>
        <v>1310</v>
      </c>
      <c r="AG32">
        <v>61</v>
      </c>
      <c r="AH32" s="2">
        <f t="shared" si="10"/>
        <v>61</v>
      </c>
      <c r="AI32" s="1">
        <f>SUM(AG$5:AG32)</f>
        <v>1260</v>
      </c>
      <c r="AJ32">
        <v>56.6</v>
      </c>
      <c r="AK32">
        <v>56.6</v>
      </c>
      <c r="AL32">
        <v>0.99175599999999997</v>
      </c>
      <c r="AM32">
        <v>-4.4000000000000004</v>
      </c>
      <c r="AN32">
        <v>4.4000000000000004</v>
      </c>
      <c r="AO32">
        <v>0</v>
      </c>
      <c r="AP32">
        <v>3.08</v>
      </c>
      <c r="AQ32">
        <v>10.188000000000001</v>
      </c>
      <c r="AR32">
        <v>13.268000000000001</v>
      </c>
    </row>
    <row r="33" spans="1:44">
      <c r="A33">
        <v>28</v>
      </c>
      <c r="B33" t="s">
        <v>22</v>
      </c>
      <c r="C33">
        <v>-4.4000000000000004</v>
      </c>
      <c r="D33">
        <v>61</v>
      </c>
      <c r="E33" s="1">
        <f t="shared" si="3"/>
        <v>61</v>
      </c>
      <c r="F33">
        <v>56.6</v>
      </c>
      <c r="G33" s="2">
        <f t="shared" si="7"/>
        <v>56.6</v>
      </c>
      <c r="H33" s="1">
        <f>SUM($F$5:F33)</f>
        <v>1355.6</v>
      </c>
      <c r="I33">
        <v>62</v>
      </c>
      <c r="J33" s="1">
        <f>SUM(I$5:I33)</f>
        <v>1422</v>
      </c>
      <c r="K33">
        <v>62</v>
      </c>
      <c r="L33" s="2">
        <f t="shared" si="8"/>
        <v>62</v>
      </c>
      <c r="M33" s="1">
        <f>SUM(K$5:K33)</f>
        <v>1372</v>
      </c>
      <c r="N33">
        <v>56.6</v>
      </c>
      <c r="O33" s="2">
        <f t="shared" si="1"/>
        <v>56.6</v>
      </c>
      <c r="P33">
        <v>52.2</v>
      </c>
      <c r="Q33">
        <v>0.98213799999999996</v>
      </c>
      <c r="R33">
        <v>-9.8000000000000007</v>
      </c>
      <c r="S33">
        <v>5.4</v>
      </c>
      <c r="T33">
        <v>0</v>
      </c>
      <c r="U33">
        <v>6.86</v>
      </c>
      <c r="V33">
        <v>0</v>
      </c>
      <c r="W33" s="3">
        <v>6.86</v>
      </c>
      <c r="X33" t="s">
        <v>22</v>
      </c>
      <c r="Y33">
        <v>-4.4000000000000004</v>
      </c>
      <c r="Z33">
        <v>61</v>
      </c>
      <c r="AA33" s="1">
        <f t="shared" si="5"/>
        <v>61</v>
      </c>
      <c r="AB33">
        <v>61</v>
      </c>
      <c r="AC33" s="2">
        <f t="shared" si="9"/>
        <v>61</v>
      </c>
      <c r="AD33" s="1">
        <f>SUM(AB$5:AB33)</f>
        <v>1310</v>
      </c>
      <c r="AE33">
        <v>62</v>
      </c>
      <c r="AF33" s="1">
        <f>SUM(AE$5:AE33)</f>
        <v>1372</v>
      </c>
      <c r="AG33">
        <v>62</v>
      </c>
      <c r="AH33" s="2">
        <f t="shared" si="10"/>
        <v>62</v>
      </c>
      <c r="AI33" s="1">
        <f>SUM(AG$5:AG33)</f>
        <v>1322</v>
      </c>
      <c r="AJ33">
        <v>61</v>
      </c>
      <c r="AK33">
        <v>56.6</v>
      </c>
      <c r="AL33">
        <v>0.98819199999999996</v>
      </c>
      <c r="AM33">
        <v>-5.4</v>
      </c>
      <c r="AN33">
        <v>1</v>
      </c>
      <c r="AO33">
        <v>0</v>
      </c>
      <c r="AP33">
        <v>3.78</v>
      </c>
      <c r="AQ33">
        <v>10.98</v>
      </c>
      <c r="AR33">
        <v>14.76</v>
      </c>
    </row>
    <row r="34" spans="1:44">
      <c r="A34">
        <v>29</v>
      </c>
      <c r="B34" t="s">
        <v>22</v>
      </c>
      <c r="C34">
        <v>-9.8000000000000007</v>
      </c>
      <c r="D34">
        <v>66.400000000000006</v>
      </c>
      <c r="E34" s="1">
        <f t="shared" si="3"/>
        <v>66.400000000000006</v>
      </c>
      <c r="F34">
        <v>61</v>
      </c>
      <c r="G34" s="2">
        <f t="shared" si="7"/>
        <v>61</v>
      </c>
      <c r="H34" s="1">
        <f>SUM($F$5:F34)</f>
        <v>1416.6</v>
      </c>
      <c r="I34">
        <v>60</v>
      </c>
      <c r="J34" s="1">
        <f>SUM(I$5:I34)</f>
        <v>1482</v>
      </c>
      <c r="K34">
        <v>60</v>
      </c>
      <c r="L34" s="2">
        <f t="shared" si="8"/>
        <v>59.999999999999993</v>
      </c>
      <c r="M34" s="1">
        <f>SUM(K$5:K34)</f>
        <v>1432</v>
      </c>
      <c r="N34">
        <v>61</v>
      </c>
      <c r="O34" s="2">
        <f t="shared" si="1"/>
        <v>61</v>
      </c>
      <c r="P34">
        <v>55.6</v>
      </c>
      <c r="Q34">
        <v>0.97989199999999999</v>
      </c>
      <c r="R34">
        <v>-8.8000000000000007</v>
      </c>
      <c r="S34">
        <v>0</v>
      </c>
      <c r="T34">
        <v>0</v>
      </c>
      <c r="U34">
        <v>6.16</v>
      </c>
      <c r="V34">
        <v>0</v>
      </c>
      <c r="W34" s="3">
        <v>6.16</v>
      </c>
      <c r="X34" t="s">
        <v>22</v>
      </c>
      <c r="Y34">
        <v>-5.4</v>
      </c>
      <c r="Z34">
        <v>62</v>
      </c>
      <c r="AA34" s="1">
        <f t="shared" si="5"/>
        <v>62</v>
      </c>
      <c r="AB34">
        <v>62</v>
      </c>
      <c r="AC34" s="2">
        <f t="shared" si="9"/>
        <v>62</v>
      </c>
      <c r="AD34" s="1">
        <f>SUM(AB$5:AB34)</f>
        <v>1372</v>
      </c>
      <c r="AE34">
        <v>60</v>
      </c>
      <c r="AF34" s="1">
        <f>SUM(AE$5:AE34)</f>
        <v>1432</v>
      </c>
      <c r="AG34">
        <v>60</v>
      </c>
      <c r="AH34" s="2">
        <f t="shared" si="10"/>
        <v>60</v>
      </c>
      <c r="AI34" s="1">
        <f>SUM(AG$5:AG34)</f>
        <v>1382</v>
      </c>
      <c r="AJ34">
        <v>61</v>
      </c>
      <c r="AK34">
        <v>60</v>
      </c>
      <c r="AL34">
        <v>0.98868699999999998</v>
      </c>
      <c r="AM34">
        <v>-3.4</v>
      </c>
      <c r="AN34">
        <v>0</v>
      </c>
      <c r="AO34">
        <v>0</v>
      </c>
      <c r="AP34">
        <v>2.38</v>
      </c>
      <c r="AQ34">
        <v>10.98</v>
      </c>
      <c r="AR34">
        <v>13.36</v>
      </c>
    </row>
    <row r="35" spans="1:44">
      <c r="A35">
        <v>30</v>
      </c>
      <c r="B35" t="s">
        <v>22</v>
      </c>
      <c r="C35">
        <v>-8.8000000000000007</v>
      </c>
      <c r="D35">
        <v>65.400000000000006</v>
      </c>
      <c r="E35" s="1">
        <f t="shared" si="3"/>
        <v>65.400000000000006</v>
      </c>
      <c r="F35">
        <v>61</v>
      </c>
      <c r="G35" s="2">
        <f t="shared" si="7"/>
        <v>61</v>
      </c>
      <c r="H35" s="1">
        <f>SUM($F$5:F35)</f>
        <v>1477.6</v>
      </c>
      <c r="I35">
        <v>36</v>
      </c>
      <c r="J35" s="1">
        <f>SUM(I$5:I35)</f>
        <v>1518</v>
      </c>
      <c r="K35">
        <v>36</v>
      </c>
      <c r="L35" s="2">
        <f t="shared" si="8"/>
        <v>35.999999999999993</v>
      </c>
      <c r="M35" s="1">
        <f>SUM(K$5:K35)</f>
        <v>1468</v>
      </c>
      <c r="N35">
        <v>36</v>
      </c>
      <c r="O35" s="2">
        <f t="shared" si="1"/>
        <v>44.8</v>
      </c>
      <c r="P35">
        <v>36</v>
      </c>
      <c r="Q35">
        <v>0.98036900000000005</v>
      </c>
      <c r="R35">
        <v>16.2</v>
      </c>
      <c r="S35">
        <v>0</v>
      </c>
      <c r="T35">
        <v>2.9159999999999999</v>
      </c>
      <c r="U35">
        <v>0</v>
      </c>
      <c r="V35">
        <v>0</v>
      </c>
      <c r="W35" s="3">
        <v>2.9159999999999999</v>
      </c>
      <c r="X35" t="s">
        <v>22</v>
      </c>
      <c r="Y35">
        <v>-3.4</v>
      </c>
      <c r="Z35">
        <v>60</v>
      </c>
      <c r="AA35" s="1">
        <f t="shared" si="5"/>
        <v>60</v>
      </c>
      <c r="AB35">
        <v>60</v>
      </c>
      <c r="AC35" s="2">
        <f t="shared" si="9"/>
        <v>60</v>
      </c>
      <c r="AD35" s="1">
        <f>SUM(AB$5:AB35)</f>
        <v>1432</v>
      </c>
      <c r="AE35">
        <v>36</v>
      </c>
      <c r="AF35" s="1">
        <f>SUM(AE$5:AE35)</f>
        <v>1468</v>
      </c>
      <c r="AG35">
        <v>36</v>
      </c>
      <c r="AH35" s="2">
        <f t="shared" si="10"/>
        <v>36</v>
      </c>
      <c r="AI35" s="1">
        <f>SUM(AG$5:AG35)</f>
        <v>1418</v>
      </c>
      <c r="AJ35">
        <v>36</v>
      </c>
      <c r="AK35">
        <v>36</v>
      </c>
      <c r="AL35">
        <v>0.98896499999999998</v>
      </c>
      <c r="AM35">
        <v>20.6</v>
      </c>
      <c r="AN35">
        <v>0</v>
      </c>
      <c r="AO35">
        <v>3.7080000000000002</v>
      </c>
      <c r="AP35">
        <v>0</v>
      </c>
      <c r="AQ35">
        <v>6.48</v>
      </c>
      <c r="AR35">
        <v>10.188000000000001</v>
      </c>
    </row>
    <row r="36" spans="1:44">
      <c r="A36">
        <v>31</v>
      </c>
      <c r="B36" t="s">
        <v>22</v>
      </c>
      <c r="C36">
        <v>16.2</v>
      </c>
      <c r="D36">
        <v>40.4</v>
      </c>
      <c r="E36" s="1">
        <f t="shared" si="3"/>
        <v>40.400000000000006</v>
      </c>
      <c r="F36">
        <v>36</v>
      </c>
      <c r="G36" s="2">
        <f t="shared" si="7"/>
        <v>36</v>
      </c>
      <c r="H36" s="1">
        <f>SUM($F$5:F36)</f>
        <v>1513.6</v>
      </c>
      <c r="I36">
        <v>38</v>
      </c>
      <c r="J36" s="1">
        <f>SUM(I$5:I36)</f>
        <v>1556</v>
      </c>
      <c r="K36">
        <v>38</v>
      </c>
      <c r="L36" s="2">
        <f t="shared" si="8"/>
        <v>38.000000000000007</v>
      </c>
      <c r="M36" s="1">
        <f>SUM(K$5:K36)</f>
        <v>1506</v>
      </c>
      <c r="N36">
        <v>38</v>
      </c>
      <c r="O36" s="2">
        <f t="shared" si="1"/>
        <v>38</v>
      </c>
      <c r="P36">
        <v>38</v>
      </c>
      <c r="Q36">
        <v>0.98084800000000005</v>
      </c>
      <c r="R36">
        <v>14.2</v>
      </c>
      <c r="S36">
        <v>0</v>
      </c>
      <c r="T36">
        <v>2.556</v>
      </c>
      <c r="U36">
        <v>0</v>
      </c>
      <c r="V36">
        <v>0</v>
      </c>
      <c r="W36" s="3">
        <v>2.556</v>
      </c>
      <c r="X36" t="s">
        <v>22</v>
      </c>
      <c r="Y36">
        <v>20.6</v>
      </c>
      <c r="Z36">
        <v>36</v>
      </c>
      <c r="AA36" s="1">
        <f t="shared" si="5"/>
        <v>36</v>
      </c>
      <c r="AB36">
        <v>36</v>
      </c>
      <c r="AC36" s="2">
        <f t="shared" si="9"/>
        <v>36</v>
      </c>
      <c r="AD36" s="1">
        <f>SUM(AB$5:AB36)</f>
        <v>1468</v>
      </c>
      <c r="AE36">
        <v>38</v>
      </c>
      <c r="AF36" s="1">
        <f>SUM(AE$5:AE36)</f>
        <v>1506</v>
      </c>
      <c r="AG36">
        <v>38</v>
      </c>
      <c r="AH36" s="2">
        <f t="shared" si="10"/>
        <v>38</v>
      </c>
      <c r="AI36" s="1">
        <f>SUM(AG$5:AG36)</f>
        <v>1456</v>
      </c>
      <c r="AJ36">
        <v>38</v>
      </c>
      <c r="AK36">
        <v>38</v>
      </c>
      <c r="AL36">
        <v>0.98924299999999998</v>
      </c>
      <c r="AM36">
        <v>18.600000000000001</v>
      </c>
      <c r="AN36">
        <v>0</v>
      </c>
      <c r="AO36">
        <v>3.3479999999999999</v>
      </c>
      <c r="AP36">
        <v>0</v>
      </c>
      <c r="AQ36">
        <v>6.84</v>
      </c>
      <c r="AR36">
        <v>10.188000000000001</v>
      </c>
    </row>
    <row r="37" spans="1:44">
      <c r="A37">
        <v>32</v>
      </c>
      <c r="B37" t="s">
        <v>22</v>
      </c>
      <c r="C37">
        <v>14.2</v>
      </c>
      <c r="D37">
        <v>42.4</v>
      </c>
      <c r="E37" s="1">
        <f t="shared" si="3"/>
        <v>42.400000000000006</v>
      </c>
      <c r="F37">
        <v>38</v>
      </c>
      <c r="G37" s="2">
        <f t="shared" si="7"/>
        <v>38</v>
      </c>
      <c r="H37" s="1">
        <f>SUM($F$5:F37)</f>
        <v>1551.6</v>
      </c>
      <c r="I37">
        <v>38</v>
      </c>
      <c r="J37" s="1">
        <f>SUM(I$5:I37)</f>
        <v>1594</v>
      </c>
      <c r="K37">
        <v>38</v>
      </c>
      <c r="L37" s="2">
        <f t="shared" si="8"/>
        <v>38.000000000000007</v>
      </c>
      <c r="M37" s="1">
        <f>SUM(K$5:K37)</f>
        <v>1544</v>
      </c>
      <c r="N37">
        <v>38</v>
      </c>
      <c r="O37" s="2">
        <f t="shared" si="1"/>
        <v>38</v>
      </c>
      <c r="P37">
        <v>38</v>
      </c>
      <c r="Q37">
        <v>0.98130499999999998</v>
      </c>
      <c r="R37">
        <v>14.2</v>
      </c>
      <c r="S37">
        <v>0</v>
      </c>
      <c r="T37">
        <v>2.556</v>
      </c>
      <c r="U37">
        <v>0</v>
      </c>
      <c r="V37">
        <v>0</v>
      </c>
      <c r="W37" s="3">
        <v>2.556</v>
      </c>
      <c r="X37" t="s">
        <v>22</v>
      </c>
      <c r="Y37">
        <v>18.600000000000001</v>
      </c>
      <c r="Z37">
        <v>38</v>
      </c>
      <c r="AA37" s="1">
        <f t="shared" si="5"/>
        <v>38</v>
      </c>
      <c r="AB37">
        <v>38</v>
      </c>
      <c r="AC37" s="2">
        <f t="shared" si="9"/>
        <v>38</v>
      </c>
      <c r="AD37" s="1">
        <f>SUM(AB$5:AB37)</f>
        <v>1506</v>
      </c>
      <c r="AE37">
        <v>38</v>
      </c>
      <c r="AF37" s="1">
        <f>SUM(AE$5:AE37)</f>
        <v>1544</v>
      </c>
      <c r="AG37">
        <v>38</v>
      </c>
      <c r="AH37" s="2">
        <f t="shared" si="10"/>
        <v>38</v>
      </c>
      <c r="AI37" s="1">
        <f>SUM(AG$5:AG37)</f>
        <v>1494</v>
      </c>
      <c r="AJ37">
        <v>38</v>
      </c>
      <c r="AK37">
        <v>38</v>
      </c>
      <c r="AL37">
        <v>0.98950800000000005</v>
      </c>
      <c r="AM37">
        <v>18.600000000000001</v>
      </c>
      <c r="AN37">
        <v>0</v>
      </c>
      <c r="AO37">
        <v>3.3479999999999999</v>
      </c>
      <c r="AP37">
        <v>0</v>
      </c>
      <c r="AQ37">
        <v>6.84</v>
      </c>
      <c r="AR37">
        <v>10.188000000000001</v>
      </c>
    </row>
    <row r="38" spans="1:44">
      <c r="A38">
        <v>33</v>
      </c>
      <c r="B38" t="s">
        <v>22</v>
      </c>
      <c r="C38">
        <v>14.2</v>
      </c>
      <c r="D38">
        <v>42.4</v>
      </c>
      <c r="E38" s="1">
        <f t="shared" si="3"/>
        <v>42.400000000000006</v>
      </c>
      <c r="F38">
        <v>38</v>
      </c>
      <c r="G38" s="2">
        <f t="shared" si="7"/>
        <v>38</v>
      </c>
      <c r="H38" s="1">
        <f>SUM($F$5:F38)</f>
        <v>1589.6</v>
      </c>
      <c r="I38">
        <v>36</v>
      </c>
      <c r="J38" s="1">
        <f>SUM(I$5:I38)</f>
        <v>1630</v>
      </c>
      <c r="K38">
        <v>36</v>
      </c>
      <c r="L38" s="2">
        <f t="shared" si="8"/>
        <v>36.000000000000007</v>
      </c>
      <c r="M38" s="1">
        <f>SUM(K$5:K38)</f>
        <v>1580</v>
      </c>
      <c r="N38">
        <v>36</v>
      </c>
      <c r="O38" s="2">
        <f t="shared" si="1"/>
        <v>36</v>
      </c>
      <c r="P38">
        <v>36</v>
      </c>
      <c r="Q38">
        <v>0.98171799999999998</v>
      </c>
      <c r="R38">
        <v>16.2</v>
      </c>
      <c r="S38">
        <v>0</v>
      </c>
      <c r="T38">
        <v>2.9159999999999999</v>
      </c>
      <c r="U38">
        <v>0</v>
      </c>
      <c r="V38">
        <v>0</v>
      </c>
      <c r="W38" s="3">
        <v>2.9159999999999999</v>
      </c>
      <c r="X38" t="s">
        <v>22</v>
      </c>
      <c r="Y38">
        <v>18.600000000000001</v>
      </c>
      <c r="Z38">
        <v>38</v>
      </c>
      <c r="AA38" s="1">
        <f t="shared" si="5"/>
        <v>38</v>
      </c>
      <c r="AB38">
        <v>38</v>
      </c>
      <c r="AC38" s="2">
        <f t="shared" si="9"/>
        <v>38</v>
      </c>
      <c r="AD38" s="1">
        <f>SUM(AB$5:AB38)</f>
        <v>1544</v>
      </c>
      <c r="AE38">
        <v>36</v>
      </c>
      <c r="AF38" s="1">
        <f>SUM(AE$5:AE38)</f>
        <v>1580</v>
      </c>
      <c r="AG38">
        <v>36</v>
      </c>
      <c r="AH38" s="2">
        <f t="shared" si="10"/>
        <v>36</v>
      </c>
      <c r="AI38" s="1">
        <f>SUM(AG$5:AG38)</f>
        <v>1530</v>
      </c>
      <c r="AJ38">
        <v>36</v>
      </c>
      <c r="AK38">
        <v>36</v>
      </c>
      <c r="AL38">
        <v>0.98974700000000004</v>
      </c>
      <c r="AM38">
        <v>20.6</v>
      </c>
      <c r="AN38">
        <v>0</v>
      </c>
      <c r="AO38">
        <v>3.7080000000000002</v>
      </c>
      <c r="AP38">
        <v>0</v>
      </c>
      <c r="AQ38">
        <v>6.48</v>
      </c>
      <c r="AR38">
        <v>10.188000000000001</v>
      </c>
    </row>
    <row r="39" spans="1:44">
      <c r="A39">
        <v>34</v>
      </c>
      <c r="B39" t="s">
        <v>22</v>
      </c>
      <c r="C39">
        <v>16.2</v>
      </c>
      <c r="D39">
        <v>40.4</v>
      </c>
      <c r="E39" s="1">
        <f t="shared" si="3"/>
        <v>40.400000000000006</v>
      </c>
      <c r="F39">
        <v>36</v>
      </c>
      <c r="G39" s="2">
        <f t="shared" si="7"/>
        <v>36</v>
      </c>
      <c r="H39" s="1">
        <f>SUM($F$5:F39)</f>
        <v>1625.6</v>
      </c>
      <c r="I39">
        <v>52</v>
      </c>
      <c r="J39" s="1">
        <f>SUM(I$5:I39)</f>
        <v>1682</v>
      </c>
      <c r="K39">
        <v>52</v>
      </c>
      <c r="L39" s="2">
        <f t="shared" si="8"/>
        <v>52.000000000000007</v>
      </c>
      <c r="M39" s="1">
        <f>SUM(K$5:K39)</f>
        <v>1632</v>
      </c>
      <c r="N39">
        <v>52</v>
      </c>
      <c r="O39" s="2">
        <f t="shared" si="1"/>
        <v>52</v>
      </c>
      <c r="P39">
        <v>52</v>
      </c>
      <c r="Q39">
        <v>0.98228300000000002</v>
      </c>
      <c r="R39">
        <v>0.2</v>
      </c>
      <c r="S39">
        <v>0</v>
      </c>
      <c r="T39">
        <v>3.5999999999999997E-2</v>
      </c>
      <c r="U39">
        <v>0</v>
      </c>
      <c r="V39">
        <v>0</v>
      </c>
      <c r="W39" s="3">
        <v>3.5999999999999997E-2</v>
      </c>
      <c r="X39" t="s">
        <v>22</v>
      </c>
      <c r="Y39">
        <v>20.6</v>
      </c>
      <c r="Z39">
        <v>36</v>
      </c>
      <c r="AA39" s="1">
        <f t="shared" si="5"/>
        <v>36</v>
      </c>
      <c r="AB39">
        <v>36</v>
      </c>
      <c r="AC39" s="2">
        <f t="shared" si="9"/>
        <v>36</v>
      </c>
      <c r="AD39" s="1">
        <f>SUM(AB$5:AB39)</f>
        <v>1580</v>
      </c>
      <c r="AE39">
        <v>52</v>
      </c>
      <c r="AF39" s="1">
        <f>SUM(AE$5:AE39)</f>
        <v>1632</v>
      </c>
      <c r="AG39">
        <v>52</v>
      </c>
      <c r="AH39" s="2">
        <f t="shared" si="10"/>
        <v>52</v>
      </c>
      <c r="AI39" s="1">
        <f>SUM(AG$5:AG39)</f>
        <v>1582</v>
      </c>
      <c r="AJ39">
        <v>52</v>
      </c>
      <c r="AK39">
        <v>52</v>
      </c>
      <c r="AL39">
        <v>0.99007400000000001</v>
      </c>
      <c r="AM39">
        <v>4.5999999999999996</v>
      </c>
      <c r="AN39">
        <v>0</v>
      </c>
      <c r="AO39">
        <v>0.82799999999999996</v>
      </c>
      <c r="AP39">
        <v>0</v>
      </c>
      <c r="AQ39">
        <v>9.36</v>
      </c>
      <c r="AR39">
        <v>10.188000000000001</v>
      </c>
    </row>
    <row r="40" spans="1:44">
      <c r="A40">
        <v>35</v>
      </c>
      <c r="B40" t="s">
        <v>22</v>
      </c>
      <c r="C40">
        <v>0.2</v>
      </c>
      <c r="D40">
        <v>56.4</v>
      </c>
      <c r="E40" s="1">
        <f t="shared" si="3"/>
        <v>56.400000000000006</v>
      </c>
      <c r="F40">
        <v>52</v>
      </c>
      <c r="G40" s="2">
        <f t="shared" si="7"/>
        <v>52</v>
      </c>
      <c r="H40" s="1">
        <f>SUM($F$5:F40)</f>
        <v>1677.6</v>
      </c>
      <c r="I40">
        <v>46</v>
      </c>
      <c r="J40" s="1">
        <f>SUM(I$5:I40)</f>
        <v>1728</v>
      </c>
      <c r="K40">
        <v>46</v>
      </c>
      <c r="L40" s="2">
        <f t="shared" si="8"/>
        <v>46</v>
      </c>
      <c r="M40" s="1">
        <f>SUM(K$5:K40)</f>
        <v>1678</v>
      </c>
      <c r="N40">
        <v>46</v>
      </c>
      <c r="O40" s="2">
        <f t="shared" si="1"/>
        <v>46</v>
      </c>
      <c r="P40">
        <v>46</v>
      </c>
      <c r="Q40">
        <v>0.98275500000000005</v>
      </c>
      <c r="R40">
        <v>6.2</v>
      </c>
      <c r="S40">
        <v>0</v>
      </c>
      <c r="T40">
        <v>1.1160000000000001</v>
      </c>
      <c r="U40">
        <v>0</v>
      </c>
      <c r="V40">
        <v>0</v>
      </c>
      <c r="W40" s="3">
        <v>1.1160000000000001</v>
      </c>
      <c r="X40" t="s">
        <v>22</v>
      </c>
      <c r="Y40">
        <v>4.5999999999999996</v>
      </c>
      <c r="Z40">
        <v>52</v>
      </c>
      <c r="AA40" s="1">
        <f t="shared" si="5"/>
        <v>52</v>
      </c>
      <c r="AB40">
        <v>52</v>
      </c>
      <c r="AC40" s="2">
        <f t="shared" si="9"/>
        <v>52</v>
      </c>
      <c r="AD40" s="1">
        <f>SUM(AB$5:AB40)</f>
        <v>1632</v>
      </c>
      <c r="AE40">
        <v>46</v>
      </c>
      <c r="AF40" s="1">
        <f>SUM(AE$5:AE40)</f>
        <v>1678</v>
      </c>
      <c r="AG40">
        <v>46</v>
      </c>
      <c r="AH40" s="2">
        <f t="shared" si="10"/>
        <v>46</v>
      </c>
      <c r="AI40" s="1">
        <f>SUM(AG$5:AG40)</f>
        <v>1628</v>
      </c>
      <c r="AJ40">
        <v>46</v>
      </c>
      <c r="AK40">
        <v>46</v>
      </c>
      <c r="AL40">
        <v>0.99034599999999995</v>
      </c>
      <c r="AM40">
        <v>10.6</v>
      </c>
      <c r="AN40">
        <v>0</v>
      </c>
      <c r="AO40">
        <v>1.9079999999999999</v>
      </c>
      <c r="AP40">
        <v>0</v>
      </c>
      <c r="AQ40">
        <v>8.2799999999999994</v>
      </c>
      <c r="AR40">
        <v>10.188000000000001</v>
      </c>
    </row>
    <row r="41" spans="1:44">
      <c r="A41">
        <v>36</v>
      </c>
      <c r="B41" t="s">
        <v>22</v>
      </c>
      <c r="C41">
        <v>6.2</v>
      </c>
      <c r="D41">
        <v>50.4</v>
      </c>
      <c r="E41" s="1">
        <f t="shared" si="3"/>
        <v>50.400000000000006</v>
      </c>
      <c r="F41">
        <v>46</v>
      </c>
      <c r="G41" s="2">
        <f t="shared" si="7"/>
        <v>46</v>
      </c>
      <c r="H41" s="1">
        <f>SUM($F$5:F41)</f>
        <v>1723.6</v>
      </c>
      <c r="I41">
        <v>50</v>
      </c>
      <c r="J41" s="1">
        <f>SUM(I$5:I41)</f>
        <v>1778</v>
      </c>
      <c r="K41">
        <v>50</v>
      </c>
      <c r="L41" s="2">
        <f t="shared" si="8"/>
        <v>50</v>
      </c>
      <c r="M41" s="1">
        <f>SUM(K$5:K41)</f>
        <v>1728</v>
      </c>
      <c r="N41">
        <v>50</v>
      </c>
      <c r="O41" s="2">
        <f t="shared" si="1"/>
        <v>50</v>
      </c>
      <c r="P41">
        <v>50</v>
      </c>
      <c r="Q41">
        <v>0.98324</v>
      </c>
      <c r="R41">
        <v>2.2000000000000002</v>
      </c>
      <c r="S41">
        <v>0</v>
      </c>
      <c r="T41">
        <v>0.39600000000000002</v>
      </c>
      <c r="U41">
        <v>0</v>
      </c>
      <c r="V41">
        <v>0</v>
      </c>
      <c r="W41" s="3">
        <v>0.39600000000000002</v>
      </c>
      <c r="X41" t="s">
        <v>22</v>
      </c>
      <c r="Y41">
        <v>10.6</v>
      </c>
      <c r="Z41">
        <v>46</v>
      </c>
      <c r="AA41" s="1">
        <f t="shared" si="5"/>
        <v>46</v>
      </c>
      <c r="AB41">
        <v>46</v>
      </c>
      <c r="AC41" s="2">
        <f t="shared" si="9"/>
        <v>46</v>
      </c>
      <c r="AD41" s="1">
        <f>SUM(AB$5:AB41)</f>
        <v>1678</v>
      </c>
      <c r="AE41">
        <v>50</v>
      </c>
      <c r="AF41" s="1">
        <f>SUM(AE$5:AE41)</f>
        <v>1728</v>
      </c>
      <c r="AG41">
        <v>50</v>
      </c>
      <c r="AH41" s="2">
        <f t="shared" si="10"/>
        <v>50</v>
      </c>
      <c r="AI41" s="1">
        <f>SUM(AG$5:AG41)</f>
        <v>1678</v>
      </c>
      <c r="AJ41">
        <v>50</v>
      </c>
      <c r="AK41">
        <v>50</v>
      </c>
      <c r="AL41">
        <v>0.99062499999999998</v>
      </c>
      <c r="AM41">
        <v>6.6</v>
      </c>
      <c r="AN41">
        <v>0</v>
      </c>
      <c r="AO41">
        <v>1.1879999999999999</v>
      </c>
      <c r="AP41">
        <v>0</v>
      </c>
      <c r="AQ41">
        <v>9</v>
      </c>
      <c r="AR41">
        <v>10.188000000000001</v>
      </c>
    </row>
    <row r="42" spans="1:44">
      <c r="A42">
        <v>37</v>
      </c>
      <c r="B42" t="s">
        <v>22</v>
      </c>
      <c r="C42">
        <v>2.2000000000000002</v>
      </c>
      <c r="D42">
        <v>54.4</v>
      </c>
      <c r="E42" s="1">
        <f t="shared" si="3"/>
        <v>54.400000000000006</v>
      </c>
      <c r="F42">
        <v>50</v>
      </c>
      <c r="G42" s="2">
        <f t="shared" si="7"/>
        <v>50</v>
      </c>
      <c r="H42" s="1">
        <f>SUM($F$5:F42)</f>
        <v>1773.6</v>
      </c>
      <c r="I42">
        <v>46</v>
      </c>
      <c r="J42" s="1">
        <f>SUM(I$5:I42)</f>
        <v>1824</v>
      </c>
      <c r="K42">
        <v>46</v>
      </c>
      <c r="L42" s="2">
        <f t="shared" si="8"/>
        <v>46</v>
      </c>
      <c r="M42" s="1">
        <f>SUM(K$5:K42)</f>
        <v>1774</v>
      </c>
      <c r="N42">
        <v>46</v>
      </c>
      <c r="O42" s="2">
        <f t="shared" si="1"/>
        <v>46</v>
      </c>
      <c r="P42">
        <v>46</v>
      </c>
      <c r="Q42">
        <v>0.98366200000000004</v>
      </c>
      <c r="R42">
        <v>6.2</v>
      </c>
      <c r="S42">
        <v>0</v>
      </c>
      <c r="T42">
        <v>1.1160000000000001</v>
      </c>
      <c r="U42">
        <v>0</v>
      </c>
      <c r="V42">
        <v>0</v>
      </c>
      <c r="W42" s="3">
        <v>1.1160000000000001</v>
      </c>
      <c r="X42" t="s">
        <v>22</v>
      </c>
      <c r="Y42">
        <v>6.6</v>
      </c>
      <c r="Z42">
        <v>50</v>
      </c>
      <c r="AA42" s="1">
        <f t="shared" si="5"/>
        <v>50</v>
      </c>
      <c r="AB42">
        <v>50</v>
      </c>
      <c r="AC42" s="2">
        <f t="shared" si="9"/>
        <v>50</v>
      </c>
      <c r="AD42" s="1">
        <f>SUM(AB$5:AB42)</f>
        <v>1728</v>
      </c>
      <c r="AE42">
        <v>46</v>
      </c>
      <c r="AF42" s="1">
        <f>SUM(AE$5:AE42)</f>
        <v>1774</v>
      </c>
      <c r="AG42">
        <v>46</v>
      </c>
      <c r="AH42" s="2">
        <f t="shared" si="10"/>
        <v>46</v>
      </c>
      <c r="AI42" s="1">
        <f>SUM(AG$5:AG42)</f>
        <v>1724</v>
      </c>
      <c r="AJ42">
        <v>46</v>
      </c>
      <c r="AK42">
        <v>46</v>
      </c>
      <c r="AL42">
        <v>0.99086799999999997</v>
      </c>
      <c r="AM42">
        <v>10.6</v>
      </c>
      <c r="AN42">
        <v>0</v>
      </c>
      <c r="AO42">
        <v>1.9079999999999999</v>
      </c>
      <c r="AP42">
        <v>0</v>
      </c>
      <c r="AQ42">
        <v>8.2799999999999994</v>
      </c>
      <c r="AR42">
        <v>10.188000000000001</v>
      </c>
    </row>
    <row r="43" spans="1:44">
      <c r="A43">
        <v>38</v>
      </c>
      <c r="B43" t="s">
        <v>22</v>
      </c>
      <c r="C43">
        <v>6.2</v>
      </c>
      <c r="D43">
        <v>50.4</v>
      </c>
      <c r="E43" s="1">
        <f t="shared" si="3"/>
        <v>50.400000000000006</v>
      </c>
      <c r="F43">
        <v>46</v>
      </c>
      <c r="G43" s="2">
        <f t="shared" si="7"/>
        <v>46</v>
      </c>
      <c r="H43" s="1">
        <f>SUM($F$5:F43)</f>
        <v>1819.6</v>
      </c>
      <c r="I43">
        <v>44</v>
      </c>
      <c r="J43" s="1">
        <f>SUM(I$5:I43)</f>
        <v>1868</v>
      </c>
      <c r="K43">
        <v>44</v>
      </c>
      <c r="L43" s="2">
        <f t="shared" si="8"/>
        <v>44</v>
      </c>
      <c r="M43" s="1">
        <f>SUM(K$5:K43)</f>
        <v>1818</v>
      </c>
      <c r="N43">
        <v>44</v>
      </c>
      <c r="O43" s="2">
        <f t="shared" si="1"/>
        <v>44</v>
      </c>
      <c r="P43">
        <v>44</v>
      </c>
      <c r="Q43">
        <v>0.98404700000000001</v>
      </c>
      <c r="R43">
        <v>8.1999999999999993</v>
      </c>
      <c r="S43">
        <v>0</v>
      </c>
      <c r="T43">
        <v>1.476</v>
      </c>
      <c r="U43">
        <v>0</v>
      </c>
      <c r="V43">
        <v>0</v>
      </c>
      <c r="W43" s="3">
        <v>1.476</v>
      </c>
      <c r="X43" t="s">
        <v>22</v>
      </c>
      <c r="Y43">
        <v>10.6</v>
      </c>
      <c r="Z43">
        <v>46</v>
      </c>
      <c r="AA43" s="1">
        <f t="shared" si="5"/>
        <v>46</v>
      </c>
      <c r="AB43">
        <v>46</v>
      </c>
      <c r="AC43" s="2">
        <f t="shared" si="9"/>
        <v>46</v>
      </c>
      <c r="AD43" s="1">
        <f>SUM(AB$5:AB43)</f>
        <v>1774</v>
      </c>
      <c r="AE43">
        <v>44</v>
      </c>
      <c r="AF43" s="1">
        <f>SUM(AE$5:AE43)</f>
        <v>1818</v>
      </c>
      <c r="AG43">
        <v>44</v>
      </c>
      <c r="AH43" s="2">
        <f t="shared" si="10"/>
        <v>44</v>
      </c>
      <c r="AI43" s="1">
        <f>SUM(AG$5:AG43)</f>
        <v>1768</v>
      </c>
      <c r="AJ43">
        <v>44</v>
      </c>
      <c r="AK43">
        <v>44</v>
      </c>
      <c r="AL43">
        <v>0.991089</v>
      </c>
      <c r="AM43">
        <v>12.6</v>
      </c>
      <c r="AN43">
        <v>0</v>
      </c>
      <c r="AO43">
        <v>2.2679999999999998</v>
      </c>
      <c r="AP43">
        <v>0</v>
      </c>
      <c r="AQ43">
        <v>7.92</v>
      </c>
      <c r="AR43">
        <v>10.188000000000001</v>
      </c>
    </row>
    <row r="44" spans="1:44">
      <c r="A44">
        <v>39</v>
      </c>
      <c r="B44" t="s">
        <v>22</v>
      </c>
      <c r="C44">
        <v>8.1999999999999993</v>
      </c>
      <c r="D44">
        <v>48.4</v>
      </c>
      <c r="E44" s="1">
        <f t="shared" si="3"/>
        <v>48.400000000000006</v>
      </c>
      <c r="F44">
        <v>44</v>
      </c>
      <c r="G44" s="2">
        <f t="shared" si="7"/>
        <v>44</v>
      </c>
      <c r="H44" s="1">
        <f>SUM($F$5:F44)</f>
        <v>1863.6</v>
      </c>
      <c r="I44">
        <v>66</v>
      </c>
      <c r="J44" s="1">
        <f>SUM(I$5:I44)</f>
        <v>1934</v>
      </c>
      <c r="K44">
        <v>66</v>
      </c>
      <c r="L44" s="2">
        <f t="shared" si="8"/>
        <v>66</v>
      </c>
      <c r="M44" s="1">
        <f>SUM(K$5:K44)</f>
        <v>1884</v>
      </c>
      <c r="N44">
        <v>52.2</v>
      </c>
      <c r="O44" s="2">
        <f t="shared" si="1"/>
        <v>52.2</v>
      </c>
      <c r="P44">
        <v>52.2</v>
      </c>
      <c r="Q44">
        <v>0.97745599999999999</v>
      </c>
      <c r="R44">
        <v>-13.8</v>
      </c>
      <c r="S44">
        <v>13.8</v>
      </c>
      <c r="T44">
        <v>0</v>
      </c>
      <c r="U44">
        <v>9.66</v>
      </c>
      <c r="V44">
        <v>0</v>
      </c>
      <c r="W44" s="3">
        <v>9.66</v>
      </c>
      <c r="X44" t="s">
        <v>22</v>
      </c>
      <c r="Y44">
        <v>12.6</v>
      </c>
      <c r="Z44">
        <v>44</v>
      </c>
      <c r="AA44" s="1">
        <f t="shared" si="5"/>
        <v>44</v>
      </c>
      <c r="AB44">
        <v>44</v>
      </c>
      <c r="AC44" s="2">
        <f t="shared" si="9"/>
        <v>44</v>
      </c>
      <c r="AD44" s="1">
        <f>SUM(AB$5:AB44)</f>
        <v>1818</v>
      </c>
      <c r="AE44">
        <v>66</v>
      </c>
      <c r="AF44" s="1">
        <f>SUM(AE$5:AE44)</f>
        <v>1884</v>
      </c>
      <c r="AG44">
        <v>66</v>
      </c>
      <c r="AH44" s="2">
        <f t="shared" si="10"/>
        <v>66</v>
      </c>
      <c r="AI44" s="1">
        <f>SUM(AG$5:AG44)</f>
        <v>1834</v>
      </c>
      <c r="AJ44">
        <v>56.6</v>
      </c>
      <c r="AK44">
        <v>56.6</v>
      </c>
      <c r="AL44">
        <v>0.98641199999999996</v>
      </c>
      <c r="AM44">
        <v>-9.4</v>
      </c>
      <c r="AN44">
        <v>9.4</v>
      </c>
      <c r="AO44">
        <v>0</v>
      </c>
      <c r="AP44">
        <v>6.58</v>
      </c>
      <c r="AQ44">
        <v>10.188000000000001</v>
      </c>
      <c r="AR44">
        <v>16.768000000000001</v>
      </c>
    </row>
    <row r="45" spans="1:44">
      <c r="A45">
        <v>40</v>
      </c>
      <c r="B45" t="s">
        <v>22</v>
      </c>
      <c r="C45">
        <v>-13.8</v>
      </c>
      <c r="D45">
        <v>70.400000000000006</v>
      </c>
      <c r="E45" s="1">
        <f t="shared" si="3"/>
        <v>70.400000000000006</v>
      </c>
      <c r="F45">
        <v>56.6</v>
      </c>
      <c r="G45" s="2">
        <f t="shared" si="7"/>
        <v>56.6</v>
      </c>
      <c r="H45" s="1">
        <f>SUM($F$5:F45)</f>
        <v>1920.1999999999998</v>
      </c>
      <c r="I45">
        <v>55</v>
      </c>
      <c r="J45" s="1">
        <f>SUM(I$5:I45)</f>
        <v>1989</v>
      </c>
      <c r="K45">
        <v>55</v>
      </c>
      <c r="L45" s="2">
        <f t="shared" si="8"/>
        <v>54.999999999999993</v>
      </c>
      <c r="M45" s="1">
        <f>SUM(K$5:K45)</f>
        <v>1939</v>
      </c>
      <c r="N45">
        <v>56.6</v>
      </c>
      <c r="O45" s="2">
        <f t="shared" si="1"/>
        <v>56.6</v>
      </c>
      <c r="P45">
        <v>42.8</v>
      </c>
      <c r="Q45">
        <v>0.97194599999999998</v>
      </c>
      <c r="R45">
        <v>-12.2</v>
      </c>
      <c r="S45">
        <v>0</v>
      </c>
      <c r="T45">
        <v>0</v>
      </c>
      <c r="U45">
        <v>8.5399999999999991</v>
      </c>
      <c r="V45">
        <v>0</v>
      </c>
      <c r="W45" s="3">
        <v>8.5399999999999991</v>
      </c>
      <c r="X45" t="s">
        <v>22</v>
      </c>
      <c r="Y45">
        <v>-9.4</v>
      </c>
      <c r="Z45">
        <v>66</v>
      </c>
      <c r="AA45" s="1">
        <f t="shared" si="5"/>
        <v>66</v>
      </c>
      <c r="AB45">
        <v>66</v>
      </c>
      <c r="AC45" s="2">
        <f t="shared" si="9"/>
        <v>66</v>
      </c>
      <c r="AD45" s="1">
        <f>SUM(AB$5:AB45)</f>
        <v>1884</v>
      </c>
      <c r="AE45">
        <v>55</v>
      </c>
      <c r="AF45" s="1">
        <f>SUM(AE$5:AE45)</f>
        <v>1939</v>
      </c>
      <c r="AG45">
        <v>55</v>
      </c>
      <c r="AH45" s="2">
        <f t="shared" si="10"/>
        <v>55</v>
      </c>
      <c r="AI45" s="1">
        <f>SUM(AG$5:AG45)</f>
        <v>1889</v>
      </c>
      <c r="AJ45">
        <v>64.400000000000006</v>
      </c>
      <c r="AK45">
        <v>55</v>
      </c>
      <c r="AL45">
        <v>0.98679700000000004</v>
      </c>
      <c r="AM45">
        <v>1.6</v>
      </c>
      <c r="AN45">
        <v>0</v>
      </c>
      <c r="AO45">
        <v>0.28799999999999998</v>
      </c>
      <c r="AP45">
        <v>0</v>
      </c>
      <c r="AQ45">
        <v>11.592000000000001</v>
      </c>
      <c r="AR45">
        <v>11.88</v>
      </c>
    </row>
    <row r="46" spans="1:44">
      <c r="A46">
        <v>41</v>
      </c>
      <c r="B46" t="s">
        <v>22</v>
      </c>
      <c r="C46">
        <v>-12.2</v>
      </c>
      <c r="D46">
        <v>68.8</v>
      </c>
      <c r="E46" s="1">
        <f t="shared" si="3"/>
        <v>68.800000000000011</v>
      </c>
      <c r="F46">
        <v>64.400000000000006</v>
      </c>
      <c r="G46" s="2">
        <f t="shared" si="7"/>
        <v>64.400000000000006</v>
      </c>
      <c r="H46" s="1">
        <f>SUM($F$5:F46)</f>
        <v>1984.6</v>
      </c>
      <c r="I46">
        <v>42</v>
      </c>
      <c r="J46" s="1">
        <f>SUM(I$5:I46)</f>
        <v>2031</v>
      </c>
      <c r="K46">
        <v>42</v>
      </c>
      <c r="L46" s="2">
        <f t="shared" si="8"/>
        <v>42.000000000000007</v>
      </c>
      <c r="M46" s="1">
        <f>SUM(K$5:K46)</f>
        <v>1981</v>
      </c>
      <c r="N46">
        <v>42</v>
      </c>
      <c r="O46" s="2">
        <f t="shared" si="1"/>
        <v>54.2</v>
      </c>
      <c r="P46">
        <v>42</v>
      </c>
      <c r="Q46">
        <v>0.972526</v>
      </c>
      <c r="R46">
        <v>10.199999999999999</v>
      </c>
      <c r="S46">
        <v>0</v>
      </c>
      <c r="T46">
        <v>1.8360000000000001</v>
      </c>
      <c r="U46">
        <v>0</v>
      </c>
      <c r="V46">
        <v>0</v>
      </c>
      <c r="W46" s="3">
        <v>1.8360000000000001</v>
      </c>
      <c r="X46" t="s">
        <v>22</v>
      </c>
      <c r="Y46">
        <v>1.6</v>
      </c>
      <c r="Z46">
        <v>55</v>
      </c>
      <c r="AA46" s="1">
        <f t="shared" si="5"/>
        <v>55</v>
      </c>
      <c r="AB46">
        <v>55</v>
      </c>
      <c r="AC46" s="2">
        <f t="shared" si="9"/>
        <v>55</v>
      </c>
      <c r="AD46" s="1">
        <f>SUM(AB$5:AB46)</f>
        <v>1939</v>
      </c>
      <c r="AE46">
        <v>42</v>
      </c>
      <c r="AF46" s="1">
        <f>SUM(AE$5:AE46)</f>
        <v>1981</v>
      </c>
      <c r="AG46">
        <v>42</v>
      </c>
      <c r="AH46" s="2">
        <f t="shared" si="10"/>
        <v>42</v>
      </c>
      <c r="AI46" s="1">
        <f>SUM(AG$5:AG46)</f>
        <v>1931</v>
      </c>
      <c r="AJ46">
        <v>42</v>
      </c>
      <c r="AK46">
        <v>42</v>
      </c>
      <c r="AL46">
        <v>0.98707699999999998</v>
      </c>
      <c r="AM46">
        <v>14.6</v>
      </c>
      <c r="AN46">
        <v>0</v>
      </c>
      <c r="AO46">
        <v>2.6280000000000001</v>
      </c>
      <c r="AP46">
        <v>0</v>
      </c>
      <c r="AQ46">
        <v>7.56</v>
      </c>
      <c r="AR46">
        <v>10.188000000000001</v>
      </c>
    </row>
    <row r="47" spans="1:44">
      <c r="A47">
        <v>42</v>
      </c>
      <c r="B47" t="s">
        <v>22</v>
      </c>
      <c r="C47">
        <v>10.199999999999999</v>
      </c>
      <c r="D47">
        <v>46.4</v>
      </c>
      <c r="E47" s="1">
        <f t="shared" si="3"/>
        <v>46.399999999999991</v>
      </c>
      <c r="F47">
        <v>42</v>
      </c>
      <c r="G47" s="2">
        <f t="shared" si="7"/>
        <v>42</v>
      </c>
      <c r="H47" s="1">
        <f>SUM($F$5:F47)</f>
        <v>2026.6</v>
      </c>
      <c r="I47">
        <v>60</v>
      </c>
      <c r="J47" s="1">
        <f>SUM(I$5:I47)</f>
        <v>2091</v>
      </c>
      <c r="K47">
        <v>60</v>
      </c>
      <c r="L47" s="2">
        <f t="shared" si="8"/>
        <v>60.000000000000007</v>
      </c>
      <c r="M47" s="1">
        <f>SUM(K$5:K47)</f>
        <v>2041</v>
      </c>
      <c r="N47">
        <v>52.2</v>
      </c>
      <c r="O47" s="2">
        <f t="shared" si="1"/>
        <v>52.2</v>
      </c>
      <c r="P47">
        <v>52.2</v>
      </c>
      <c r="Q47">
        <v>0.969584</v>
      </c>
      <c r="R47">
        <v>-7.8</v>
      </c>
      <c r="S47">
        <v>7.8</v>
      </c>
      <c r="T47">
        <v>0</v>
      </c>
      <c r="U47">
        <v>5.46</v>
      </c>
      <c r="V47">
        <v>0</v>
      </c>
      <c r="W47" s="3">
        <v>5.46</v>
      </c>
      <c r="X47" t="s">
        <v>22</v>
      </c>
      <c r="Y47">
        <v>14.6</v>
      </c>
      <c r="Z47">
        <v>42</v>
      </c>
      <c r="AA47" s="1">
        <f t="shared" si="5"/>
        <v>42</v>
      </c>
      <c r="AB47">
        <v>42</v>
      </c>
      <c r="AC47" s="2">
        <f t="shared" si="9"/>
        <v>42</v>
      </c>
      <c r="AD47" s="1">
        <f>SUM(AB$5:AB47)</f>
        <v>1981</v>
      </c>
      <c r="AE47">
        <v>60</v>
      </c>
      <c r="AF47" s="1">
        <f>SUM(AE$5:AE47)</f>
        <v>2041</v>
      </c>
      <c r="AG47">
        <v>60</v>
      </c>
      <c r="AH47" s="2">
        <f t="shared" si="10"/>
        <v>60</v>
      </c>
      <c r="AI47" s="1">
        <f>SUM(AG$5:AG47)</f>
        <v>1991</v>
      </c>
      <c r="AJ47">
        <v>56.6</v>
      </c>
      <c r="AK47">
        <v>56.6</v>
      </c>
      <c r="AL47">
        <v>0.98579099999999997</v>
      </c>
      <c r="AM47">
        <v>-3.4</v>
      </c>
      <c r="AN47">
        <v>3.4</v>
      </c>
      <c r="AO47">
        <v>0</v>
      </c>
      <c r="AP47">
        <v>2.38</v>
      </c>
      <c r="AQ47">
        <v>10.188000000000001</v>
      </c>
      <c r="AR47">
        <v>12.568</v>
      </c>
    </row>
    <row r="48" spans="1:44">
      <c r="A48">
        <v>43</v>
      </c>
      <c r="B48" t="s">
        <v>22</v>
      </c>
      <c r="C48">
        <v>-7.8</v>
      </c>
      <c r="D48">
        <v>64.400000000000006</v>
      </c>
      <c r="E48" s="1">
        <f t="shared" si="3"/>
        <v>64.400000000000006</v>
      </c>
      <c r="F48">
        <v>56.6</v>
      </c>
      <c r="G48" s="2">
        <f t="shared" si="7"/>
        <v>56.6</v>
      </c>
      <c r="H48" s="1">
        <f>SUM($F$5:F48)</f>
        <v>2083.1999999999998</v>
      </c>
      <c r="I48">
        <v>45</v>
      </c>
      <c r="J48" s="1">
        <f>SUM(I$5:I48)</f>
        <v>2136</v>
      </c>
      <c r="K48">
        <v>45</v>
      </c>
      <c r="L48" s="2">
        <f t="shared" si="8"/>
        <v>44.999999999999993</v>
      </c>
      <c r="M48" s="1">
        <f>SUM(K$5:K48)</f>
        <v>2086</v>
      </c>
      <c r="N48">
        <v>52.8</v>
      </c>
      <c r="O48" s="2">
        <f t="shared" si="1"/>
        <v>52.8</v>
      </c>
      <c r="P48">
        <v>45</v>
      </c>
      <c r="Q48">
        <v>0.970225</v>
      </c>
      <c r="R48">
        <v>3.8</v>
      </c>
      <c r="S48">
        <v>0</v>
      </c>
      <c r="T48">
        <v>0.68400000000000005</v>
      </c>
      <c r="U48">
        <v>0</v>
      </c>
      <c r="V48">
        <v>0</v>
      </c>
      <c r="W48" s="3">
        <v>0.68400000000000005</v>
      </c>
      <c r="X48" t="s">
        <v>22</v>
      </c>
      <c r="Y48">
        <v>-3.4</v>
      </c>
      <c r="Z48">
        <v>60</v>
      </c>
      <c r="AA48" s="1">
        <f t="shared" si="5"/>
        <v>60</v>
      </c>
      <c r="AB48">
        <v>60</v>
      </c>
      <c r="AC48" s="2">
        <f t="shared" si="9"/>
        <v>60</v>
      </c>
      <c r="AD48" s="1">
        <f>SUM(AB$5:AB48)</f>
        <v>2041</v>
      </c>
      <c r="AE48">
        <v>45</v>
      </c>
      <c r="AF48" s="1">
        <f>SUM(AE$5:AE48)</f>
        <v>2086</v>
      </c>
      <c r="AG48">
        <v>45</v>
      </c>
      <c r="AH48" s="2">
        <f t="shared" si="10"/>
        <v>45</v>
      </c>
      <c r="AI48" s="1">
        <f>SUM(AG$5:AG48)</f>
        <v>2036</v>
      </c>
      <c r="AJ48">
        <v>48.4</v>
      </c>
      <c r="AK48">
        <v>45</v>
      </c>
      <c r="AL48">
        <v>0.98609800000000003</v>
      </c>
      <c r="AM48">
        <v>11.6</v>
      </c>
      <c r="AN48">
        <v>0</v>
      </c>
      <c r="AO48">
        <v>2.0880000000000001</v>
      </c>
      <c r="AP48">
        <v>0</v>
      </c>
      <c r="AQ48">
        <v>8.7119999999999997</v>
      </c>
      <c r="AR48">
        <v>10.8</v>
      </c>
    </row>
    <row r="49" spans="1:44">
      <c r="A49">
        <v>44</v>
      </c>
      <c r="B49" t="s">
        <v>22</v>
      </c>
      <c r="C49">
        <v>3.8</v>
      </c>
      <c r="D49">
        <v>52.8</v>
      </c>
      <c r="E49" s="1">
        <f t="shared" si="3"/>
        <v>52.800000000000004</v>
      </c>
      <c r="F49">
        <v>48.4</v>
      </c>
      <c r="G49" s="2">
        <f t="shared" si="7"/>
        <v>48.4</v>
      </c>
      <c r="H49" s="1">
        <f>SUM($F$5:F49)</f>
        <v>2131.6</v>
      </c>
      <c r="I49">
        <v>48</v>
      </c>
      <c r="J49" s="1">
        <f>SUM(I$5:I49)</f>
        <v>2184</v>
      </c>
      <c r="K49">
        <v>48</v>
      </c>
      <c r="L49" s="2">
        <f t="shared" si="8"/>
        <v>48.000000000000007</v>
      </c>
      <c r="M49" s="1">
        <f>SUM(K$5:K49)</f>
        <v>2134</v>
      </c>
      <c r="N49">
        <v>48</v>
      </c>
      <c r="O49" s="2">
        <f t="shared" si="1"/>
        <v>48</v>
      </c>
      <c r="P49">
        <v>48</v>
      </c>
      <c r="Q49">
        <v>0.97087900000000005</v>
      </c>
      <c r="R49">
        <v>4.2</v>
      </c>
      <c r="S49">
        <v>0</v>
      </c>
      <c r="T49">
        <v>0.75600000000000001</v>
      </c>
      <c r="U49">
        <v>0</v>
      </c>
      <c r="V49">
        <v>0</v>
      </c>
      <c r="W49" s="3">
        <v>0.75600000000000001</v>
      </c>
      <c r="X49" t="s">
        <v>22</v>
      </c>
      <c r="Y49">
        <v>11.6</v>
      </c>
      <c r="Z49">
        <v>45</v>
      </c>
      <c r="AA49" s="1">
        <f t="shared" si="5"/>
        <v>45</v>
      </c>
      <c r="AB49">
        <v>45</v>
      </c>
      <c r="AC49" s="2">
        <f t="shared" si="9"/>
        <v>45</v>
      </c>
      <c r="AD49" s="1">
        <f>SUM(AB$5:AB49)</f>
        <v>2086</v>
      </c>
      <c r="AE49">
        <v>48</v>
      </c>
      <c r="AF49" s="1">
        <f>SUM(AE$5:AE49)</f>
        <v>2134</v>
      </c>
      <c r="AG49">
        <v>48</v>
      </c>
      <c r="AH49" s="2">
        <f t="shared" si="10"/>
        <v>48</v>
      </c>
      <c r="AI49" s="1">
        <f>SUM(AG$5:AG49)</f>
        <v>2084</v>
      </c>
      <c r="AJ49">
        <v>48</v>
      </c>
      <c r="AK49">
        <v>48</v>
      </c>
      <c r="AL49">
        <v>0.98641000000000001</v>
      </c>
      <c r="AM49">
        <v>8.6</v>
      </c>
      <c r="AN49">
        <v>0</v>
      </c>
      <c r="AO49">
        <v>1.548</v>
      </c>
      <c r="AP49">
        <v>0</v>
      </c>
      <c r="AQ49">
        <v>8.64</v>
      </c>
      <c r="AR49">
        <v>10.188000000000001</v>
      </c>
    </row>
    <row r="50" spans="1:44">
      <c r="A50">
        <v>45</v>
      </c>
      <c r="B50" t="s">
        <v>22</v>
      </c>
      <c r="C50">
        <v>4.2</v>
      </c>
      <c r="D50">
        <v>52.4</v>
      </c>
      <c r="E50" s="1">
        <f t="shared" si="3"/>
        <v>52.4</v>
      </c>
      <c r="F50">
        <v>48</v>
      </c>
      <c r="G50" s="2">
        <f t="shared" si="7"/>
        <v>48</v>
      </c>
      <c r="H50" s="1">
        <f>SUM($F$5:F50)</f>
        <v>2179.6</v>
      </c>
      <c r="I50">
        <v>61</v>
      </c>
      <c r="J50" s="1">
        <f>SUM(I$5:I50)</f>
        <v>2245</v>
      </c>
      <c r="K50">
        <v>61</v>
      </c>
      <c r="L50" s="2">
        <f t="shared" si="8"/>
        <v>61</v>
      </c>
      <c r="M50" s="1">
        <f>SUM(K$5:K50)</f>
        <v>2195</v>
      </c>
      <c r="N50">
        <v>52.2</v>
      </c>
      <c r="O50" s="2">
        <f t="shared" si="1"/>
        <v>52.2</v>
      </c>
      <c r="P50">
        <v>52.2</v>
      </c>
      <c r="Q50">
        <v>0.96775100000000003</v>
      </c>
      <c r="R50">
        <v>-8.8000000000000007</v>
      </c>
      <c r="S50">
        <v>8.8000000000000007</v>
      </c>
      <c r="T50">
        <v>0</v>
      </c>
      <c r="U50">
        <v>6.16</v>
      </c>
      <c r="V50">
        <v>0</v>
      </c>
      <c r="W50" s="3">
        <v>6.16</v>
      </c>
      <c r="X50" t="s">
        <v>22</v>
      </c>
      <c r="Y50">
        <v>8.6</v>
      </c>
      <c r="Z50">
        <v>48</v>
      </c>
      <c r="AA50" s="1">
        <f t="shared" si="5"/>
        <v>48</v>
      </c>
      <c r="AB50">
        <v>48</v>
      </c>
      <c r="AC50" s="2">
        <f t="shared" si="9"/>
        <v>48</v>
      </c>
      <c r="AD50" s="1">
        <f>SUM(AB$5:AB50)</f>
        <v>2134</v>
      </c>
      <c r="AE50">
        <v>61</v>
      </c>
      <c r="AF50" s="1">
        <f>SUM(AE$5:AE50)</f>
        <v>2195</v>
      </c>
      <c r="AG50">
        <v>61</v>
      </c>
      <c r="AH50" s="2">
        <f t="shared" si="10"/>
        <v>61</v>
      </c>
      <c r="AI50" s="1">
        <f>SUM(AG$5:AG50)</f>
        <v>2145</v>
      </c>
      <c r="AJ50">
        <v>56.6</v>
      </c>
      <c r="AK50">
        <v>56.6</v>
      </c>
      <c r="AL50">
        <v>0.98478399999999999</v>
      </c>
      <c r="AM50">
        <v>-4.4000000000000004</v>
      </c>
      <c r="AN50">
        <v>4.4000000000000004</v>
      </c>
      <c r="AO50">
        <v>0</v>
      </c>
      <c r="AP50">
        <v>3.08</v>
      </c>
      <c r="AQ50">
        <v>10.188000000000001</v>
      </c>
      <c r="AR50">
        <v>13.268000000000001</v>
      </c>
    </row>
    <row r="51" spans="1:44">
      <c r="A51">
        <v>46</v>
      </c>
      <c r="B51" t="s">
        <v>22</v>
      </c>
      <c r="C51">
        <v>-8.8000000000000007</v>
      </c>
      <c r="D51">
        <v>65.400000000000006</v>
      </c>
      <c r="E51" s="1">
        <f t="shared" si="3"/>
        <v>65.400000000000006</v>
      </c>
      <c r="F51">
        <v>56.6</v>
      </c>
      <c r="G51" s="2">
        <f t="shared" si="7"/>
        <v>56.6</v>
      </c>
      <c r="H51" s="1">
        <f>SUM($F$5:F51)</f>
        <v>2236.1999999999998</v>
      </c>
      <c r="I51">
        <v>44</v>
      </c>
      <c r="J51" s="1">
        <f>SUM(I$5:I51)</f>
        <v>2289</v>
      </c>
      <c r="K51">
        <v>44</v>
      </c>
      <c r="L51" s="2">
        <f t="shared" si="8"/>
        <v>43.999999999999993</v>
      </c>
      <c r="M51" s="1">
        <f>SUM(K$5:K51)</f>
        <v>2239</v>
      </c>
      <c r="N51">
        <v>52.8</v>
      </c>
      <c r="O51" s="2">
        <f t="shared" si="1"/>
        <v>52.8</v>
      </c>
      <c r="P51">
        <v>44</v>
      </c>
      <c r="Q51">
        <v>0.96836999999999995</v>
      </c>
      <c r="R51">
        <v>3.8</v>
      </c>
      <c r="S51">
        <v>0</v>
      </c>
      <c r="T51">
        <v>0.68400000000000005</v>
      </c>
      <c r="U51">
        <v>0</v>
      </c>
      <c r="V51">
        <v>0</v>
      </c>
      <c r="W51" s="3">
        <v>0.68400000000000005</v>
      </c>
      <c r="X51" t="s">
        <v>22</v>
      </c>
      <c r="Y51">
        <v>-4.4000000000000004</v>
      </c>
      <c r="Z51">
        <v>61</v>
      </c>
      <c r="AA51" s="1">
        <f t="shared" si="5"/>
        <v>61</v>
      </c>
      <c r="AB51">
        <v>61</v>
      </c>
      <c r="AC51" s="2">
        <f t="shared" si="9"/>
        <v>61</v>
      </c>
      <c r="AD51" s="1">
        <f>SUM(AB$5:AB51)</f>
        <v>2195</v>
      </c>
      <c r="AE51">
        <v>44</v>
      </c>
      <c r="AF51" s="1">
        <f>SUM(AE$5:AE51)</f>
        <v>2239</v>
      </c>
      <c r="AG51">
        <v>44</v>
      </c>
      <c r="AH51" s="2">
        <f t="shared" si="10"/>
        <v>44</v>
      </c>
      <c r="AI51" s="1">
        <f>SUM(AG$5:AG51)</f>
        <v>2189</v>
      </c>
      <c r="AJ51">
        <v>48.4</v>
      </c>
      <c r="AK51">
        <v>44</v>
      </c>
      <c r="AL51">
        <v>0.98508300000000004</v>
      </c>
      <c r="AM51">
        <v>12.6</v>
      </c>
      <c r="AN51">
        <v>0</v>
      </c>
      <c r="AO51">
        <v>2.2679999999999998</v>
      </c>
      <c r="AP51">
        <v>0</v>
      </c>
      <c r="AQ51">
        <v>8.7119999999999997</v>
      </c>
      <c r="AR51">
        <v>10.98</v>
      </c>
    </row>
    <row r="52" spans="1:44">
      <c r="A52">
        <v>47</v>
      </c>
      <c r="B52" t="s">
        <v>22</v>
      </c>
      <c r="C52">
        <v>3.8</v>
      </c>
      <c r="D52">
        <v>52.8</v>
      </c>
      <c r="E52" s="1">
        <f t="shared" si="3"/>
        <v>52.800000000000004</v>
      </c>
      <c r="F52">
        <v>48.4</v>
      </c>
      <c r="G52" s="2">
        <f t="shared" si="7"/>
        <v>48.4</v>
      </c>
      <c r="H52" s="1">
        <f>SUM($F$5:F52)</f>
        <v>2284.6</v>
      </c>
      <c r="I52">
        <v>48</v>
      </c>
      <c r="J52" s="1">
        <f>SUM(I$5:I52)</f>
        <v>2337</v>
      </c>
      <c r="K52">
        <v>48</v>
      </c>
      <c r="L52" s="2">
        <f t="shared" si="8"/>
        <v>48.000000000000007</v>
      </c>
      <c r="M52" s="1">
        <f>SUM(K$5:K52)</f>
        <v>2287</v>
      </c>
      <c r="N52">
        <v>48</v>
      </c>
      <c r="O52" s="2">
        <f t="shared" si="1"/>
        <v>48</v>
      </c>
      <c r="P52">
        <v>48</v>
      </c>
      <c r="Q52">
        <v>0.96901999999999999</v>
      </c>
      <c r="R52">
        <v>4.2</v>
      </c>
      <c r="S52">
        <v>0</v>
      </c>
      <c r="T52">
        <v>0.75600000000000001</v>
      </c>
      <c r="U52">
        <v>0</v>
      </c>
      <c r="V52">
        <v>0</v>
      </c>
      <c r="W52" s="3">
        <v>0.75600000000000001</v>
      </c>
      <c r="X52" t="s">
        <v>22</v>
      </c>
      <c r="Y52">
        <v>12.6</v>
      </c>
      <c r="Z52">
        <v>44</v>
      </c>
      <c r="AA52" s="1">
        <f t="shared" si="5"/>
        <v>44</v>
      </c>
      <c r="AB52">
        <v>44</v>
      </c>
      <c r="AC52" s="2">
        <f t="shared" si="9"/>
        <v>44</v>
      </c>
      <c r="AD52" s="1">
        <f>SUM(AB$5:AB52)</f>
        <v>2239</v>
      </c>
      <c r="AE52">
        <v>48</v>
      </c>
      <c r="AF52" s="1">
        <f>SUM(AE$5:AE52)</f>
        <v>2287</v>
      </c>
      <c r="AG52">
        <v>48</v>
      </c>
      <c r="AH52" s="2">
        <f t="shared" si="10"/>
        <v>48</v>
      </c>
      <c r="AI52" s="1">
        <f>SUM(AG$5:AG52)</f>
        <v>2237</v>
      </c>
      <c r="AJ52">
        <v>48</v>
      </c>
      <c r="AK52">
        <v>48</v>
      </c>
      <c r="AL52">
        <v>0.98539600000000005</v>
      </c>
      <c r="AM52">
        <v>8.6</v>
      </c>
      <c r="AN52">
        <v>0</v>
      </c>
      <c r="AO52">
        <v>1.548</v>
      </c>
      <c r="AP52">
        <v>0</v>
      </c>
      <c r="AQ52">
        <v>8.64</v>
      </c>
      <c r="AR52">
        <v>10.188000000000001</v>
      </c>
    </row>
    <row r="53" spans="1:44">
      <c r="A53">
        <v>48</v>
      </c>
      <c r="B53" t="s">
        <v>22</v>
      </c>
      <c r="C53">
        <v>4.2</v>
      </c>
      <c r="D53">
        <v>52.4</v>
      </c>
      <c r="E53" s="1">
        <f t="shared" si="3"/>
        <v>52.4</v>
      </c>
      <c r="F53">
        <v>48</v>
      </c>
      <c r="G53" s="2">
        <f t="shared" si="7"/>
        <v>48</v>
      </c>
      <c r="H53" s="1">
        <f>SUM($F$5:F53)</f>
        <v>2332.6</v>
      </c>
      <c r="I53">
        <v>48</v>
      </c>
      <c r="J53" s="1">
        <f>SUM(I$5:I53)</f>
        <v>2385</v>
      </c>
      <c r="K53">
        <v>48</v>
      </c>
      <c r="L53" s="2">
        <f t="shared" si="8"/>
        <v>48</v>
      </c>
      <c r="M53" s="1">
        <f>SUM(K$5:K53)</f>
        <v>2335</v>
      </c>
      <c r="N53">
        <v>48</v>
      </c>
      <c r="O53" s="2">
        <f t="shared" si="1"/>
        <v>48</v>
      </c>
      <c r="P53">
        <v>48</v>
      </c>
      <c r="Q53">
        <v>0.96964399999999995</v>
      </c>
      <c r="R53">
        <v>4.2</v>
      </c>
      <c r="S53">
        <v>0</v>
      </c>
      <c r="T53">
        <v>0.75600000000000001</v>
      </c>
      <c r="U53">
        <v>0</v>
      </c>
      <c r="V53">
        <v>0</v>
      </c>
      <c r="W53" s="3">
        <v>0.75600000000000001</v>
      </c>
      <c r="X53" t="s">
        <v>22</v>
      </c>
      <c r="Y53">
        <v>8.6</v>
      </c>
      <c r="Z53">
        <v>48</v>
      </c>
      <c r="AA53" s="1">
        <f t="shared" si="5"/>
        <v>48</v>
      </c>
      <c r="AB53">
        <v>48</v>
      </c>
      <c r="AC53" s="2">
        <f t="shared" si="9"/>
        <v>48</v>
      </c>
      <c r="AD53" s="1">
        <f>SUM(AB$5:AB53)</f>
        <v>2287</v>
      </c>
      <c r="AE53">
        <v>48</v>
      </c>
      <c r="AF53" s="1">
        <f>SUM(AE$5:AE53)</f>
        <v>2335</v>
      </c>
      <c r="AG53">
        <v>48</v>
      </c>
      <c r="AH53" s="2">
        <f t="shared" si="10"/>
        <v>48</v>
      </c>
      <c r="AI53" s="1">
        <f>SUM(AG$5:AG53)</f>
        <v>2285</v>
      </c>
      <c r="AJ53">
        <v>48</v>
      </c>
      <c r="AK53">
        <v>48</v>
      </c>
      <c r="AL53">
        <v>0.98569600000000002</v>
      </c>
      <c r="AM53">
        <v>8.6</v>
      </c>
      <c r="AN53">
        <v>0</v>
      </c>
      <c r="AO53">
        <v>1.548</v>
      </c>
      <c r="AP53">
        <v>0</v>
      </c>
      <c r="AQ53">
        <v>8.64</v>
      </c>
      <c r="AR53">
        <v>10.188000000000001</v>
      </c>
    </row>
    <row r="54" spans="1:44">
      <c r="A54">
        <v>49</v>
      </c>
      <c r="B54" t="s">
        <v>22</v>
      </c>
      <c r="C54">
        <v>4.2</v>
      </c>
      <c r="D54">
        <v>52.4</v>
      </c>
      <c r="E54" s="1">
        <f t="shared" si="3"/>
        <v>52.400000000000006</v>
      </c>
      <c r="F54">
        <v>48</v>
      </c>
      <c r="G54" s="2">
        <f t="shared" si="7"/>
        <v>48</v>
      </c>
      <c r="H54" s="1">
        <f>SUM($F$5:F54)</f>
        <v>2380.6</v>
      </c>
      <c r="I54">
        <v>64</v>
      </c>
      <c r="J54" s="1">
        <f>SUM(I$5:I54)</f>
        <v>2449</v>
      </c>
      <c r="K54">
        <v>64</v>
      </c>
      <c r="L54" s="2">
        <f t="shared" si="8"/>
        <v>64</v>
      </c>
      <c r="M54" s="1">
        <f>SUM(K$5:K54)</f>
        <v>2399</v>
      </c>
      <c r="N54">
        <v>52.2</v>
      </c>
      <c r="O54" s="2">
        <f t="shared" si="1"/>
        <v>52.2</v>
      </c>
      <c r="P54">
        <v>52.2</v>
      </c>
      <c r="Q54">
        <v>0.96561900000000001</v>
      </c>
      <c r="R54">
        <v>-11.8</v>
      </c>
      <c r="S54">
        <v>11.8</v>
      </c>
      <c r="T54">
        <v>0</v>
      </c>
      <c r="U54">
        <v>8.26</v>
      </c>
      <c r="V54">
        <v>0</v>
      </c>
      <c r="W54" s="3">
        <v>8.26</v>
      </c>
      <c r="X54" t="s">
        <v>22</v>
      </c>
      <c r="Y54">
        <v>8.6</v>
      </c>
      <c r="Z54">
        <v>48</v>
      </c>
      <c r="AA54" s="1">
        <f t="shared" si="5"/>
        <v>48</v>
      </c>
      <c r="AB54">
        <v>48</v>
      </c>
      <c r="AC54" s="2">
        <f t="shared" si="9"/>
        <v>48</v>
      </c>
      <c r="AD54" s="1">
        <f>SUM(AB$5:AB54)</f>
        <v>2335</v>
      </c>
      <c r="AE54">
        <v>64</v>
      </c>
      <c r="AF54" s="1">
        <f>SUM(AE$5:AE54)</f>
        <v>2399</v>
      </c>
      <c r="AG54">
        <v>64</v>
      </c>
      <c r="AH54" s="2">
        <f t="shared" si="10"/>
        <v>64</v>
      </c>
      <c r="AI54" s="1">
        <f>SUM(AG$5:AG54)</f>
        <v>2349</v>
      </c>
      <c r="AJ54">
        <v>56.6</v>
      </c>
      <c r="AK54">
        <v>56.6</v>
      </c>
      <c r="AL54">
        <v>0.98299300000000001</v>
      </c>
      <c r="AM54">
        <v>-7.4</v>
      </c>
      <c r="AN54">
        <v>7.4</v>
      </c>
      <c r="AO54">
        <v>0</v>
      </c>
      <c r="AP54">
        <v>5.18</v>
      </c>
      <c r="AQ54">
        <v>10.188000000000001</v>
      </c>
      <c r="AR54">
        <v>15.368</v>
      </c>
    </row>
    <row r="55" spans="1:44">
      <c r="A55">
        <v>50</v>
      </c>
      <c r="B55" t="s">
        <v>22</v>
      </c>
      <c r="C55">
        <v>-11.8</v>
      </c>
      <c r="D55">
        <v>68.400000000000006</v>
      </c>
      <c r="E55" s="1">
        <f t="shared" si="3"/>
        <v>68.400000000000006</v>
      </c>
      <c r="F55">
        <v>56.6</v>
      </c>
      <c r="G55" s="2">
        <f t="shared" si="7"/>
        <v>56.6</v>
      </c>
      <c r="H55" s="1">
        <f>SUM($F$5:F55)</f>
        <v>2437.1999999999998</v>
      </c>
      <c r="I55">
        <v>66</v>
      </c>
      <c r="J55" s="1">
        <f>SUM(I$5:I55)</f>
        <v>2515</v>
      </c>
      <c r="K55">
        <v>66</v>
      </c>
      <c r="L55" s="2">
        <f t="shared" si="8"/>
        <v>66</v>
      </c>
      <c r="M55" s="1">
        <f>SUM(K$5:K55)</f>
        <v>2465</v>
      </c>
      <c r="N55">
        <v>56.6</v>
      </c>
      <c r="O55" s="2">
        <f t="shared" si="1"/>
        <v>56.6</v>
      </c>
      <c r="P55">
        <v>44.8</v>
      </c>
      <c r="Q55">
        <v>0.95809100000000003</v>
      </c>
      <c r="R55">
        <v>-21.2</v>
      </c>
      <c r="S55">
        <v>9.4</v>
      </c>
      <c r="T55">
        <v>0</v>
      </c>
      <c r="U55">
        <v>14.84</v>
      </c>
      <c r="V55">
        <v>0</v>
      </c>
      <c r="W55" s="3">
        <v>14.84</v>
      </c>
      <c r="X55" t="s">
        <v>22</v>
      </c>
      <c r="Y55">
        <v>-7.4</v>
      </c>
      <c r="Z55">
        <v>64</v>
      </c>
      <c r="AA55" s="1">
        <f t="shared" si="5"/>
        <v>64</v>
      </c>
      <c r="AB55">
        <v>64</v>
      </c>
      <c r="AC55" s="2">
        <f t="shared" si="9"/>
        <v>64</v>
      </c>
      <c r="AD55" s="1">
        <f>SUM(AB$5:AB55)</f>
        <v>2399</v>
      </c>
      <c r="AE55">
        <v>66</v>
      </c>
      <c r="AF55" s="1">
        <f>SUM(AE$5:AE55)</f>
        <v>2465</v>
      </c>
      <c r="AG55">
        <v>66</v>
      </c>
      <c r="AH55" s="2">
        <f t="shared" si="10"/>
        <v>66</v>
      </c>
      <c r="AI55" s="1">
        <f>SUM(AG$5:AG55)</f>
        <v>2415</v>
      </c>
      <c r="AJ55">
        <v>64</v>
      </c>
      <c r="AK55">
        <v>56.6</v>
      </c>
      <c r="AL55">
        <v>0.97963500000000003</v>
      </c>
      <c r="AM55">
        <v>-9.4</v>
      </c>
      <c r="AN55">
        <v>2</v>
      </c>
      <c r="AO55">
        <v>0</v>
      </c>
      <c r="AP55">
        <v>6.58</v>
      </c>
      <c r="AQ55">
        <v>11.52</v>
      </c>
      <c r="AR55">
        <v>18.100000000000001</v>
      </c>
    </row>
    <row r="56" spans="1:44">
      <c r="A56">
        <v>51</v>
      </c>
      <c r="B56" t="s">
        <v>22</v>
      </c>
      <c r="C56">
        <v>-21.2</v>
      </c>
      <c r="D56">
        <v>77.8</v>
      </c>
      <c r="E56" s="1">
        <f t="shared" si="3"/>
        <v>77.800000000000011</v>
      </c>
      <c r="F56">
        <v>64</v>
      </c>
      <c r="G56" s="2">
        <f t="shared" si="7"/>
        <v>64</v>
      </c>
      <c r="H56" s="1">
        <f>SUM($F$5:F56)</f>
        <v>2501.1999999999998</v>
      </c>
      <c r="I56">
        <v>52</v>
      </c>
      <c r="J56" s="1">
        <f>SUM(I$5:I56)</f>
        <v>2567</v>
      </c>
      <c r="K56">
        <v>52</v>
      </c>
      <c r="L56" s="2">
        <f t="shared" si="8"/>
        <v>52.000000000000007</v>
      </c>
      <c r="M56" s="1">
        <f>SUM(K$5:K56)</f>
        <v>2517</v>
      </c>
      <c r="N56">
        <v>61.4</v>
      </c>
      <c r="O56" s="2">
        <f t="shared" si="1"/>
        <v>64</v>
      </c>
      <c r="P56">
        <v>52</v>
      </c>
      <c r="Q56">
        <v>0.95894000000000001</v>
      </c>
      <c r="R56">
        <v>-9.1999999999999993</v>
      </c>
      <c r="S56">
        <v>0</v>
      </c>
      <c r="T56">
        <v>0</v>
      </c>
      <c r="U56">
        <v>6.44</v>
      </c>
      <c r="V56">
        <v>0</v>
      </c>
      <c r="W56" s="3">
        <v>6.44</v>
      </c>
      <c r="X56" t="s">
        <v>22</v>
      </c>
      <c r="Y56">
        <v>-9.4</v>
      </c>
      <c r="Z56">
        <v>66</v>
      </c>
      <c r="AA56" s="1">
        <f t="shared" si="5"/>
        <v>66</v>
      </c>
      <c r="AB56">
        <v>66</v>
      </c>
      <c r="AC56" s="2">
        <f t="shared" si="9"/>
        <v>66</v>
      </c>
      <c r="AD56" s="1">
        <f>SUM(AB$5:AB56)</f>
        <v>2465</v>
      </c>
      <c r="AE56">
        <v>52</v>
      </c>
      <c r="AF56" s="1">
        <f>SUM(AE$5:AE56)</f>
        <v>2517</v>
      </c>
      <c r="AG56">
        <v>52</v>
      </c>
      <c r="AH56" s="2">
        <f t="shared" si="10"/>
        <v>52</v>
      </c>
      <c r="AI56" s="1">
        <f>SUM(AG$5:AG56)</f>
        <v>2467</v>
      </c>
      <c r="AJ56">
        <v>54</v>
      </c>
      <c r="AK56">
        <v>52</v>
      </c>
      <c r="AL56">
        <v>0.98005600000000004</v>
      </c>
      <c r="AM56">
        <v>4.5999999999999996</v>
      </c>
      <c r="AN56">
        <v>0</v>
      </c>
      <c r="AO56">
        <v>0.82799999999999996</v>
      </c>
      <c r="AP56">
        <v>0</v>
      </c>
      <c r="AQ56">
        <v>9.7200000000000006</v>
      </c>
      <c r="AR56">
        <v>10.548</v>
      </c>
    </row>
    <row r="57" spans="1:44">
      <c r="A57">
        <v>52</v>
      </c>
      <c r="B57" t="s">
        <v>22</v>
      </c>
      <c r="C57">
        <v>-9.1999999999999993</v>
      </c>
      <c r="D57">
        <v>65.8</v>
      </c>
      <c r="E57" s="1">
        <f t="shared" si="3"/>
        <v>65.800000000000011</v>
      </c>
      <c r="F57">
        <v>54</v>
      </c>
      <c r="G57" s="2">
        <f t="shared" si="7"/>
        <v>54</v>
      </c>
      <c r="H57" s="1">
        <f>SUM($F$5:F57)</f>
        <v>2555.1999999999998</v>
      </c>
      <c r="I57">
        <v>65</v>
      </c>
      <c r="J57" s="1">
        <f>SUM(I$5:I57)</f>
        <v>2632</v>
      </c>
      <c r="K57">
        <v>65</v>
      </c>
      <c r="L57" s="2">
        <f t="shared" si="8"/>
        <v>65</v>
      </c>
      <c r="M57" s="1">
        <f>SUM(K$5:K57)</f>
        <v>2582</v>
      </c>
      <c r="N57">
        <v>54</v>
      </c>
      <c r="O57" s="2">
        <f t="shared" si="1"/>
        <v>54</v>
      </c>
      <c r="P57">
        <v>54</v>
      </c>
      <c r="Q57">
        <v>0.95577500000000004</v>
      </c>
      <c r="R57">
        <v>-20.2</v>
      </c>
      <c r="S57">
        <v>11</v>
      </c>
      <c r="T57">
        <v>0</v>
      </c>
      <c r="U57">
        <v>14.14</v>
      </c>
      <c r="V57">
        <v>0</v>
      </c>
      <c r="W57" s="3">
        <v>14.14</v>
      </c>
      <c r="X57" t="s">
        <v>22</v>
      </c>
      <c r="Y57">
        <v>4.5999999999999996</v>
      </c>
      <c r="Z57">
        <v>52</v>
      </c>
      <c r="AA57" s="1">
        <f t="shared" si="5"/>
        <v>52</v>
      </c>
      <c r="AB57">
        <v>52</v>
      </c>
      <c r="AC57" s="2">
        <f t="shared" si="9"/>
        <v>52</v>
      </c>
      <c r="AD57" s="1">
        <f>SUM(AB$5:AB57)</f>
        <v>2517</v>
      </c>
      <c r="AE57">
        <v>65</v>
      </c>
      <c r="AF57" s="1">
        <f>SUM(AE$5:AE57)</f>
        <v>2582</v>
      </c>
      <c r="AG57">
        <v>65</v>
      </c>
      <c r="AH57" s="2">
        <f t="shared" si="10"/>
        <v>65</v>
      </c>
      <c r="AI57" s="1">
        <f>SUM(AG$5:AG57)</f>
        <v>2532</v>
      </c>
      <c r="AJ57">
        <v>56.6</v>
      </c>
      <c r="AK57">
        <v>56.6</v>
      </c>
      <c r="AL57">
        <v>0.97730399999999995</v>
      </c>
      <c r="AM57">
        <v>-8.4</v>
      </c>
      <c r="AN57">
        <v>8.4</v>
      </c>
      <c r="AO57">
        <v>0</v>
      </c>
      <c r="AP57">
        <v>5.88</v>
      </c>
      <c r="AQ57">
        <v>10.188000000000001</v>
      </c>
      <c r="AR57">
        <v>16.068000000000001</v>
      </c>
    </row>
    <row r="58" spans="1:44">
      <c r="A58">
        <v>53</v>
      </c>
      <c r="B58" t="s">
        <v>22</v>
      </c>
      <c r="C58">
        <v>-20.2</v>
      </c>
      <c r="D58">
        <v>76.8</v>
      </c>
      <c r="E58" s="1">
        <f t="shared" si="3"/>
        <v>76.800000000000011</v>
      </c>
      <c r="F58">
        <v>56.6</v>
      </c>
      <c r="G58" s="2">
        <f t="shared" si="7"/>
        <v>56.6</v>
      </c>
      <c r="H58" s="1">
        <f>SUM($F$5:F58)</f>
        <v>2611.7999999999997</v>
      </c>
      <c r="I58">
        <v>39</v>
      </c>
      <c r="J58" s="1">
        <f>SUM(I$5:I58)</f>
        <v>2671</v>
      </c>
      <c r="K58">
        <v>39</v>
      </c>
      <c r="L58" s="2">
        <f t="shared" si="8"/>
        <v>39.000000000000007</v>
      </c>
      <c r="M58" s="1">
        <f>SUM(K$5:K58)</f>
        <v>2621</v>
      </c>
      <c r="N58">
        <v>50</v>
      </c>
      <c r="O58" s="2">
        <f t="shared" si="1"/>
        <v>56.6</v>
      </c>
      <c r="P58">
        <v>39</v>
      </c>
      <c r="Q58">
        <v>0.95642099999999997</v>
      </c>
      <c r="R58">
        <v>-2.6</v>
      </c>
      <c r="S58">
        <v>0</v>
      </c>
      <c r="T58">
        <v>0</v>
      </c>
      <c r="U58">
        <v>1.82</v>
      </c>
      <c r="V58">
        <v>0</v>
      </c>
      <c r="W58" s="3">
        <v>1.82</v>
      </c>
      <c r="X58" t="s">
        <v>22</v>
      </c>
      <c r="Y58">
        <v>-8.4</v>
      </c>
      <c r="Z58">
        <v>65</v>
      </c>
      <c r="AA58" s="1">
        <f t="shared" si="5"/>
        <v>65</v>
      </c>
      <c r="AB58">
        <v>65</v>
      </c>
      <c r="AC58" s="2">
        <f t="shared" si="9"/>
        <v>65</v>
      </c>
      <c r="AD58" s="1">
        <f>SUM(AB$5:AB58)</f>
        <v>2582</v>
      </c>
      <c r="AE58">
        <v>39</v>
      </c>
      <c r="AF58" s="1">
        <f>SUM(AE$5:AE58)</f>
        <v>2621</v>
      </c>
      <c r="AG58">
        <v>39</v>
      </c>
      <c r="AH58" s="2">
        <f t="shared" si="10"/>
        <v>39</v>
      </c>
      <c r="AI58" s="1">
        <f>SUM(AG$5:AG58)</f>
        <v>2571</v>
      </c>
      <c r="AJ58">
        <v>47.4</v>
      </c>
      <c r="AK58">
        <v>39</v>
      </c>
      <c r="AL58">
        <v>0.97764200000000001</v>
      </c>
      <c r="AM58">
        <v>17.600000000000001</v>
      </c>
      <c r="AN58">
        <v>0</v>
      </c>
      <c r="AO58">
        <v>3.1680000000000001</v>
      </c>
      <c r="AP58">
        <v>0</v>
      </c>
      <c r="AQ58">
        <v>8.532</v>
      </c>
      <c r="AR58">
        <v>11.7</v>
      </c>
    </row>
    <row r="59" spans="1:44">
      <c r="A59">
        <v>54</v>
      </c>
      <c r="B59" t="s">
        <v>22</v>
      </c>
      <c r="C59">
        <v>-2.6</v>
      </c>
      <c r="D59">
        <v>59.2</v>
      </c>
      <c r="E59" s="1">
        <f t="shared" si="3"/>
        <v>59.199999999999996</v>
      </c>
      <c r="F59">
        <v>47.4</v>
      </c>
      <c r="G59" s="2">
        <f t="shared" si="7"/>
        <v>47.4</v>
      </c>
      <c r="H59" s="1">
        <f>SUM($F$5:F59)</f>
        <v>2659.2</v>
      </c>
      <c r="I59">
        <v>48</v>
      </c>
      <c r="J59" s="1">
        <f>SUM(I$5:I59)</f>
        <v>2719</v>
      </c>
      <c r="K59">
        <v>48</v>
      </c>
      <c r="L59" s="2">
        <f t="shared" si="8"/>
        <v>48</v>
      </c>
      <c r="M59" s="1">
        <f>SUM(K$5:K59)</f>
        <v>2669</v>
      </c>
      <c r="N59">
        <v>47.4</v>
      </c>
      <c r="O59" s="2">
        <f t="shared" si="1"/>
        <v>47.4</v>
      </c>
      <c r="P59">
        <v>47.4</v>
      </c>
      <c r="Q59">
        <v>0.95696899999999996</v>
      </c>
      <c r="R59">
        <v>-3.2</v>
      </c>
      <c r="S59">
        <v>0.6</v>
      </c>
      <c r="T59">
        <v>0</v>
      </c>
      <c r="U59">
        <v>2.2400000000000002</v>
      </c>
      <c r="V59">
        <v>0</v>
      </c>
      <c r="W59" s="3">
        <v>2.2400000000000002</v>
      </c>
      <c r="X59" t="s">
        <v>22</v>
      </c>
      <c r="Y59">
        <v>17.600000000000001</v>
      </c>
      <c r="Z59">
        <v>39</v>
      </c>
      <c r="AA59" s="1">
        <f t="shared" si="5"/>
        <v>39</v>
      </c>
      <c r="AB59">
        <v>39</v>
      </c>
      <c r="AC59" s="2">
        <f t="shared" si="9"/>
        <v>39</v>
      </c>
      <c r="AD59" s="1">
        <f>SUM(AB$5:AB59)</f>
        <v>2621</v>
      </c>
      <c r="AE59">
        <v>48</v>
      </c>
      <c r="AF59" s="1">
        <f>SUM(AE$5:AE59)</f>
        <v>2669</v>
      </c>
      <c r="AG59">
        <v>48</v>
      </c>
      <c r="AH59" s="2">
        <f t="shared" si="10"/>
        <v>48</v>
      </c>
      <c r="AI59" s="1">
        <f>SUM(AG$5:AG59)</f>
        <v>2619</v>
      </c>
      <c r="AJ59">
        <v>48</v>
      </c>
      <c r="AK59">
        <v>48</v>
      </c>
      <c r="AL59">
        <v>0.97804400000000002</v>
      </c>
      <c r="AM59">
        <v>8.6</v>
      </c>
      <c r="AN59">
        <v>0</v>
      </c>
      <c r="AO59">
        <v>1.548</v>
      </c>
      <c r="AP59">
        <v>0</v>
      </c>
      <c r="AQ59">
        <v>8.64</v>
      </c>
      <c r="AR59">
        <v>10.188000000000001</v>
      </c>
    </row>
    <row r="60" spans="1:44">
      <c r="A60">
        <v>55</v>
      </c>
      <c r="B60" t="s">
        <v>22</v>
      </c>
      <c r="C60">
        <v>-3.2</v>
      </c>
      <c r="D60">
        <v>59.8</v>
      </c>
      <c r="E60" s="1">
        <f t="shared" si="3"/>
        <v>59.800000000000004</v>
      </c>
      <c r="F60">
        <v>48</v>
      </c>
      <c r="G60" s="2">
        <f t="shared" si="7"/>
        <v>48</v>
      </c>
      <c r="H60" s="1">
        <f>SUM($F$5:F60)</f>
        <v>2707.2</v>
      </c>
      <c r="I60">
        <v>60</v>
      </c>
      <c r="J60" s="1">
        <f>SUM(I$5:I60)</f>
        <v>2779</v>
      </c>
      <c r="K60">
        <v>60</v>
      </c>
      <c r="L60" s="2">
        <f t="shared" si="8"/>
        <v>60.000000000000007</v>
      </c>
      <c r="M60" s="1">
        <f>SUM(K$5:K60)</f>
        <v>2729</v>
      </c>
      <c r="N60">
        <v>48</v>
      </c>
      <c r="O60" s="2">
        <f t="shared" si="1"/>
        <v>48</v>
      </c>
      <c r="P60">
        <v>47.4</v>
      </c>
      <c r="Q60">
        <v>0.95336500000000002</v>
      </c>
      <c r="R60">
        <v>-15.2</v>
      </c>
      <c r="S60">
        <v>12</v>
      </c>
      <c r="T60">
        <v>0</v>
      </c>
      <c r="U60">
        <v>10.64</v>
      </c>
      <c r="V60">
        <v>0</v>
      </c>
      <c r="W60" s="3">
        <v>10.64</v>
      </c>
      <c r="X60" t="s">
        <v>22</v>
      </c>
      <c r="Y60">
        <v>8.6</v>
      </c>
      <c r="Z60">
        <v>48</v>
      </c>
      <c r="AA60" s="1">
        <f t="shared" si="5"/>
        <v>48</v>
      </c>
      <c r="AB60">
        <v>48</v>
      </c>
      <c r="AC60" s="2">
        <f t="shared" si="9"/>
        <v>48</v>
      </c>
      <c r="AD60" s="1">
        <f>SUM(AB$5:AB60)</f>
        <v>2669</v>
      </c>
      <c r="AE60">
        <v>60</v>
      </c>
      <c r="AF60" s="1">
        <f>SUM(AE$5:AE60)</f>
        <v>2729</v>
      </c>
      <c r="AG60">
        <v>60</v>
      </c>
      <c r="AH60" s="2">
        <f t="shared" si="10"/>
        <v>60</v>
      </c>
      <c r="AI60" s="1">
        <f>SUM(AG$5:AG60)</f>
        <v>2679</v>
      </c>
      <c r="AJ60">
        <v>56.6</v>
      </c>
      <c r="AK60">
        <v>56.6</v>
      </c>
      <c r="AL60">
        <v>0.97728099999999996</v>
      </c>
      <c r="AM60">
        <v>-3.4</v>
      </c>
      <c r="AN60">
        <v>3.4</v>
      </c>
      <c r="AO60">
        <v>0</v>
      </c>
      <c r="AP60">
        <v>2.38</v>
      </c>
      <c r="AQ60">
        <v>10.188000000000001</v>
      </c>
      <c r="AR60">
        <v>12.568</v>
      </c>
    </row>
    <row r="61" spans="1:44">
      <c r="A61">
        <v>56</v>
      </c>
      <c r="B61" t="s">
        <v>22</v>
      </c>
      <c r="C61">
        <v>-15.2</v>
      </c>
      <c r="D61">
        <v>71.8</v>
      </c>
      <c r="E61" s="1">
        <f t="shared" si="3"/>
        <v>71.8</v>
      </c>
      <c r="F61">
        <v>56.6</v>
      </c>
      <c r="G61" s="2">
        <f t="shared" si="7"/>
        <v>56.6</v>
      </c>
      <c r="H61" s="1">
        <f>SUM($F$5:F61)</f>
        <v>2763.7999999999997</v>
      </c>
      <c r="I61">
        <v>48</v>
      </c>
      <c r="J61" s="1">
        <f>SUM(I$5:I61)</f>
        <v>2827</v>
      </c>
      <c r="K61">
        <v>48</v>
      </c>
      <c r="L61" s="2">
        <f t="shared" si="8"/>
        <v>48.000000000000007</v>
      </c>
      <c r="M61" s="1">
        <f>SUM(K$5:K61)</f>
        <v>2777</v>
      </c>
      <c r="N61">
        <v>56.6</v>
      </c>
      <c r="O61" s="2">
        <f t="shared" si="1"/>
        <v>56.6</v>
      </c>
      <c r="P61">
        <v>44.6</v>
      </c>
      <c r="Q61">
        <v>0.95295399999999997</v>
      </c>
      <c r="R61">
        <v>-6.6</v>
      </c>
      <c r="S61">
        <v>0</v>
      </c>
      <c r="T61">
        <v>0</v>
      </c>
      <c r="U61">
        <v>4.62</v>
      </c>
      <c r="V61">
        <v>0</v>
      </c>
      <c r="W61" s="3">
        <v>4.62</v>
      </c>
      <c r="X61" t="s">
        <v>22</v>
      </c>
      <c r="Y61">
        <v>-3.4</v>
      </c>
      <c r="Z61">
        <v>60</v>
      </c>
      <c r="AA61" s="1">
        <f t="shared" si="5"/>
        <v>60</v>
      </c>
      <c r="AB61">
        <v>60</v>
      </c>
      <c r="AC61" s="2">
        <f t="shared" si="9"/>
        <v>60</v>
      </c>
      <c r="AD61" s="1">
        <f>SUM(AB$5:AB61)</f>
        <v>2729</v>
      </c>
      <c r="AE61">
        <v>48</v>
      </c>
      <c r="AF61" s="1">
        <f>SUM(AE$5:AE61)</f>
        <v>2777</v>
      </c>
      <c r="AG61">
        <v>48</v>
      </c>
      <c r="AH61" s="2">
        <f t="shared" si="10"/>
        <v>48</v>
      </c>
      <c r="AI61" s="1">
        <f>SUM(AG$5:AG61)</f>
        <v>2727</v>
      </c>
      <c r="AJ61">
        <v>51.4</v>
      </c>
      <c r="AK61">
        <v>48</v>
      </c>
      <c r="AL61">
        <v>0.97767400000000004</v>
      </c>
      <c r="AM61">
        <v>8.6</v>
      </c>
      <c r="AN61">
        <v>0</v>
      </c>
      <c r="AO61">
        <v>1.548</v>
      </c>
      <c r="AP61">
        <v>0</v>
      </c>
      <c r="AQ61">
        <v>9.2520000000000007</v>
      </c>
      <c r="AR61">
        <v>10.8</v>
      </c>
    </row>
    <row r="62" spans="1:44">
      <c r="A62">
        <v>57</v>
      </c>
      <c r="B62" t="s">
        <v>22</v>
      </c>
      <c r="C62">
        <v>-6.6</v>
      </c>
      <c r="D62">
        <v>63.2</v>
      </c>
      <c r="E62" s="1">
        <f t="shared" si="3"/>
        <v>63.199999999999996</v>
      </c>
      <c r="F62">
        <v>51.4</v>
      </c>
      <c r="G62" s="2">
        <f t="shared" si="7"/>
        <v>51.4</v>
      </c>
      <c r="H62" s="1">
        <f>SUM($F$5:F62)</f>
        <v>2815.2</v>
      </c>
      <c r="I62">
        <v>53</v>
      </c>
      <c r="J62" s="1">
        <f>SUM(I$5:I62)</f>
        <v>2880</v>
      </c>
      <c r="K62">
        <v>53</v>
      </c>
      <c r="L62" s="2">
        <f t="shared" si="8"/>
        <v>53</v>
      </c>
      <c r="M62" s="1">
        <f>SUM(K$5:K62)</f>
        <v>2830</v>
      </c>
      <c r="N62">
        <v>51.4</v>
      </c>
      <c r="O62" s="2">
        <f t="shared" si="1"/>
        <v>51.4</v>
      </c>
      <c r="P62">
        <v>51.4</v>
      </c>
      <c r="Q62">
        <v>0.953264</v>
      </c>
      <c r="R62">
        <v>-8.1999999999999993</v>
      </c>
      <c r="S62">
        <v>1.6</v>
      </c>
      <c r="T62">
        <v>0</v>
      </c>
      <c r="U62">
        <v>5.74</v>
      </c>
      <c r="V62">
        <v>0</v>
      </c>
      <c r="W62" s="3">
        <v>5.74</v>
      </c>
      <c r="X62" t="s">
        <v>22</v>
      </c>
      <c r="Y62">
        <v>8.6</v>
      </c>
      <c r="Z62">
        <v>48</v>
      </c>
      <c r="AA62" s="1">
        <f t="shared" si="5"/>
        <v>48</v>
      </c>
      <c r="AB62">
        <v>48</v>
      </c>
      <c r="AC62" s="2">
        <f t="shared" si="9"/>
        <v>48</v>
      </c>
      <c r="AD62" s="1">
        <f>SUM(AB$5:AB62)</f>
        <v>2777</v>
      </c>
      <c r="AE62">
        <v>53</v>
      </c>
      <c r="AF62" s="1">
        <f>SUM(AE$5:AE62)</f>
        <v>2830</v>
      </c>
      <c r="AG62">
        <v>53</v>
      </c>
      <c r="AH62" s="2">
        <f t="shared" si="10"/>
        <v>53</v>
      </c>
      <c r="AI62" s="1">
        <f>SUM(AG$5:AG62)</f>
        <v>2780</v>
      </c>
      <c r="AJ62">
        <v>53</v>
      </c>
      <c r="AK62">
        <v>53</v>
      </c>
      <c r="AL62">
        <v>0.97809199999999996</v>
      </c>
      <c r="AM62">
        <v>3.6</v>
      </c>
      <c r="AN62">
        <v>0</v>
      </c>
      <c r="AO62">
        <v>0.64800000000000002</v>
      </c>
      <c r="AP62">
        <v>0</v>
      </c>
      <c r="AQ62">
        <v>9.5399999999999991</v>
      </c>
      <c r="AR62">
        <v>10.188000000000001</v>
      </c>
    </row>
    <row r="63" spans="1:44">
      <c r="A63">
        <v>58</v>
      </c>
      <c r="B63" t="s">
        <v>22</v>
      </c>
      <c r="C63">
        <v>-8.1999999999999993</v>
      </c>
      <c r="D63">
        <v>64.8</v>
      </c>
      <c r="E63" s="1">
        <f t="shared" si="3"/>
        <v>64.800000000000011</v>
      </c>
      <c r="F63">
        <v>53</v>
      </c>
      <c r="G63" s="2">
        <f t="shared" si="7"/>
        <v>53</v>
      </c>
      <c r="H63" s="1">
        <f>SUM($F$5:F63)</f>
        <v>2868.2</v>
      </c>
      <c r="I63">
        <v>52</v>
      </c>
      <c r="J63" s="1">
        <f>SUM(I$5:I63)</f>
        <v>2932</v>
      </c>
      <c r="K63">
        <v>52</v>
      </c>
      <c r="L63" s="2">
        <f t="shared" si="8"/>
        <v>52.000000000000007</v>
      </c>
      <c r="M63" s="1">
        <f>SUM(K$5:K63)</f>
        <v>2882</v>
      </c>
      <c r="N63">
        <v>53</v>
      </c>
      <c r="O63" s="2">
        <f t="shared" si="1"/>
        <v>53</v>
      </c>
      <c r="P63">
        <v>51.4</v>
      </c>
      <c r="Q63">
        <v>0.95388799999999996</v>
      </c>
      <c r="R63">
        <v>-7.2</v>
      </c>
      <c r="S63">
        <v>0</v>
      </c>
      <c r="T63">
        <v>0</v>
      </c>
      <c r="U63">
        <v>5.04</v>
      </c>
      <c r="V63">
        <v>0</v>
      </c>
      <c r="W63" s="3">
        <v>5.04</v>
      </c>
      <c r="X63" t="s">
        <v>22</v>
      </c>
      <c r="Y63">
        <v>3.6</v>
      </c>
      <c r="Z63">
        <v>53</v>
      </c>
      <c r="AA63" s="1">
        <f t="shared" si="5"/>
        <v>53</v>
      </c>
      <c r="AB63">
        <v>53</v>
      </c>
      <c r="AC63" s="2">
        <f t="shared" si="9"/>
        <v>53</v>
      </c>
      <c r="AD63" s="1">
        <f>SUM(AB$5:AB63)</f>
        <v>2830</v>
      </c>
      <c r="AE63">
        <v>52</v>
      </c>
      <c r="AF63" s="1">
        <f>SUM(AE$5:AE63)</f>
        <v>2882</v>
      </c>
      <c r="AG63">
        <v>52</v>
      </c>
      <c r="AH63" s="2">
        <f t="shared" si="10"/>
        <v>52</v>
      </c>
      <c r="AI63" s="1">
        <f>SUM(AG$5:AG63)</f>
        <v>2832</v>
      </c>
      <c r="AJ63">
        <v>52</v>
      </c>
      <c r="AK63">
        <v>52</v>
      </c>
      <c r="AL63">
        <v>0.978487</v>
      </c>
      <c r="AM63">
        <v>4.5999999999999996</v>
      </c>
      <c r="AN63">
        <v>0</v>
      </c>
      <c r="AO63">
        <v>0.82799999999999996</v>
      </c>
      <c r="AP63">
        <v>0</v>
      </c>
      <c r="AQ63">
        <v>9.36</v>
      </c>
      <c r="AR63">
        <v>10.188000000000001</v>
      </c>
    </row>
    <row r="64" spans="1:44">
      <c r="A64">
        <v>59</v>
      </c>
      <c r="B64" t="s">
        <v>22</v>
      </c>
      <c r="C64">
        <v>-7.2</v>
      </c>
      <c r="D64">
        <v>63.8</v>
      </c>
      <c r="E64" s="1">
        <f t="shared" si="3"/>
        <v>63.8</v>
      </c>
      <c r="F64">
        <v>52</v>
      </c>
      <c r="G64" s="2">
        <f t="shared" si="7"/>
        <v>52</v>
      </c>
      <c r="H64" s="1">
        <f>SUM($F$5:F64)</f>
        <v>2920.2</v>
      </c>
      <c r="I64">
        <v>55</v>
      </c>
      <c r="J64" s="1">
        <f>SUM(I$5:I64)</f>
        <v>2987</v>
      </c>
      <c r="K64">
        <v>55</v>
      </c>
      <c r="L64" s="2">
        <f t="shared" si="8"/>
        <v>55.000000000000007</v>
      </c>
      <c r="M64" s="1">
        <f>SUM(K$5:K64)</f>
        <v>2937</v>
      </c>
      <c r="N64">
        <v>52</v>
      </c>
      <c r="O64" s="2">
        <f t="shared" si="1"/>
        <v>52</v>
      </c>
      <c r="P64">
        <v>52</v>
      </c>
      <c r="Q64">
        <v>0.95373300000000005</v>
      </c>
      <c r="R64">
        <v>-10.199999999999999</v>
      </c>
      <c r="S64">
        <v>3</v>
      </c>
      <c r="T64">
        <v>0</v>
      </c>
      <c r="U64">
        <v>7.14</v>
      </c>
      <c r="V64">
        <v>0</v>
      </c>
      <c r="W64" s="3">
        <v>7.14</v>
      </c>
      <c r="X64" t="s">
        <v>22</v>
      </c>
      <c r="Y64">
        <v>4.5999999999999996</v>
      </c>
      <c r="Z64">
        <v>52</v>
      </c>
      <c r="AA64" s="1">
        <f t="shared" si="5"/>
        <v>52</v>
      </c>
      <c r="AB64">
        <v>52</v>
      </c>
      <c r="AC64" s="2">
        <f t="shared" si="9"/>
        <v>52</v>
      </c>
      <c r="AD64" s="1">
        <f>SUM(AB$5:AB64)</f>
        <v>2882</v>
      </c>
      <c r="AE64">
        <v>55</v>
      </c>
      <c r="AF64" s="1">
        <f>SUM(AE$5:AE64)</f>
        <v>2937</v>
      </c>
      <c r="AG64">
        <v>55</v>
      </c>
      <c r="AH64" s="2">
        <f t="shared" si="10"/>
        <v>55</v>
      </c>
      <c r="AI64" s="1">
        <f>SUM(AG$5:AG64)</f>
        <v>2887</v>
      </c>
      <c r="AJ64">
        <v>55</v>
      </c>
      <c r="AK64">
        <v>55</v>
      </c>
      <c r="AL64">
        <v>0.97889000000000004</v>
      </c>
      <c r="AM64">
        <v>1.6</v>
      </c>
      <c r="AN64">
        <v>0</v>
      </c>
      <c r="AO64">
        <v>0.28799999999999998</v>
      </c>
      <c r="AP64">
        <v>0</v>
      </c>
      <c r="AQ64">
        <v>9.9</v>
      </c>
      <c r="AR64">
        <v>10.188000000000001</v>
      </c>
    </row>
    <row r="65" spans="1:44">
      <c r="A65">
        <v>60</v>
      </c>
      <c r="B65" t="s">
        <v>22</v>
      </c>
      <c r="C65">
        <v>-10.199999999999999</v>
      </c>
      <c r="D65">
        <v>66.8</v>
      </c>
      <c r="E65" s="1">
        <f t="shared" si="3"/>
        <v>66.8</v>
      </c>
      <c r="F65">
        <v>55</v>
      </c>
      <c r="G65" s="2">
        <f t="shared" si="7"/>
        <v>55</v>
      </c>
      <c r="H65" s="1">
        <f>SUM($F$5:F65)</f>
        <v>2975.2</v>
      </c>
      <c r="I65">
        <v>52</v>
      </c>
      <c r="J65" s="1">
        <f>SUM(I$5:I65)</f>
        <v>3039</v>
      </c>
      <c r="K65">
        <v>52</v>
      </c>
      <c r="L65" s="2">
        <f t="shared" si="8"/>
        <v>52.000000000000007</v>
      </c>
      <c r="M65" s="1">
        <f>SUM(K$5:K65)</f>
        <v>2989</v>
      </c>
      <c r="N65">
        <v>55</v>
      </c>
      <c r="O65" s="2">
        <f t="shared" si="1"/>
        <v>55</v>
      </c>
      <c r="P65">
        <v>52</v>
      </c>
      <c r="Q65">
        <v>0.95452499999999996</v>
      </c>
      <c r="R65">
        <v>-7.2</v>
      </c>
      <c r="S65">
        <v>0</v>
      </c>
      <c r="T65">
        <v>0</v>
      </c>
      <c r="U65">
        <v>5.04</v>
      </c>
      <c r="V65">
        <v>0</v>
      </c>
      <c r="W65" s="3">
        <v>5.04</v>
      </c>
      <c r="X65" t="s">
        <v>22</v>
      </c>
      <c r="Y65">
        <v>1.6</v>
      </c>
      <c r="Z65">
        <v>55</v>
      </c>
      <c r="AA65" s="1">
        <f t="shared" si="5"/>
        <v>55</v>
      </c>
      <c r="AB65">
        <v>55</v>
      </c>
      <c r="AC65" s="2">
        <f t="shared" si="9"/>
        <v>55</v>
      </c>
      <c r="AD65" s="1">
        <f>SUM(AB$5:AB65)</f>
        <v>2937</v>
      </c>
      <c r="AE65">
        <v>52</v>
      </c>
      <c r="AF65" s="1">
        <f>SUM(AE$5:AE65)</f>
        <v>2989</v>
      </c>
      <c r="AG65">
        <v>52</v>
      </c>
      <c r="AH65" s="2">
        <f t="shared" si="10"/>
        <v>52</v>
      </c>
      <c r="AI65" s="1">
        <f>SUM(AG$5:AG65)</f>
        <v>2939</v>
      </c>
      <c r="AJ65">
        <v>52</v>
      </c>
      <c r="AK65">
        <v>52</v>
      </c>
      <c r="AL65">
        <v>0.97925700000000004</v>
      </c>
      <c r="AM65">
        <v>4.5999999999999996</v>
      </c>
      <c r="AN65">
        <v>0</v>
      </c>
      <c r="AO65">
        <v>0.82799999999999996</v>
      </c>
      <c r="AP65">
        <v>0</v>
      </c>
      <c r="AQ65">
        <v>9.36</v>
      </c>
      <c r="AR65">
        <v>10.188000000000001</v>
      </c>
    </row>
    <row r="66" spans="1:44">
      <c r="A66">
        <v>61</v>
      </c>
      <c r="B66" t="s">
        <v>22</v>
      </c>
      <c r="C66">
        <v>-7.2</v>
      </c>
      <c r="D66">
        <v>63.8</v>
      </c>
      <c r="E66" s="1">
        <f t="shared" si="3"/>
        <v>63.8</v>
      </c>
      <c r="F66">
        <v>52</v>
      </c>
      <c r="G66" s="2">
        <f t="shared" si="7"/>
        <v>52</v>
      </c>
      <c r="H66" s="1">
        <f>SUM($F$5:F66)</f>
        <v>3027.2</v>
      </c>
      <c r="I66">
        <v>38</v>
      </c>
      <c r="J66" s="1">
        <f>SUM(I$5:I66)</f>
        <v>3077</v>
      </c>
      <c r="K66">
        <v>38</v>
      </c>
      <c r="L66" s="2">
        <f t="shared" si="8"/>
        <v>38.000000000000007</v>
      </c>
      <c r="M66" s="1">
        <f>SUM(K$5:K66)</f>
        <v>3027</v>
      </c>
      <c r="N66">
        <v>38</v>
      </c>
      <c r="O66" s="2">
        <f t="shared" si="1"/>
        <v>45.2</v>
      </c>
      <c r="P66">
        <v>38</v>
      </c>
      <c r="Q66">
        <v>0.95508599999999999</v>
      </c>
      <c r="R66">
        <v>6.8</v>
      </c>
      <c r="S66">
        <v>0</v>
      </c>
      <c r="T66">
        <v>1.224</v>
      </c>
      <c r="U66">
        <v>0</v>
      </c>
      <c r="V66">
        <v>0</v>
      </c>
      <c r="W66" s="3">
        <v>1.224</v>
      </c>
      <c r="X66" t="s">
        <v>22</v>
      </c>
      <c r="Y66">
        <v>4.5999999999999996</v>
      </c>
      <c r="Z66">
        <v>52</v>
      </c>
      <c r="AA66" s="1">
        <f t="shared" si="5"/>
        <v>52</v>
      </c>
      <c r="AB66">
        <v>52</v>
      </c>
      <c r="AC66" s="2">
        <f t="shared" si="9"/>
        <v>52</v>
      </c>
      <c r="AD66" s="1">
        <f>SUM(AB$5:AB66)</f>
        <v>2989</v>
      </c>
      <c r="AE66">
        <v>38</v>
      </c>
      <c r="AF66" s="1">
        <f>SUM(AE$5:AE66)</f>
        <v>3027</v>
      </c>
      <c r="AG66">
        <v>38</v>
      </c>
      <c r="AH66" s="2">
        <f t="shared" si="10"/>
        <v>38</v>
      </c>
      <c r="AI66" s="1">
        <f>SUM(AG$5:AG66)</f>
        <v>2977</v>
      </c>
      <c r="AJ66">
        <v>38</v>
      </c>
      <c r="AK66">
        <v>38</v>
      </c>
      <c r="AL66">
        <v>0.979518</v>
      </c>
      <c r="AM66">
        <v>18.600000000000001</v>
      </c>
      <c r="AN66">
        <v>0</v>
      </c>
      <c r="AO66">
        <v>3.3479999999999999</v>
      </c>
      <c r="AP66">
        <v>0</v>
      </c>
      <c r="AQ66">
        <v>6.84</v>
      </c>
      <c r="AR66">
        <v>10.188000000000001</v>
      </c>
    </row>
    <row r="67" spans="1:44">
      <c r="A67">
        <v>62</v>
      </c>
      <c r="B67" t="s">
        <v>22</v>
      </c>
      <c r="C67">
        <v>6.8</v>
      </c>
      <c r="D67">
        <v>49.8</v>
      </c>
      <c r="E67" s="1">
        <f t="shared" si="3"/>
        <v>49.8</v>
      </c>
      <c r="F67">
        <v>38</v>
      </c>
      <c r="G67" s="2">
        <f t="shared" si="7"/>
        <v>38</v>
      </c>
      <c r="H67" s="1">
        <f>SUM($F$5:F67)</f>
        <v>3065.2</v>
      </c>
      <c r="I67">
        <v>47</v>
      </c>
      <c r="J67" s="1">
        <f>SUM(I$5:I67)</f>
        <v>3124</v>
      </c>
      <c r="K67">
        <v>47</v>
      </c>
      <c r="L67" s="2">
        <f t="shared" si="8"/>
        <v>47.000000000000007</v>
      </c>
      <c r="M67" s="1">
        <f>SUM(K$5:K67)</f>
        <v>3074</v>
      </c>
      <c r="N67">
        <v>44.8</v>
      </c>
      <c r="O67" s="2">
        <f t="shared" si="1"/>
        <v>44.8</v>
      </c>
      <c r="P67">
        <v>44.8</v>
      </c>
      <c r="Q67">
        <v>0.95505799999999996</v>
      </c>
      <c r="R67">
        <v>-2.2000000000000002</v>
      </c>
      <c r="S67">
        <v>2.2000000000000002</v>
      </c>
      <c r="T67">
        <v>0</v>
      </c>
      <c r="U67">
        <v>1.54</v>
      </c>
      <c r="V67">
        <v>0</v>
      </c>
      <c r="W67" s="3">
        <v>1.54</v>
      </c>
      <c r="X67" t="s">
        <v>22</v>
      </c>
      <c r="Y67">
        <v>18.600000000000001</v>
      </c>
      <c r="Z67">
        <v>38</v>
      </c>
      <c r="AA67" s="1">
        <f t="shared" si="5"/>
        <v>38</v>
      </c>
      <c r="AB67">
        <v>38</v>
      </c>
      <c r="AC67" s="2">
        <f t="shared" si="9"/>
        <v>38</v>
      </c>
      <c r="AD67" s="1">
        <f>SUM(AB$5:AB67)</f>
        <v>3027</v>
      </c>
      <c r="AE67">
        <v>47</v>
      </c>
      <c r="AF67" s="1">
        <f>SUM(AE$5:AE67)</f>
        <v>3074</v>
      </c>
      <c r="AG67">
        <v>47</v>
      </c>
      <c r="AH67" s="2">
        <f t="shared" si="10"/>
        <v>47</v>
      </c>
      <c r="AI67" s="1">
        <f>SUM(AG$5:AG67)</f>
        <v>3024</v>
      </c>
      <c r="AJ67">
        <v>47</v>
      </c>
      <c r="AK67">
        <v>47</v>
      </c>
      <c r="AL67">
        <v>0.97983100000000001</v>
      </c>
      <c r="AM67">
        <v>9.6</v>
      </c>
      <c r="AN67">
        <v>0</v>
      </c>
      <c r="AO67">
        <v>1.728</v>
      </c>
      <c r="AP67">
        <v>0</v>
      </c>
      <c r="AQ67">
        <v>8.4600000000000009</v>
      </c>
      <c r="AR67">
        <v>10.188000000000001</v>
      </c>
    </row>
    <row r="68" spans="1:44">
      <c r="A68">
        <v>63</v>
      </c>
      <c r="B68" t="s">
        <v>22</v>
      </c>
      <c r="C68">
        <v>-2.2000000000000002</v>
      </c>
      <c r="D68">
        <v>58.8</v>
      </c>
      <c r="E68" s="1">
        <f t="shared" si="3"/>
        <v>58.8</v>
      </c>
      <c r="F68">
        <v>47</v>
      </c>
      <c r="G68" s="2">
        <f t="shared" si="7"/>
        <v>47</v>
      </c>
      <c r="H68" s="1">
        <f>SUM($F$5:F68)</f>
        <v>3112.2</v>
      </c>
      <c r="I68">
        <v>44</v>
      </c>
      <c r="J68" s="1">
        <f>SUM(I$5:I68)</f>
        <v>3168</v>
      </c>
      <c r="K68">
        <v>44</v>
      </c>
      <c r="L68" s="2">
        <f t="shared" si="8"/>
        <v>44.000000000000007</v>
      </c>
      <c r="M68" s="1">
        <f>SUM(K$5:K68)</f>
        <v>3118</v>
      </c>
      <c r="N68">
        <v>46.2</v>
      </c>
      <c r="O68" s="2">
        <f t="shared" si="1"/>
        <v>46.2</v>
      </c>
      <c r="P68">
        <v>44</v>
      </c>
      <c r="Q68">
        <v>0.95568200000000003</v>
      </c>
      <c r="R68">
        <v>0.8</v>
      </c>
      <c r="S68">
        <v>0</v>
      </c>
      <c r="T68">
        <v>0.14399999999999999</v>
      </c>
      <c r="U68">
        <v>0</v>
      </c>
      <c r="V68">
        <v>0</v>
      </c>
      <c r="W68" s="3">
        <v>0.14399999999999999</v>
      </c>
      <c r="X68" t="s">
        <v>22</v>
      </c>
      <c r="Y68">
        <v>9.6</v>
      </c>
      <c r="Z68">
        <v>47</v>
      </c>
      <c r="AA68" s="1">
        <f t="shared" si="5"/>
        <v>47</v>
      </c>
      <c r="AB68">
        <v>47</v>
      </c>
      <c r="AC68" s="2">
        <f t="shared" si="9"/>
        <v>47</v>
      </c>
      <c r="AD68" s="1">
        <f>SUM(AB$5:AB68)</f>
        <v>3074</v>
      </c>
      <c r="AE68">
        <v>44</v>
      </c>
      <c r="AF68" s="1">
        <f>SUM(AE$5:AE68)</f>
        <v>3118</v>
      </c>
      <c r="AG68">
        <v>44</v>
      </c>
      <c r="AH68" s="2">
        <f t="shared" si="10"/>
        <v>44</v>
      </c>
      <c r="AI68" s="1">
        <f>SUM(AG$5:AG68)</f>
        <v>3068</v>
      </c>
      <c r="AJ68">
        <v>44</v>
      </c>
      <c r="AK68">
        <v>44</v>
      </c>
      <c r="AL68">
        <v>0.98011499999999996</v>
      </c>
      <c r="AM68">
        <v>12.6</v>
      </c>
      <c r="AN68">
        <v>0</v>
      </c>
      <c r="AO68">
        <v>2.2679999999999998</v>
      </c>
      <c r="AP68">
        <v>0</v>
      </c>
      <c r="AQ68">
        <v>7.92</v>
      </c>
      <c r="AR68">
        <v>10.188000000000001</v>
      </c>
    </row>
    <row r="69" spans="1:44">
      <c r="A69">
        <v>64</v>
      </c>
      <c r="B69" t="s">
        <v>22</v>
      </c>
      <c r="C69">
        <v>0.8</v>
      </c>
      <c r="D69">
        <v>55.8</v>
      </c>
      <c r="E69" s="1">
        <f t="shared" si="3"/>
        <v>55.8</v>
      </c>
      <c r="F69">
        <v>44</v>
      </c>
      <c r="G69" s="2">
        <f t="shared" si="7"/>
        <v>44</v>
      </c>
      <c r="H69" s="1">
        <f>SUM($F$5:F69)</f>
        <v>3156.2</v>
      </c>
      <c r="I69">
        <v>55</v>
      </c>
      <c r="J69" s="1">
        <f>SUM(I$5:I69)</f>
        <v>3223</v>
      </c>
      <c r="K69">
        <v>55</v>
      </c>
      <c r="L69" s="2">
        <f t="shared" si="8"/>
        <v>55.000000000000007</v>
      </c>
      <c r="M69" s="1">
        <f>SUM(K$5:K69)</f>
        <v>3173</v>
      </c>
      <c r="N69">
        <v>44.8</v>
      </c>
      <c r="O69" s="2">
        <f t="shared" si="1"/>
        <v>44.8</v>
      </c>
      <c r="P69">
        <v>44.8</v>
      </c>
      <c r="Q69">
        <v>0.95327300000000004</v>
      </c>
      <c r="R69">
        <v>-10.199999999999999</v>
      </c>
      <c r="S69">
        <v>10.199999999999999</v>
      </c>
      <c r="T69">
        <v>0</v>
      </c>
      <c r="U69">
        <v>7.14</v>
      </c>
      <c r="V69">
        <v>0</v>
      </c>
      <c r="W69" s="3">
        <v>7.14</v>
      </c>
      <c r="X69" t="s">
        <v>22</v>
      </c>
      <c r="Y69">
        <v>12.6</v>
      </c>
      <c r="Z69">
        <v>44</v>
      </c>
      <c r="AA69" s="1">
        <f t="shared" si="5"/>
        <v>44</v>
      </c>
      <c r="AB69">
        <v>44</v>
      </c>
      <c r="AC69" s="2">
        <f t="shared" si="9"/>
        <v>44</v>
      </c>
      <c r="AD69" s="1">
        <f>SUM(AB$5:AB69)</f>
        <v>3118</v>
      </c>
      <c r="AE69">
        <v>55</v>
      </c>
      <c r="AF69" s="1">
        <f>SUM(AE$5:AE69)</f>
        <v>3173</v>
      </c>
      <c r="AG69">
        <v>55</v>
      </c>
      <c r="AH69" s="2">
        <f t="shared" si="10"/>
        <v>55</v>
      </c>
      <c r="AI69" s="1">
        <f>SUM(AG$5:AG69)</f>
        <v>3123</v>
      </c>
      <c r="AJ69">
        <v>55</v>
      </c>
      <c r="AK69">
        <v>55</v>
      </c>
      <c r="AL69">
        <v>0.98046</v>
      </c>
      <c r="AM69">
        <v>1.6</v>
      </c>
      <c r="AN69">
        <v>0</v>
      </c>
      <c r="AO69">
        <v>0.28799999999999998</v>
      </c>
      <c r="AP69">
        <v>0</v>
      </c>
      <c r="AQ69">
        <v>9.9</v>
      </c>
      <c r="AR69">
        <v>10.188000000000001</v>
      </c>
    </row>
    <row r="70" spans="1:44">
      <c r="A70">
        <v>65</v>
      </c>
      <c r="B70" t="s">
        <v>22</v>
      </c>
      <c r="C70">
        <v>-10.199999999999999</v>
      </c>
      <c r="D70">
        <v>66.8</v>
      </c>
      <c r="E70" s="1">
        <f t="shared" si="3"/>
        <v>66.8</v>
      </c>
      <c r="F70">
        <v>55</v>
      </c>
      <c r="G70" s="2">
        <f t="shared" si="7"/>
        <v>55</v>
      </c>
      <c r="H70" s="1">
        <f>SUM($F$5:F70)</f>
        <v>3211.2</v>
      </c>
      <c r="I70">
        <v>36</v>
      </c>
      <c r="J70" s="1">
        <f>SUM(I$5:I70)</f>
        <v>3259</v>
      </c>
      <c r="K70">
        <v>36</v>
      </c>
      <c r="L70" s="2">
        <f t="shared" si="8"/>
        <v>36.000000000000007</v>
      </c>
      <c r="M70" s="1">
        <f>SUM(K$5:K70)</f>
        <v>3209</v>
      </c>
      <c r="N70">
        <v>46.2</v>
      </c>
      <c r="O70" s="2">
        <f t="shared" ref="O70:O133" si="11">MIN(I70-MIN(C70,0),MAX(C70,0)+F70)</f>
        <v>46.2</v>
      </c>
      <c r="P70">
        <v>36</v>
      </c>
      <c r="Q70">
        <v>0.95379000000000003</v>
      </c>
      <c r="R70">
        <v>8.8000000000000007</v>
      </c>
      <c r="S70">
        <v>0</v>
      </c>
      <c r="T70">
        <v>1.5840000000000001</v>
      </c>
      <c r="U70">
        <v>0</v>
      </c>
      <c r="V70">
        <v>0</v>
      </c>
      <c r="W70" s="3">
        <v>1.5840000000000001</v>
      </c>
      <c r="X70" t="s">
        <v>22</v>
      </c>
      <c r="Y70">
        <v>1.6</v>
      </c>
      <c r="Z70">
        <v>55</v>
      </c>
      <c r="AA70" s="1">
        <f t="shared" si="5"/>
        <v>55</v>
      </c>
      <c r="AB70">
        <v>55</v>
      </c>
      <c r="AC70" s="2">
        <f t="shared" si="9"/>
        <v>55</v>
      </c>
      <c r="AD70" s="1">
        <f>SUM(AB$5:AB70)</f>
        <v>3173</v>
      </c>
      <c r="AE70">
        <v>36</v>
      </c>
      <c r="AF70" s="1">
        <f>SUM(AE$5:AE70)</f>
        <v>3209</v>
      </c>
      <c r="AG70">
        <v>36</v>
      </c>
      <c r="AH70" s="2">
        <f t="shared" si="10"/>
        <v>36</v>
      </c>
      <c r="AI70" s="1">
        <f>SUM(AG$5:AG70)</f>
        <v>3159</v>
      </c>
      <c r="AJ70">
        <v>36</v>
      </c>
      <c r="AK70">
        <v>36</v>
      </c>
      <c r="AL70">
        <v>0.98067899999999997</v>
      </c>
      <c r="AM70">
        <v>20.6</v>
      </c>
      <c r="AN70">
        <v>0</v>
      </c>
      <c r="AO70">
        <v>3.7080000000000002</v>
      </c>
      <c r="AP70">
        <v>0</v>
      </c>
      <c r="AQ70">
        <v>6.48</v>
      </c>
      <c r="AR70">
        <v>10.188000000000001</v>
      </c>
    </row>
    <row r="71" spans="1:44">
      <c r="A71">
        <v>66</v>
      </c>
      <c r="B71" t="s">
        <v>22</v>
      </c>
      <c r="C71">
        <v>8.8000000000000007</v>
      </c>
      <c r="D71">
        <v>47.8</v>
      </c>
      <c r="E71" s="1">
        <f t="shared" ref="E71:E134" si="12">D70+K70-F70</f>
        <v>47.8</v>
      </c>
      <c r="F71">
        <v>36</v>
      </c>
      <c r="G71" s="2">
        <f t="shared" si="7"/>
        <v>36</v>
      </c>
      <c r="H71" s="1">
        <f>SUM($F$5:F71)</f>
        <v>3247.2</v>
      </c>
      <c r="I71">
        <v>43</v>
      </c>
      <c r="J71" s="1">
        <f>SUM(I$5:I71)</f>
        <v>3302</v>
      </c>
      <c r="K71">
        <v>43</v>
      </c>
      <c r="L71" s="2">
        <f t="shared" si="8"/>
        <v>43.000000000000007</v>
      </c>
      <c r="M71" s="1">
        <f>SUM(K$5:K71)</f>
        <v>3252</v>
      </c>
      <c r="N71">
        <v>43</v>
      </c>
      <c r="O71" s="2">
        <f t="shared" si="11"/>
        <v>43</v>
      </c>
      <c r="P71">
        <v>43</v>
      </c>
      <c r="Q71">
        <v>0.95439099999999999</v>
      </c>
      <c r="R71">
        <v>1.8</v>
      </c>
      <c r="S71">
        <v>0</v>
      </c>
      <c r="T71">
        <v>0.32400000000000001</v>
      </c>
      <c r="U71">
        <v>0</v>
      </c>
      <c r="V71">
        <v>0</v>
      </c>
      <c r="W71" s="3">
        <v>0.32400000000000001</v>
      </c>
      <c r="X71" t="s">
        <v>22</v>
      </c>
      <c r="Y71">
        <v>20.6</v>
      </c>
      <c r="Z71">
        <v>36</v>
      </c>
      <c r="AA71" s="1">
        <f t="shared" ref="AA71:AA134" si="13">Z70+AG70-AB70</f>
        <v>36</v>
      </c>
      <c r="AB71">
        <v>36</v>
      </c>
      <c r="AC71" s="2">
        <f t="shared" si="9"/>
        <v>36</v>
      </c>
      <c r="AD71" s="1">
        <f>SUM(AB$5:AB71)</f>
        <v>3209</v>
      </c>
      <c r="AE71">
        <v>43</v>
      </c>
      <c r="AF71" s="1">
        <f>SUM(AE$5:AE71)</f>
        <v>3252</v>
      </c>
      <c r="AG71">
        <v>43</v>
      </c>
      <c r="AH71" s="2">
        <f t="shared" si="10"/>
        <v>43</v>
      </c>
      <c r="AI71" s="1">
        <f>SUM(AG$5:AG71)</f>
        <v>3202</v>
      </c>
      <c r="AJ71">
        <v>43</v>
      </c>
      <c r="AK71">
        <v>43</v>
      </c>
      <c r="AL71">
        <v>0.980935</v>
      </c>
      <c r="AM71">
        <v>13.6</v>
      </c>
      <c r="AN71">
        <v>0</v>
      </c>
      <c r="AO71">
        <v>2.448</v>
      </c>
      <c r="AP71">
        <v>0</v>
      </c>
      <c r="AQ71">
        <v>7.74</v>
      </c>
      <c r="AR71">
        <v>10.188000000000001</v>
      </c>
    </row>
    <row r="72" spans="1:44">
      <c r="A72">
        <v>67</v>
      </c>
      <c r="B72" t="s">
        <v>22</v>
      </c>
      <c r="C72">
        <v>1.8</v>
      </c>
      <c r="D72">
        <v>54.8</v>
      </c>
      <c r="E72" s="1">
        <f t="shared" si="12"/>
        <v>54.8</v>
      </c>
      <c r="F72">
        <v>43</v>
      </c>
      <c r="G72" s="2">
        <f t="shared" si="7"/>
        <v>43</v>
      </c>
      <c r="H72" s="1">
        <f>SUM($F$5:F72)</f>
        <v>3290.2</v>
      </c>
      <c r="I72">
        <v>59</v>
      </c>
      <c r="J72" s="1">
        <f>SUM(I$5:I72)</f>
        <v>3361</v>
      </c>
      <c r="K72">
        <v>59</v>
      </c>
      <c r="L72" s="2">
        <f t="shared" si="8"/>
        <v>59.000000000000007</v>
      </c>
      <c r="M72" s="1">
        <f>SUM(K$5:K72)</f>
        <v>3311</v>
      </c>
      <c r="N72">
        <v>44.8</v>
      </c>
      <c r="O72" s="2">
        <f t="shared" si="11"/>
        <v>44.8</v>
      </c>
      <c r="P72">
        <v>44.8</v>
      </c>
      <c r="Q72">
        <v>0.95096700000000001</v>
      </c>
      <c r="R72">
        <v>-14.2</v>
      </c>
      <c r="S72">
        <v>14.2</v>
      </c>
      <c r="T72">
        <v>0</v>
      </c>
      <c r="U72">
        <v>9.94</v>
      </c>
      <c r="V72">
        <v>0</v>
      </c>
      <c r="W72" s="3">
        <v>9.94</v>
      </c>
      <c r="X72" t="s">
        <v>22</v>
      </c>
      <c r="Y72">
        <v>13.6</v>
      </c>
      <c r="Z72">
        <v>43</v>
      </c>
      <c r="AA72" s="1">
        <f t="shared" si="13"/>
        <v>43</v>
      </c>
      <c r="AB72">
        <v>43</v>
      </c>
      <c r="AC72" s="2">
        <f t="shared" si="9"/>
        <v>43</v>
      </c>
      <c r="AD72" s="1">
        <f>SUM(AB$5:AB72)</f>
        <v>3252</v>
      </c>
      <c r="AE72">
        <v>59</v>
      </c>
      <c r="AF72" s="1">
        <f>SUM(AE$5:AE72)</f>
        <v>3311</v>
      </c>
      <c r="AG72">
        <v>59</v>
      </c>
      <c r="AH72" s="2">
        <f t="shared" si="10"/>
        <v>59</v>
      </c>
      <c r="AI72" s="1">
        <f>SUM(AG$5:AG72)</f>
        <v>3261</v>
      </c>
      <c r="AJ72">
        <v>56.6</v>
      </c>
      <c r="AK72">
        <v>56.6</v>
      </c>
      <c r="AL72">
        <v>0.98055000000000003</v>
      </c>
      <c r="AM72">
        <v>-2.4</v>
      </c>
      <c r="AN72">
        <v>2.4</v>
      </c>
      <c r="AO72">
        <v>0</v>
      </c>
      <c r="AP72">
        <v>1.68</v>
      </c>
      <c r="AQ72">
        <v>10.188000000000001</v>
      </c>
      <c r="AR72">
        <v>11.868</v>
      </c>
    </row>
    <row r="73" spans="1:44">
      <c r="A73">
        <v>68</v>
      </c>
      <c r="B73" t="s">
        <v>22</v>
      </c>
      <c r="C73">
        <v>-14.2</v>
      </c>
      <c r="D73">
        <v>70.8</v>
      </c>
      <c r="E73" s="1">
        <f t="shared" si="12"/>
        <v>70.8</v>
      </c>
      <c r="F73">
        <v>56.6</v>
      </c>
      <c r="G73" s="2">
        <f t="shared" si="7"/>
        <v>56.6</v>
      </c>
      <c r="H73" s="1">
        <f>SUM($F$5:F73)</f>
        <v>3346.7999999999997</v>
      </c>
      <c r="I73">
        <v>53</v>
      </c>
      <c r="J73" s="1">
        <f>SUM(I$5:I73)</f>
        <v>3414</v>
      </c>
      <c r="K73">
        <v>53</v>
      </c>
      <c r="L73" s="2">
        <f t="shared" si="8"/>
        <v>53.000000000000007</v>
      </c>
      <c r="M73" s="1">
        <f>SUM(K$5:K73)</f>
        <v>3364</v>
      </c>
      <c r="N73">
        <v>56.6</v>
      </c>
      <c r="O73" s="2">
        <f t="shared" si="11"/>
        <v>56.6</v>
      </c>
      <c r="P73">
        <v>42.4</v>
      </c>
      <c r="Q73">
        <v>0.94862299999999999</v>
      </c>
      <c r="R73">
        <v>-10.6</v>
      </c>
      <c r="S73">
        <v>0</v>
      </c>
      <c r="T73">
        <v>0</v>
      </c>
      <c r="U73">
        <v>7.42</v>
      </c>
      <c r="V73">
        <v>0</v>
      </c>
      <c r="W73" s="3">
        <v>7.42</v>
      </c>
      <c r="X73" t="s">
        <v>22</v>
      </c>
      <c r="Y73">
        <v>-2.4</v>
      </c>
      <c r="Z73">
        <v>59</v>
      </c>
      <c r="AA73" s="1">
        <f t="shared" si="13"/>
        <v>59</v>
      </c>
      <c r="AB73">
        <v>59</v>
      </c>
      <c r="AC73" s="2">
        <f t="shared" si="9"/>
        <v>59</v>
      </c>
      <c r="AD73" s="1">
        <f>SUM(AB$5:AB73)</f>
        <v>3311</v>
      </c>
      <c r="AE73">
        <v>53</v>
      </c>
      <c r="AF73" s="1">
        <f>SUM(AE$5:AE73)</f>
        <v>3364</v>
      </c>
      <c r="AG73">
        <v>53</v>
      </c>
      <c r="AH73" s="2">
        <f t="shared" si="10"/>
        <v>53</v>
      </c>
      <c r="AI73" s="1">
        <f>SUM(AG$5:AG73)</f>
        <v>3314</v>
      </c>
      <c r="AJ73">
        <v>55.4</v>
      </c>
      <c r="AK73">
        <v>53</v>
      </c>
      <c r="AL73">
        <v>0.98085599999999995</v>
      </c>
      <c r="AM73">
        <v>3.6</v>
      </c>
      <c r="AN73">
        <v>0</v>
      </c>
      <c r="AO73">
        <v>0.64800000000000002</v>
      </c>
      <c r="AP73">
        <v>0</v>
      </c>
      <c r="AQ73">
        <v>9.9719999999999995</v>
      </c>
      <c r="AR73">
        <v>10.62</v>
      </c>
    </row>
    <row r="74" spans="1:44">
      <c r="A74">
        <v>69</v>
      </c>
      <c r="B74" t="s">
        <v>22</v>
      </c>
      <c r="C74">
        <v>-10.6</v>
      </c>
      <c r="D74">
        <v>67.2</v>
      </c>
      <c r="E74" s="1">
        <f t="shared" si="12"/>
        <v>67.199999999999989</v>
      </c>
      <c r="F74">
        <v>55.4</v>
      </c>
      <c r="G74" s="2">
        <f t="shared" si="7"/>
        <v>55.4</v>
      </c>
      <c r="H74" s="1">
        <f>SUM($F$5:F74)</f>
        <v>3402.2</v>
      </c>
      <c r="I74">
        <v>70</v>
      </c>
      <c r="J74" s="1">
        <f>SUM(I$5:I74)</f>
        <v>3484</v>
      </c>
      <c r="K74">
        <v>70</v>
      </c>
      <c r="L74" s="2">
        <f t="shared" si="8"/>
        <v>70</v>
      </c>
      <c r="M74" s="1">
        <f>SUM(K$5:K74)</f>
        <v>3434</v>
      </c>
      <c r="N74">
        <v>55.4</v>
      </c>
      <c r="O74" s="2">
        <f t="shared" si="11"/>
        <v>55.4</v>
      </c>
      <c r="P74">
        <v>55.4</v>
      </c>
      <c r="Q74">
        <v>0.945465</v>
      </c>
      <c r="R74">
        <v>-25.2</v>
      </c>
      <c r="S74">
        <v>14.6</v>
      </c>
      <c r="T74">
        <v>0</v>
      </c>
      <c r="U74">
        <v>17.64</v>
      </c>
      <c r="V74">
        <v>0</v>
      </c>
      <c r="W74" s="3">
        <v>17.64</v>
      </c>
      <c r="X74" t="s">
        <v>22</v>
      </c>
      <c r="Y74">
        <v>3.6</v>
      </c>
      <c r="Z74">
        <v>53</v>
      </c>
      <c r="AA74" s="1">
        <f t="shared" si="13"/>
        <v>53</v>
      </c>
      <c r="AB74">
        <v>53</v>
      </c>
      <c r="AC74" s="2">
        <f t="shared" si="9"/>
        <v>53</v>
      </c>
      <c r="AD74" s="1">
        <f>SUM(AB$5:AB74)</f>
        <v>3364</v>
      </c>
      <c r="AE74">
        <v>70</v>
      </c>
      <c r="AF74" s="1">
        <f>SUM(AE$5:AE74)</f>
        <v>3434</v>
      </c>
      <c r="AG74">
        <v>70</v>
      </c>
      <c r="AH74" s="2">
        <f t="shared" si="10"/>
        <v>70</v>
      </c>
      <c r="AI74" s="1">
        <f>SUM(AG$5:AG74)</f>
        <v>3384</v>
      </c>
      <c r="AJ74">
        <v>56.6</v>
      </c>
      <c r="AK74">
        <v>56.6</v>
      </c>
      <c r="AL74">
        <v>0.97734399999999999</v>
      </c>
      <c r="AM74">
        <v>-13.4</v>
      </c>
      <c r="AN74">
        <v>13.4</v>
      </c>
      <c r="AO74">
        <v>0</v>
      </c>
      <c r="AP74">
        <v>9.3800000000000008</v>
      </c>
      <c r="AQ74">
        <v>10.188000000000001</v>
      </c>
      <c r="AR74">
        <v>19.568000000000001</v>
      </c>
    </row>
    <row r="75" spans="1:44">
      <c r="A75">
        <v>70</v>
      </c>
      <c r="B75" t="s">
        <v>22</v>
      </c>
      <c r="C75">
        <v>-25.2</v>
      </c>
      <c r="D75">
        <v>81.8</v>
      </c>
      <c r="E75" s="1">
        <f t="shared" si="12"/>
        <v>81.799999999999983</v>
      </c>
      <c r="F75">
        <v>56.6</v>
      </c>
      <c r="G75" s="2">
        <f t="shared" si="7"/>
        <v>56.6</v>
      </c>
      <c r="H75" s="1">
        <f>SUM($F$5:F75)</f>
        <v>3458.7999999999997</v>
      </c>
      <c r="I75">
        <v>50</v>
      </c>
      <c r="J75" s="1">
        <f>SUM(I$5:I75)</f>
        <v>3534</v>
      </c>
      <c r="K75">
        <v>50</v>
      </c>
      <c r="L75" s="2">
        <f t="shared" si="8"/>
        <v>50.000000000000007</v>
      </c>
      <c r="M75" s="1">
        <f>SUM(K$5:K75)</f>
        <v>3484</v>
      </c>
      <c r="N75">
        <v>56.6</v>
      </c>
      <c r="O75" s="2">
        <f t="shared" si="11"/>
        <v>56.6</v>
      </c>
      <c r="P75">
        <v>42</v>
      </c>
      <c r="Q75">
        <v>0.94397299999999995</v>
      </c>
      <c r="R75">
        <v>-18.600000000000001</v>
      </c>
      <c r="S75">
        <v>0</v>
      </c>
      <c r="T75">
        <v>0</v>
      </c>
      <c r="U75">
        <v>13.02</v>
      </c>
      <c r="V75">
        <v>0</v>
      </c>
      <c r="W75" s="3">
        <v>13.02</v>
      </c>
      <c r="X75" t="s">
        <v>22</v>
      </c>
      <c r="Y75">
        <v>-13.4</v>
      </c>
      <c r="Z75">
        <v>70</v>
      </c>
      <c r="AA75" s="1">
        <f t="shared" si="13"/>
        <v>70</v>
      </c>
      <c r="AB75">
        <v>70</v>
      </c>
      <c r="AC75" s="2">
        <f t="shared" si="9"/>
        <v>70</v>
      </c>
      <c r="AD75" s="1">
        <f>SUM(AB$5:AB75)</f>
        <v>3434</v>
      </c>
      <c r="AE75">
        <v>50</v>
      </c>
      <c r="AF75" s="1">
        <f>SUM(AE$5:AE75)</f>
        <v>3484</v>
      </c>
      <c r="AG75">
        <v>50</v>
      </c>
      <c r="AH75" s="2">
        <f t="shared" si="10"/>
        <v>50</v>
      </c>
      <c r="AI75" s="1">
        <f>SUM(AG$5:AG75)</f>
        <v>3434</v>
      </c>
      <c r="AJ75">
        <v>63.4</v>
      </c>
      <c r="AK75">
        <v>50</v>
      </c>
      <c r="AL75">
        <v>0.97766900000000001</v>
      </c>
      <c r="AM75">
        <v>6.6</v>
      </c>
      <c r="AN75">
        <v>0</v>
      </c>
      <c r="AO75">
        <v>1.1879999999999999</v>
      </c>
      <c r="AP75">
        <v>0</v>
      </c>
      <c r="AQ75">
        <v>11.412000000000001</v>
      </c>
      <c r="AR75">
        <v>12.6</v>
      </c>
    </row>
    <row r="76" spans="1:44">
      <c r="A76">
        <v>71</v>
      </c>
      <c r="B76" t="s">
        <v>22</v>
      </c>
      <c r="C76">
        <v>-18.600000000000001</v>
      </c>
      <c r="D76">
        <v>75.2</v>
      </c>
      <c r="E76" s="1">
        <f t="shared" si="12"/>
        <v>75.200000000000017</v>
      </c>
      <c r="F76">
        <v>63.4</v>
      </c>
      <c r="G76" s="2">
        <f t="shared" si="7"/>
        <v>63.4</v>
      </c>
      <c r="H76" s="1">
        <f>SUM($F$5:F76)</f>
        <v>3522.2</v>
      </c>
      <c r="I76">
        <v>28</v>
      </c>
      <c r="J76" s="1">
        <f>SUM(I$5:I76)</f>
        <v>3562</v>
      </c>
      <c r="K76">
        <v>28</v>
      </c>
      <c r="L76" s="2">
        <f t="shared" si="8"/>
        <v>28</v>
      </c>
      <c r="M76" s="1">
        <f>SUM(K$5:K76)</f>
        <v>3512</v>
      </c>
      <c r="N76">
        <v>28</v>
      </c>
      <c r="O76" s="2">
        <f t="shared" si="11"/>
        <v>46.6</v>
      </c>
      <c r="P76">
        <v>28</v>
      </c>
      <c r="Q76">
        <v>0.94441299999999995</v>
      </c>
      <c r="R76">
        <v>16.8</v>
      </c>
      <c r="S76">
        <v>0</v>
      </c>
      <c r="T76">
        <v>3.024</v>
      </c>
      <c r="U76">
        <v>0</v>
      </c>
      <c r="V76">
        <v>0</v>
      </c>
      <c r="W76" s="3">
        <v>3.024</v>
      </c>
      <c r="X76" t="s">
        <v>22</v>
      </c>
      <c r="Y76">
        <v>6.6</v>
      </c>
      <c r="Z76">
        <v>50</v>
      </c>
      <c r="AA76" s="1">
        <f t="shared" si="13"/>
        <v>50</v>
      </c>
      <c r="AB76">
        <v>50</v>
      </c>
      <c r="AC76" s="2">
        <f t="shared" si="9"/>
        <v>50</v>
      </c>
      <c r="AD76" s="1">
        <f>SUM(AB$5:AB76)</f>
        <v>3484</v>
      </c>
      <c r="AE76">
        <v>28</v>
      </c>
      <c r="AF76" s="1">
        <f>SUM(AE$5:AE76)</f>
        <v>3512</v>
      </c>
      <c r="AG76">
        <v>28</v>
      </c>
      <c r="AH76" s="2">
        <f t="shared" si="10"/>
        <v>28</v>
      </c>
      <c r="AI76" s="1">
        <f>SUM(AG$5:AG76)</f>
        <v>3462</v>
      </c>
      <c r="AJ76">
        <v>28</v>
      </c>
      <c r="AK76">
        <v>28</v>
      </c>
      <c r="AL76">
        <v>0.97784700000000002</v>
      </c>
      <c r="AM76">
        <v>28.6</v>
      </c>
      <c r="AN76">
        <v>0</v>
      </c>
      <c r="AO76">
        <v>5.1479999999999997</v>
      </c>
      <c r="AP76">
        <v>0</v>
      </c>
      <c r="AQ76">
        <v>5.04</v>
      </c>
      <c r="AR76">
        <v>10.188000000000001</v>
      </c>
    </row>
    <row r="77" spans="1:44">
      <c r="A77">
        <v>72</v>
      </c>
      <c r="B77" t="s">
        <v>22</v>
      </c>
      <c r="C77">
        <v>16.8</v>
      </c>
      <c r="D77">
        <v>39.799999999999997</v>
      </c>
      <c r="E77" s="1">
        <f t="shared" si="12"/>
        <v>39.800000000000004</v>
      </c>
      <c r="F77">
        <v>28</v>
      </c>
      <c r="G77" s="2">
        <f t="shared" si="7"/>
        <v>28</v>
      </c>
      <c r="H77" s="1">
        <f>SUM($F$5:F77)</f>
        <v>3550.2</v>
      </c>
      <c r="I77">
        <v>58</v>
      </c>
      <c r="J77" s="1">
        <f>SUM(I$5:I77)</f>
        <v>3620</v>
      </c>
      <c r="K77">
        <v>58</v>
      </c>
      <c r="L77" s="2">
        <f t="shared" si="8"/>
        <v>58.000000000000007</v>
      </c>
      <c r="M77" s="1">
        <f>SUM(K$5:K77)</f>
        <v>3570</v>
      </c>
      <c r="N77">
        <v>44.8</v>
      </c>
      <c r="O77" s="2">
        <f t="shared" si="11"/>
        <v>44.8</v>
      </c>
      <c r="P77">
        <v>44.8</v>
      </c>
      <c r="Q77">
        <v>0.94165699999999997</v>
      </c>
      <c r="R77">
        <v>-13.2</v>
      </c>
      <c r="S77">
        <v>13.2</v>
      </c>
      <c r="T77">
        <v>0</v>
      </c>
      <c r="U77">
        <v>9.24</v>
      </c>
      <c r="V77">
        <v>0</v>
      </c>
      <c r="W77" s="3">
        <v>9.24</v>
      </c>
      <c r="X77" t="s">
        <v>22</v>
      </c>
      <c r="Y77">
        <v>28.6</v>
      </c>
      <c r="Z77">
        <v>28</v>
      </c>
      <c r="AA77" s="1">
        <f t="shared" si="13"/>
        <v>28</v>
      </c>
      <c r="AB77">
        <v>28</v>
      </c>
      <c r="AC77" s="2">
        <f t="shared" si="9"/>
        <v>28</v>
      </c>
      <c r="AD77" s="1">
        <f>SUM(AB$5:AB77)</f>
        <v>3512</v>
      </c>
      <c r="AE77">
        <v>58</v>
      </c>
      <c r="AF77" s="1">
        <f>SUM(AE$5:AE77)</f>
        <v>3570</v>
      </c>
      <c r="AG77">
        <v>58</v>
      </c>
      <c r="AH77" s="2">
        <f t="shared" si="10"/>
        <v>58</v>
      </c>
      <c r="AI77" s="1">
        <f>SUM(AG$5:AG77)</f>
        <v>3520</v>
      </c>
      <c r="AJ77">
        <v>56.6</v>
      </c>
      <c r="AK77">
        <v>56.6</v>
      </c>
      <c r="AL77">
        <v>0.97781499999999999</v>
      </c>
      <c r="AM77">
        <v>-1.4</v>
      </c>
      <c r="AN77">
        <v>1.4</v>
      </c>
      <c r="AO77">
        <v>0</v>
      </c>
      <c r="AP77">
        <v>0.98</v>
      </c>
      <c r="AQ77">
        <v>10.188000000000001</v>
      </c>
      <c r="AR77">
        <v>11.167999999999999</v>
      </c>
    </row>
    <row r="78" spans="1:44">
      <c r="A78">
        <v>73</v>
      </c>
      <c r="B78" t="s">
        <v>22</v>
      </c>
      <c r="C78">
        <v>-13.2</v>
      </c>
      <c r="D78">
        <v>69.8</v>
      </c>
      <c r="E78" s="1">
        <f t="shared" si="12"/>
        <v>69.8</v>
      </c>
      <c r="F78">
        <v>56.6</v>
      </c>
      <c r="G78" s="2">
        <f t="shared" si="7"/>
        <v>56.6</v>
      </c>
      <c r="H78" s="1">
        <f>SUM($F$5:F78)</f>
        <v>3606.7999999999997</v>
      </c>
      <c r="I78">
        <v>52</v>
      </c>
      <c r="J78" s="1">
        <f>SUM(I$5:I78)</f>
        <v>3672</v>
      </c>
      <c r="K78">
        <v>52</v>
      </c>
      <c r="L78" s="2">
        <f t="shared" si="8"/>
        <v>52.000000000000007</v>
      </c>
      <c r="M78" s="1">
        <f>SUM(K$5:K78)</f>
        <v>3622</v>
      </c>
      <c r="N78">
        <v>56.6</v>
      </c>
      <c r="O78" s="2">
        <f t="shared" si="11"/>
        <v>56.6</v>
      </c>
      <c r="P78">
        <v>43.4</v>
      </c>
      <c r="Q78">
        <v>0.94014200000000003</v>
      </c>
      <c r="R78">
        <v>-8.6</v>
      </c>
      <c r="S78">
        <v>0</v>
      </c>
      <c r="T78">
        <v>0</v>
      </c>
      <c r="U78">
        <v>6.02</v>
      </c>
      <c r="V78">
        <v>0</v>
      </c>
      <c r="W78" s="3">
        <v>6.02</v>
      </c>
      <c r="X78" t="s">
        <v>22</v>
      </c>
      <c r="Y78">
        <v>-1.4</v>
      </c>
      <c r="Z78">
        <v>58</v>
      </c>
      <c r="AA78" s="1">
        <f t="shared" si="13"/>
        <v>58</v>
      </c>
      <c r="AB78">
        <v>58</v>
      </c>
      <c r="AC78" s="2">
        <f t="shared" si="9"/>
        <v>58</v>
      </c>
      <c r="AD78" s="1">
        <f>SUM(AB$5:AB78)</f>
        <v>3570</v>
      </c>
      <c r="AE78">
        <v>52</v>
      </c>
      <c r="AF78" s="1">
        <f>SUM(AE$5:AE78)</f>
        <v>3622</v>
      </c>
      <c r="AG78">
        <v>52</v>
      </c>
      <c r="AH78" s="2">
        <f t="shared" si="10"/>
        <v>52</v>
      </c>
      <c r="AI78" s="1">
        <f>SUM(AG$5:AG78)</f>
        <v>3572</v>
      </c>
      <c r="AJ78">
        <v>53.4</v>
      </c>
      <c r="AK78">
        <v>52</v>
      </c>
      <c r="AL78">
        <v>0.97813399999999995</v>
      </c>
      <c r="AM78">
        <v>4.5999999999999996</v>
      </c>
      <c r="AN78">
        <v>0</v>
      </c>
      <c r="AO78">
        <v>0.82799999999999996</v>
      </c>
      <c r="AP78">
        <v>0</v>
      </c>
      <c r="AQ78">
        <v>9.6120000000000001</v>
      </c>
      <c r="AR78">
        <v>10.44</v>
      </c>
    </row>
    <row r="79" spans="1:44">
      <c r="A79">
        <v>74</v>
      </c>
      <c r="B79" t="s">
        <v>22</v>
      </c>
      <c r="C79">
        <v>-8.6</v>
      </c>
      <c r="D79">
        <v>65.2</v>
      </c>
      <c r="E79" s="1">
        <f t="shared" si="12"/>
        <v>65.199999999999989</v>
      </c>
      <c r="F79">
        <v>53.4</v>
      </c>
      <c r="G79" s="2">
        <f t="shared" si="7"/>
        <v>53.4</v>
      </c>
      <c r="H79" s="1">
        <f>SUM($F$5:F79)</f>
        <v>3660.2</v>
      </c>
      <c r="I79">
        <v>47</v>
      </c>
      <c r="J79" s="1">
        <f>SUM(I$5:I79)</f>
        <v>3719</v>
      </c>
      <c r="K79">
        <v>47</v>
      </c>
      <c r="L79" s="2">
        <f t="shared" si="8"/>
        <v>47</v>
      </c>
      <c r="M79" s="1">
        <f>SUM(K$5:K79)</f>
        <v>3669</v>
      </c>
      <c r="N79">
        <v>47</v>
      </c>
      <c r="O79" s="2">
        <f t="shared" si="11"/>
        <v>53.4</v>
      </c>
      <c r="P79">
        <v>47</v>
      </c>
      <c r="Q79">
        <v>0.94089800000000001</v>
      </c>
      <c r="R79">
        <v>-2.2000000000000002</v>
      </c>
      <c r="S79">
        <v>0</v>
      </c>
      <c r="T79">
        <v>0</v>
      </c>
      <c r="U79">
        <v>1.54</v>
      </c>
      <c r="V79">
        <v>0</v>
      </c>
      <c r="W79" s="3">
        <v>1.54</v>
      </c>
      <c r="X79" t="s">
        <v>22</v>
      </c>
      <c r="Y79">
        <v>4.5999999999999996</v>
      </c>
      <c r="Z79">
        <v>52</v>
      </c>
      <c r="AA79" s="1">
        <f t="shared" si="13"/>
        <v>52</v>
      </c>
      <c r="AB79">
        <v>52</v>
      </c>
      <c r="AC79" s="2">
        <f t="shared" si="9"/>
        <v>52</v>
      </c>
      <c r="AD79" s="1">
        <f>SUM(AB$5:AB79)</f>
        <v>3622</v>
      </c>
      <c r="AE79">
        <v>47</v>
      </c>
      <c r="AF79" s="1">
        <f>SUM(AE$5:AE79)</f>
        <v>3669</v>
      </c>
      <c r="AG79">
        <v>47</v>
      </c>
      <c r="AH79" s="2">
        <f t="shared" si="10"/>
        <v>47</v>
      </c>
      <c r="AI79" s="1">
        <f>SUM(AG$5:AG79)</f>
        <v>3619</v>
      </c>
      <c r="AJ79">
        <v>47</v>
      </c>
      <c r="AK79">
        <v>47</v>
      </c>
      <c r="AL79">
        <v>0.97841400000000001</v>
      </c>
      <c r="AM79">
        <v>9.6</v>
      </c>
      <c r="AN79">
        <v>0</v>
      </c>
      <c r="AO79">
        <v>1.728</v>
      </c>
      <c r="AP79">
        <v>0</v>
      </c>
      <c r="AQ79">
        <v>8.4600000000000009</v>
      </c>
      <c r="AR79">
        <v>10.188000000000001</v>
      </c>
    </row>
    <row r="80" spans="1:44">
      <c r="A80">
        <v>75</v>
      </c>
      <c r="B80" t="s">
        <v>22</v>
      </c>
      <c r="C80">
        <v>-2.2000000000000002</v>
      </c>
      <c r="D80">
        <v>58.8</v>
      </c>
      <c r="E80" s="1">
        <f t="shared" si="12"/>
        <v>58.800000000000004</v>
      </c>
      <c r="F80">
        <v>47</v>
      </c>
      <c r="G80" s="2">
        <f t="shared" si="7"/>
        <v>47</v>
      </c>
      <c r="H80" s="1">
        <f>SUM($F$5:F80)</f>
        <v>3707.2</v>
      </c>
      <c r="I80">
        <v>39</v>
      </c>
      <c r="J80" s="1">
        <f>SUM(I$5:I80)</f>
        <v>3758</v>
      </c>
      <c r="K80">
        <v>39</v>
      </c>
      <c r="L80" s="2">
        <f t="shared" si="8"/>
        <v>39.000000000000007</v>
      </c>
      <c r="M80" s="1">
        <f>SUM(K$5:K80)</f>
        <v>3708</v>
      </c>
      <c r="N80">
        <v>39</v>
      </c>
      <c r="O80" s="2">
        <f t="shared" si="11"/>
        <v>41.2</v>
      </c>
      <c r="P80">
        <v>39</v>
      </c>
      <c r="Q80">
        <v>0.94151099999999999</v>
      </c>
      <c r="R80">
        <v>5.8</v>
      </c>
      <c r="S80">
        <v>0</v>
      </c>
      <c r="T80">
        <v>1.044</v>
      </c>
      <c r="U80">
        <v>0</v>
      </c>
      <c r="V80">
        <v>0</v>
      </c>
      <c r="W80" s="3">
        <v>1.044</v>
      </c>
      <c r="X80" t="s">
        <v>22</v>
      </c>
      <c r="Y80">
        <v>9.6</v>
      </c>
      <c r="Z80">
        <v>47</v>
      </c>
      <c r="AA80" s="1">
        <f t="shared" si="13"/>
        <v>47</v>
      </c>
      <c r="AB80">
        <v>47</v>
      </c>
      <c r="AC80" s="2">
        <f t="shared" si="9"/>
        <v>47</v>
      </c>
      <c r="AD80" s="1">
        <f>SUM(AB$5:AB80)</f>
        <v>3669</v>
      </c>
      <c r="AE80">
        <v>39</v>
      </c>
      <c r="AF80" s="1">
        <f>SUM(AE$5:AE80)</f>
        <v>3708</v>
      </c>
      <c r="AG80">
        <v>39</v>
      </c>
      <c r="AH80" s="2">
        <f t="shared" si="10"/>
        <v>39</v>
      </c>
      <c r="AI80" s="1">
        <f>SUM(AG$5:AG80)</f>
        <v>3658</v>
      </c>
      <c r="AJ80">
        <v>39</v>
      </c>
      <c r="AK80">
        <v>39</v>
      </c>
      <c r="AL80">
        <v>0.97864099999999998</v>
      </c>
      <c r="AM80">
        <v>17.600000000000001</v>
      </c>
      <c r="AN80">
        <v>0</v>
      </c>
      <c r="AO80">
        <v>3.1680000000000001</v>
      </c>
      <c r="AP80">
        <v>0</v>
      </c>
      <c r="AQ80">
        <v>7.02</v>
      </c>
      <c r="AR80">
        <v>10.188000000000001</v>
      </c>
    </row>
    <row r="81" spans="1:44">
      <c r="A81">
        <v>76</v>
      </c>
      <c r="B81" t="s">
        <v>22</v>
      </c>
      <c r="C81">
        <v>5.8</v>
      </c>
      <c r="D81">
        <v>50.8</v>
      </c>
      <c r="E81" s="1">
        <f t="shared" si="12"/>
        <v>50.8</v>
      </c>
      <c r="F81">
        <v>39</v>
      </c>
      <c r="G81" s="2">
        <f t="shared" si="7"/>
        <v>39</v>
      </c>
      <c r="H81" s="1">
        <f>SUM($F$5:F81)</f>
        <v>3746.2</v>
      </c>
      <c r="I81">
        <v>48</v>
      </c>
      <c r="J81" s="1">
        <f>SUM(I$5:I81)</f>
        <v>3806</v>
      </c>
      <c r="K81">
        <v>48</v>
      </c>
      <c r="L81" s="2">
        <f t="shared" si="8"/>
        <v>48.000000000000007</v>
      </c>
      <c r="M81" s="1">
        <f>SUM(K$5:K81)</f>
        <v>3756</v>
      </c>
      <c r="N81">
        <v>44.8</v>
      </c>
      <c r="O81" s="2">
        <f t="shared" si="11"/>
        <v>44.8</v>
      </c>
      <c r="P81">
        <v>44.8</v>
      </c>
      <c r="Q81">
        <v>0.94140800000000002</v>
      </c>
      <c r="R81">
        <v>-3.2</v>
      </c>
      <c r="S81">
        <v>3.2</v>
      </c>
      <c r="T81">
        <v>0</v>
      </c>
      <c r="U81">
        <v>2.2400000000000002</v>
      </c>
      <c r="V81">
        <v>0</v>
      </c>
      <c r="W81" s="3">
        <v>2.2400000000000002</v>
      </c>
      <c r="X81" t="s">
        <v>22</v>
      </c>
      <c r="Y81">
        <v>17.600000000000001</v>
      </c>
      <c r="Z81">
        <v>39</v>
      </c>
      <c r="AA81" s="1">
        <f t="shared" si="13"/>
        <v>39</v>
      </c>
      <c r="AB81">
        <v>39</v>
      </c>
      <c r="AC81" s="2">
        <f t="shared" si="9"/>
        <v>39</v>
      </c>
      <c r="AD81" s="1">
        <f>SUM(AB$5:AB81)</f>
        <v>3708</v>
      </c>
      <c r="AE81">
        <v>48</v>
      </c>
      <c r="AF81" s="1">
        <f>SUM(AE$5:AE81)</f>
        <v>3756</v>
      </c>
      <c r="AG81">
        <v>48</v>
      </c>
      <c r="AH81" s="2">
        <f t="shared" si="10"/>
        <v>48</v>
      </c>
      <c r="AI81" s="1">
        <f>SUM(AG$5:AG81)</f>
        <v>3706</v>
      </c>
      <c r="AJ81">
        <v>48</v>
      </c>
      <c r="AK81">
        <v>48</v>
      </c>
      <c r="AL81">
        <v>0.97891399999999995</v>
      </c>
      <c r="AM81">
        <v>8.6</v>
      </c>
      <c r="AN81">
        <v>0</v>
      </c>
      <c r="AO81">
        <v>1.548</v>
      </c>
      <c r="AP81">
        <v>0</v>
      </c>
      <c r="AQ81">
        <v>8.64</v>
      </c>
      <c r="AR81">
        <v>10.188000000000001</v>
      </c>
    </row>
    <row r="82" spans="1:44">
      <c r="A82">
        <v>77</v>
      </c>
      <c r="B82" t="s">
        <v>22</v>
      </c>
      <c r="C82">
        <v>-3.2</v>
      </c>
      <c r="D82">
        <v>59.8</v>
      </c>
      <c r="E82" s="1">
        <f t="shared" si="12"/>
        <v>59.8</v>
      </c>
      <c r="F82">
        <v>48</v>
      </c>
      <c r="G82" s="2">
        <f t="shared" si="7"/>
        <v>48</v>
      </c>
      <c r="H82" s="1">
        <f>SUM($F$5:F82)</f>
        <v>3794.2</v>
      </c>
      <c r="I82">
        <v>55</v>
      </c>
      <c r="J82" s="1">
        <f>SUM(I$5:I82)</f>
        <v>3861</v>
      </c>
      <c r="K82">
        <v>55</v>
      </c>
      <c r="L82" s="2">
        <f t="shared" si="8"/>
        <v>55.000000000000007</v>
      </c>
      <c r="M82" s="1">
        <f>SUM(K$5:K82)</f>
        <v>3811</v>
      </c>
      <c r="N82">
        <v>48</v>
      </c>
      <c r="O82" s="2">
        <f t="shared" si="11"/>
        <v>48</v>
      </c>
      <c r="P82">
        <v>44.8</v>
      </c>
      <c r="Q82">
        <v>0.93960100000000002</v>
      </c>
      <c r="R82">
        <v>-10.199999999999999</v>
      </c>
      <c r="S82">
        <v>7</v>
      </c>
      <c r="T82">
        <v>0</v>
      </c>
      <c r="U82">
        <v>7.14</v>
      </c>
      <c r="V82">
        <v>0</v>
      </c>
      <c r="W82" s="3">
        <v>7.14</v>
      </c>
      <c r="X82" t="s">
        <v>22</v>
      </c>
      <c r="Y82">
        <v>8.6</v>
      </c>
      <c r="Z82">
        <v>48</v>
      </c>
      <c r="AA82" s="1">
        <f t="shared" si="13"/>
        <v>48</v>
      </c>
      <c r="AB82">
        <v>48</v>
      </c>
      <c r="AC82" s="2">
        <f t="shared" si="9"/>
        <v>48</v>
      </c>
      <c r="AD82" s="1">
        <f>SUM(AB$5:AB82)</f>
        <v>3756</v>
      </c>
      <c r="AE82">
        <v>55</v>
      </c>
      <c r="AF82" s="1">
        <f>SUM(AE$5:AE82)</f>
        <v>3811</v>
      </c>
      <c r="AG82">
        <v>55</v>
      </c>
      <c r="AH82" s="2">
        <f t="shared" si="10"/>
        <v>55</v>
      </c>
      <c r="AI82" s="1">
        <f>SUM(AG$5:AG82)</f>
        <v>3761</v>
      </c>
      <c r="AJ82">
        <v>55</v>
      </c>
      <c r="AK82">
        <v>55</v>
      </c>
      <c r="AL82">
        <v>0.97921800000000003</v>
      </c>
      <c r="AM82">
        <v>1.6</v>
      </c>
      <c r="AN82">
        <v>0</v>
      </c>
      <c r="AO82">
        <v>0.28799999999999998</v>
      </c>
      <c r="AP82">
        <v>0</v>
      </c>
      <c r="AQ82">
        <v>9.9</v>
      </c>
      <c r="AR82">
        <v>10.188000000000001</v>
      </c>
    </row>
    <row r="83" spans="1:44">
      <c r="A83">
        <v>78</v>
      </c>
      <c r="B83" t="s">
        <v>22</v>
      </c>
      <c r="C83">
        <v>-10.199999999999999</v>
      </c>
      <c r="D83">
        <v>66.8</v>
      </c>
      <c r="E83" s="1">
        <f t="shared" si="12"/>
        <v>66.8</v>
      </c>
      <c r="F83">
        <v>55</v>
      </c>
      <c r="G83" s="2">
        <f t="shared" si="7"/>
        <v>55</v>
      </c>
      <c r="H83" s="1">
        <f>SUM($F$5:F83)</f>
        <v>3849.2</v>
      </c>
      <c r="I83">
        <v>53</v>
      </c>
      <c r="J83" s="1">
        <f>SUM(I$5:I83)</f>
        <v>3914</v>
      </c>
      <c r="K83">
        <v>53</v>
      </c>
      <c r="L83" s="2">
        <f t="shared" si="8"/>
        <v>53.000000000000007</v>
      </c>
      <c r="M83" s="1">
        <f>SUM(K$5:K83)</f>
        <v>3864</v>
      </c>
      <c r="N83">
        <v>55</v>
      </c>
      <c r="O83" s="2">
        <f t="shared" si="11"/>
        <v>55</v>
      </c>
      <c r="P83">
        <v>48</v>
      </c>
      <c r="Q83">
        <v>0.93914200000000003</v>
      </c>
      <c r="R83">
        <v>-8.1999999999999993</v>
      </c>
      <c r="S83">
        <v>0</v>
      </c>
      <c r="T83">
        <v>0</v>
      </c>
      <c r="U83">
        <v>5.74</v>
      </c>
      <c r="V83">
        <v>0</v>
      </c>
      <c r="W83" s="3">
        <v>5.74</v>
      </c>
      <c r="X83" t="s">
        <v>22</v>
      </c>
      <c r="Y83">
        <v>1.6</v>
      </c>
      <c r="Z83">
        <v>55</v>
      </c>
      <c r="AA83" s="1">
        <f t="shared" si="13"/>
        <v>55</v>
      </c>
      <c r="AB83">
        <v>55</v>
      </c>
      <c r="AC83" s="2">
        <f t="shared" si="9"/>
        <v>55</v>
      </c>
      <c r="AD83" s="1">
        <f>SUM(AB$5:AB83)</f>
        <v>3811</v>
      </c>
      <c r="AE83">
        <v>53</v>
      </c>
      <c r="AF83" s="1">
        <f>SUM(AE$5:AE83)</f>
        <v>3864</v>
      </c>
      <c r="AG83">
        <v>53</v>
      </c>
      <c r="AH83" s="2">
        <f t="shared" si="10"/>
        <v>53</v>
      </c>
      <c r="AI83" s="1">
        <f>SUM(AG$5:AG83)</f>
        <v>3814</v>
      </c>
      <c r="AJ83">
        <v>53</v>
      </c>
      <c r="AK83">
        <v>53</v>
      </c>
      <c r="AL83">
        <v>0.97950300000000001</v>
      </c>
      <c r="AM83">
        <v>3.6</v>
      </c>
      <c r="AN83">
        <v>0</v>
      </c>
      <c r="AO83">
        <v>0.64800000000000002</v>
      </c>
      <c r="AP83">
        <v>0</v>
      </c>
      <c r="AQ83">
        <v>9.5399999999999991</v>
      </c>
      <c r="AR83">
        <v>10.188000000000001</v>
      </c>
    </row>
    <row r="84" spans="1:44">
      <c r="A84">
        <v>79</v>
      </c>
      <c r="B84" t="s">
        <v>22</v>
      </c>
      <c r="C84">
        <v>-8.1999999999999993</v>
      </c>
      <c r="D84">
        <v>64.8</v>
      </c>
      <c r="E84" s="1">
        <f t="shared" si="12"/>
        <v>64.8</v>
      </c>
      <c r="F84">
        <v>53</v>
      </c>
      <c r="G84" s="2">
        <f t="shared" si="7"/>
        <v>53</v>
      </c>
      <c r="H84" s="1">
        <f>SUM($F$5:F84)</f>
        <v>3902.2</v>
      </c>
      <c r="I84">
        <v>51</v>
      </c>
      <c r="J84" s="1">
        <f>SUM(I$5:I84)</f>
        <v>3965</v>
      </c>
      <c r="K84">
        <v>51</v>
      </c>
      <c r="L84" s="2">
        <f t="shared" si="8"/>
        <v>51.000000000000007</v>
      </c>
      <c r="M84" s="1">
        <f>SUM(K$5:K84)</f>
        <v>3915</v>
      </c>
      <c r="N84">
        <v>51</v>
      </c>
      <c r="O84" s="2">
        <f t="shared" si="11"/>
        <v>53</v>
      </c>
      <c r="P84">
        <v>51</v>
      </c>
      <c r="Q84">
        <v>0.93992399999999998</v>
      </c>
      <c r="R84">
        <v>-6.2</v>
      </c>
      <c r="S84">
        <v>0</v>
      </c>
      <c r="T84">
        <v>0</v>
      </c>
      <c r="U84">
        <v>4.34</v>
      </c>
      <c r="V84">
        <v>0</v>
      </c>
      <c r="W84" s="3">
        <v>4.34</v>
      </c>
      <c r="X84" t="s">
        <v>22</v>
      </c>
      <c r="Y84">
        <v>3.6</v>
      </c>
      <c r="Z84">
        <v>53</v>
      </c>
      <c r="AA84" s="1">
        <f t="shared" si="13"/>
        <v>53</v>
      </c>
      <c r="AB84">
        <v>53</v>
      </c>
      <c r="AC84" s="2">
        <f t="shared" si="9"/>
        <v>53</v>
      </c>
      <c r="AD84" s="1">
        <f>SUM(AB$5:AB84)</f>
        <v>3864</v>
      </c>
      <c r="AE84">
        <v>51</v>
      </c>
      <c r="AF84" s="1">
        <f>SUM(AE$5:AE84)</f>
        <v>3915</v>
      </c>
      <c r="AG84">
        <v>51</v>
      </c>
      <c r="AH84" s="2">
        <f t="shared" si="10"/>
        <v>51</v>
      </c>
      <c r="AI84" s="1">
        <f>SUM(AG$5:AG84)</f>
        <v>3865</v>
      </c>
      <c r="AJ84">
        <v>51</v>
      </c>
      <c r="AK84">
        <v>51</v>
      </c>
      <c r="AL84">
        <v>0.97977000000000003</v>
      </c>
      <c r="AM84">
        <v>5.6</v>
      </c>
      <c r="AN84">
        <v>0</v>
      </c>
      <c r="AO84">
        <v>1.008</v>
      </c>
      <c r="AP84">
        <v>0</v>
      </c>
      <c r="AQ84">
        <v>9.18</v>
      </c>
      <c r="AR84">
        <v>10.188000000000001</v>
      </c>
    </row>
    <row r="85" spans="1:44">
      <c r="A85">
        <v>80</v>
      </c>
      <c r="B85" t="s">
        <v>22</v>
      </c>
      <c r="C85">
        <v>-6.2</v>
      </c>
      <c r="D85">
        <v>62.8</v>
      </c>
      <c r="E85" s="1">
        <f t="shared" si="12"/>
        <v>62.8</v>
      </c>
      <c r="F85">
        <v>51</v>
      </c>
      <c r="G85" s="2">
        <f t="shared" si="7"/>
        <v>51</v>
      </c>
      <c r="H85" s="1">
        <f>SUM($F$5:F85)</f>
        <v>3953.2</v>
      </c>
      <c r="I85">
        <v>55</v>
      </c>
      <c r="J85" s="1">
        <f>SUM(I$5:I85)</f>
        <v>4020</v>
      </c>
      <c r="K85">
        <v>55</v>
      </c>
      <c r="L85" s="2">
        <f t="shared" si="8"/>
        <v>55.000000000000007</v>
      </c>
      <c r="M85" s="1">
        <f>SUM(K$5:K85)</f>
        <v>3970</v>
      </c>
      <c r="N85">
        <v>51</v>
      </c>
      <c r="O85" s="2">
        <f t="shared" si="11"/>
        <v>51</v>
      </c>
      <c r="P85">
        <v>51</v>
      </c>
      <c r="Q85">
        <v>0.939751</v>
      </c>
      <c r="R85">
        <v>-10.199999999999999</v>
      </c>
      <c r="S85">
        <v>4</v>
      </c>
      <c r="T85">
        <v>0</v>
      </c>
      <c r="U85">
        <v>7.14</v>
      </c>
      <c r="V85">
        <v>0</v>
      </c>
      <c r="W85" s="3">
        <v>7.14</v>
      </c>
      <c r="X85" t="s">
        <v>22</v>
      </c>
      <c r="Y85">
        <v>5.6</v>
      </c>
      <c r="Z85">
        <v>51</v>
      </c>
      <c r="AA85" s="1">
        <f t="shared" si="13"/>
        <v>51</v>
      </c>
      <c r="AB85">
        <v>51</v>
      </c>
      <c r="AC85" s="2">
        <f t="shared" si="9"/>
        <v>51</v>
      </c>
      <c r="AD85" s="1">
        <f>SUM(AB$5:AB85)</f>
        <v>3915</v>
      </c>
      <c r="AE85">
        <v>55</v>
      </c>
      <c r="AF85" s="1">
        <f>SUM(AE$5:AE85)</f>
        <v>3970</v>
      </c>
      <c r="AG85">
        <v>55</v>
      </c>
      <c r="AH85" s="2">
        <f t="shared" si="10"/>
        <v>55</v>
      </c>
      <c r="AI85" s="1">
        <f>SUM(AG$5:AG85)</f>
        <v>3920</v>
      </c>
      <c r="AJ85">
        <v>55</v>
      </c>
      <c r="AK85">
        <v>55</v>
      </c>
      <c r="AL85">
        <v>0.98004999999999998</v>
      </c>
      <c r="AM85">
        <v>1.6</v>
      </c>
      <c r="AN85">
        <v>0</v>
      </c>
      <c r="AO85">
        <v>0.28799999999999998</v>
      </c>
      <c r="AP85">
        <v>0</v>
      </c>
      <c r="AQ85">
        <v>9.9</v>
      </c>
      <c r="AR85">
        <v>10.188000000000001</v>
      </c>
    </row>
    <row r="86" spans="1:44">
      <c r="A86">
        <v>81</v>
      </c>
      <c r="B86" t="s">
        <v>22</v>
      </c>
      <c r="C86">
        <v>-10.199999999999999</v>
      </c>
      <c r="D86">
        <v>66.8</v>
      </c>
      <c r="E86" s="1">
        <f t="shared" si="12"/>
        <v>66.8</v>
      </c>
      <c r="F86">
        <v>55</v>
      </c>
      <c r="G86" s="2">
        <f t="shared" si="7"/>
        <v>55</v>
      </c>
      <c r="H86" s="1">
        <f>SUM($F$5:F86)</f>
        <v>4008.2</v>
      </c>
      <c r="I86">
        <v>51</v>
      </c>
      <c r="J86" s="1">
        <f>SUM(I$5:I86)</f>
        <v>4071</v>
      </c>
      <c r="K86">
        <v>51</v>
      </c>
      <c r="L86" s="2">
        <f t="shared" si="8"/>
        <v>51.000000000000007</v>
      </c>
      <c r="M86" s="1">
        <f>SUM(K$5:K86)</f>
        <v>4021</v>
      </c>
      <c r="N86">
        <v>55</v>
      </c>
      <c r="O86" s="2">
        <f t="shared" si="11"/>
        <v>55</v>
      </c>
      <c r="P86">
        <v>51</v>
      </c>
      <c r="Q86">
        <v>0.94050599999999995</v>
      </c>
      <c r="R86">
        <v>-6.2</v>
      </c>
      <c r="S86">
        <v>0</v>
      </c>
      <c r="T86">
        <v>0</v>
      </c>
      <c r="U86">
        <v>4.34</v>
      </c>
      <c r="V86">
        <v>0</v>
      </c>
      <c r="W86" s="3">
        <v>4.34</v>
      </c>
      <c r="X86" t="s">
        <v>22</v>
      </c>
      <c r="Y86">
        <v>1.6</v>
      </c>
      <c r="Z86">
        <v>55</v>
      </c>
      <c r="AA86" s="1">
        <f t="shared" si="13"/>
        <v>55</v>
      </c>
      <c r="AB86">
        <v>55</v>
      </c>
      <c r="AC86" s="2">
        <f t="shared" si="9"/>
        <v>55</v>
      </c>
      <c r="AD86" s="1">
        <f>SUM(AB$5:AB86)</f>
        <v>3970</v>
      </c>
      <c r="AE86">
        <v>51</v>
      </c>
      <c r="AF86" s="1">
        <f>SUM(AE$5:AE86)</f>
        <v>4021</v>
      </c>
      <c r="AG86">
        <v>51</v>
      </c>
      <c r="AH86" s="2">
        <f t="shared" si="10"/>
        <v>51</v>
      </c>
      <c r="AI86" s="1">
        <f>SUM(AG$5:AG86)</f>
        <v>3971</v>
      </c>
      <c r="AJ86">
        <v>51</v>
      </c>
      <c r="AK86">
        <v>51</v>
      </c>
      <c r="AL86">
        <v>0.98030300000000004</v>
      </c>
      <c r="AM86">
        <v>5.6</v>
      </c>
      <c r="AN86">
        <v>0</v>
      </c>
      <c r="AO86">
        <v>1.008</v>
      </c>
      <c r="AP86">
        <v>0</v>
      </c>
      <c r="AQ86">
        <v>9.18</v>
      </c>
      <c r="AR86">
        <v>10.188000000000001</v>
      </c>
    </row>
    <row r="87" spans="1:44">
      <c r="A87">
        <v>82</v>
      </c>
      <c r="B87" t="s">
        <v>22</v>
      </c>
      <c r="C87">
        <v>-6.2</v>
      </c>
      <c r="D87">
        <v>62.8</v>
      </c>
      <c r="E87" s="1">
        <f t="shared" si="12"/>
        <v>62.8</v>
      </c>
      <c r="F87">
        <v>51</v>
      </c>
      <c r="G87" s="2">
        <f t="shared" si="7"/>
        <v>51</v>
      </c>
      <c r="H87" s="1">
        <f>SUM($F$5:F87)</f>
        <v>4059.2</v>
      </c>
      <c r="I87">
        <v>42</v>
      </c>
      <c r="J87" s="1">
        <f>SUM(I$5:I87)</f>
        <v>4113</v>
      </c>
      <c r="K87">
        <v>42</v>
      </c>
      <c r="L87" s="2">
        <f t="shared" si="8"/>
        <v>42.000000000000007</v>
      </c>
      <c r="M87" s="1">
        <f>SUM(K$5:K87)</f>
        <v>4063</v>
      </c>
      <c r="N87">
        <v>42</v>
      </c>
      <c r="O87" s="2">
        <f t="shared" si="11"/>
        <v>48.2</v>
      </c>
      <c r="P87">
        <v>42</v>
      </c>
      <c r="Q87">
        <v>0.94111400000000001</v>
      </c>
      <c r="R87">
        <v>2.8</v>
      </c>
      <c r="S87">
        <v>0</v>
      </c>
      <c r="T87">
        <v>0.504</v>
      </c>
      <c r="U87">
        <v>0</v>
      </c>
      <c r="V87">
        <v>0</v>
      </c>
      <c r="W87" s="3">
        <v>0.504</v>
      </c>
      <c r="X87" t="s">
        <v>22</v>
      </c>
      <c r="Y87">
        <v>5.6</v>
      </c>
      <c r="Z87">
        <v>51</v>
      </c>
      <c r="AA87" s="1">
        <f t="shared" si="13"/>
        <v>51</v>
      </c>
      <c r="AB87">
        <v>51</v>
      </c>
      <c r="AC87" s="2">
        <f t="shared" si="9"/>
        <v>51</v>
      </c>
      <c r="AD87" s="1">
        <f>SUM(AB$5:AB87)</f>
        <v>4021</v>
      </c>
      <c r="AE87">
        <v>42</v>
      </c>
      <c r="AF87" s="1">
        <f>SUM(AE$5:AE87)</f>
        <v>4063</v>
      </c>
      <c r="AG87">
        <v>42</v>
      </c>
      <c r="AH87" s="2">
        <f t="shared" si="10"/>
        <v>42</v>
      </c>
      <c r="AI87" s="1">
        <f>SUM(AG$5:AG87)</f>
        <v>4013</v>
      </c>
      <c r="AJ87">
        <v>42</v>
      </c>
      <c r="AK87">
        <v>42</v>
      </c>
      <c r="AL87">
        <v>0.98050700000000002</v>
      </c>
      <c r="AM87">
        <v>14.6</v>
      </c>
      <c r="AN87">
        <v>0</v>
      </c>
      <c r="AO87">
        <v>2.6280000000000001</v>
      </c>
      <c r="AP87">
        <v>0</v>
      </c>
      <c r="AQ87">
        <v>7.56</v>
      </c>
      <c r="AR87">
        <v>10.188000000000001</v>
      </c>
    </row>
    <row r="88" spans="1:44">
      <c r="A88">
        <v>83</v>
      </c>
      <c r="B88" t="s">
        <v>22</v>
      </c>
      <c r="C88">
        <v>2.8</v>
      </c>
      <c r="D88">
        <v>53.8</v>
      </c>
      <c r="E88" s="1">
        <f t="shared" si="12"/>
        <v>53.8</v>
      </c>
      <c r="F88">
        <v>42</v>
      </c>
      <c r="G88" s="2">
        <f t="shared" si="7"/>
        <v>42</v>
      </c>
      <c r="H88" s="1">
        <f>SUM($F$5:F88)</f>
        <v>4101.2</v>
      </c>
      <c r="I88">
        <v>52</v>
      </c>
      <c r="J88" s="1">
        <f>SUM(I$5:I88)</f>
        <v>4165</v>
      </c>
      <c r="K88">
        <v>52</v>
      </c>
      <c r="L88" s="2">
        <f t="shared" si="8"/>
        <v>52.000000000000007</v>
      </c>
      <c r="M88" s="1">
        <f>SUM(K$5:K88)</f>
        <v>4115</v>
      </c>
      <c r="N88">
        <v>44.8</v>
      </c>
      <c r="O88" s="2">
        <f t="shared" si="11"/>
        <v>44.8</v>
      </c>
      <c r="P88">
        <v>44.8</v>
      </c>
      <c r="Q88">
        <v>0.94011999999999996</v>
      </c>
      <c r="R88">
        <v>-7.2</v>
      </c>
      <c r="S88">
        <v>7.2</v>
      </c>
      <c r="T88">
        <v>0</v>
      </c>
      <c r="U88">
        <v>5.04</v>
      </c>
      <c r="V88">
        <v>0</v>
      </c>
      <c r="W88" s="3">
        <v>5.04</v>
      </c>
      <c r="X88" t="s">
        <v>22</v>
      </c>
      <c r="Y88">
        <v>14.6</v>
      </c>
      <c r="Z88">
        <v>42</v>
      </c>
      <c r="AA88" s="1">
        <f t="shared" si="13"/>
        <v>42</v>
      </c>
      <c r="AB88">
        <v>42</v>
      </c>
      <c r="AC88" s="2">
        <f t="shared" si="9"/>
        <v>42</v>
      </c>
      <c r="AD88" s="1">
        <f>SUM(AB$5:AB88)</f>
        <v>4063</v>
      </c>
      <c r="AE88">
        <v>52</v>
      </c>
      <c r="AF88" s="1">
        <f>SUM(AE$5:AE88)</f>
        <v>4115</v>
      </c>
      <c r="AG88">
        <v>52</v>
      </c>
      <c r="AH88" s="2">
        <f t="shared" si="10"/>
        <v>52</v>
      </c>
      <c r="AI88" s="1">
        <f>SUM(AG$5:AG88)</f>
        <v>4065</v>
      </c>
      <c r="AJ88">
        <v>52</v>
      </c>
      <c r="AK88">
        <v>52</v>
      </c>
      <c r="AL88">
        <v>0.98075299999999999</v>
      </c>
      <c r="AM88">
        <v>4.5999999999999996</v>
      </c>
      <c r="AN88">
        <v>0</v>
      </c>
      <c r="AO88">
        <v>0.82799999999999996</v>
      </c>
      <c r="AP88">
        <v>0</v>
      </c>
      <c r="AQ88">
        <v>9.36</v>
      </c>
      <c r="AR88">
        <v>10.188000000000001</v>
      </c>
    </row>
    <row r="89" spans="1:44">
      <c r="A89">
        <v>84</v>
      </c>
      <c r="B89" t="s">
        <v>22</v>
      </c>
      <c r="C89">
        <v>-7.2</v>
      </c>
      <c r="D89">
        <v>63.8</v>
      </c>
      <c r="E89" s="1">
        <f t="shared" si="12"/>
        <v>63.8</v>
      </c>
      <c r="F89">
        <v>52</v>
      </c>
      <c r="G89" s="2">
        <f t="shared" si="7"/>
        <v>52</v>
      </c>
      <c r="H89" s="1">
        <f>SUM($F$5:F89)</f>
        <v>4153.2</v>
      </c>
      <c r="I89">
        <v>54</v>
      </c>
      <c r="J89" s="1">
        <f>SUM(I$5:I89)</f>
        <v>4219</v>
      </c>
      <c r="K89">
        <v>54</v>
      </c>
      <c r="L89" s="2">
        <f t="shared" si="8"/>
        <v>54.000000000000007</v>
      </c>
      <c r="M89" s="1">
        <f>SUM(K$5:K89)</f>
        <v>4169</v>
      </c>
      <c r="N89">
        <v>52</v>
      </c>
      <c r="O89" s="2">
        <f t="shared" si="11"/>
        <v>52</v>
      </c>
      <c r="P89">
        <v>44.8</v>
      </c>
      <c r="Q89">
        <v>0.93870600000000004</v>
      </c>
      <c r="R89">
        <v>-9.1999999999999993</v>
      </c>
      <c r="S89">
        <v>2</v>
      </c>
      <c r="T89">
        <v>0</v>
      </c>
      <c r="U89">
        <v>6.44</v>
      </c>
      <c r="V89">
        <v>0</v>
      </c>
      <c r="W89" s="3">
        <v>6.44</v>
      </c>
      <c r="X89" t="s">
        <v>22</v>
      </c>
      <c r="Y89">
        <v>4.5999999999999996</v>
      </c>
      <c r="Z89">
        <v>52</v>
      </c>
      <c r="AA89" s="1">
        <f t="shared" si="13"/>
        <v>52</v>
      </c>
      <c r="AB89">
        <v>52</v>
      </c>
      <c r="AC89" s="2">
        <f t="shared" si="9"/>
        <v>52</v>
      </c>
      <c r="AD89" s="1">
        <f>SUM(AB$5:AB89)</f>
        <v>4115</v>
      </c>
      <c r="AE89">
        <v>54</v>
      </c>
      <c r="AF89" s="1">
        <f>SUM(AE$5:AE89)</f>
        <v>4169</v>
      </c>
      <c r="AG89">
        <v>54</v>
      </c>
      <c r="AH89" s="2">
        <f t="shared" si="10"/>
        <v>54</v>
      </c>
      <c r="AI89" s="1">
        <f>SUM(AG$5:AG89)</f>
        <v>4119</v>
      </c>
      <c r="AJ89">
        <v>54</v>
      </c>
      <c r="AK89">
        <v>54</v>
      </c>
      <c r="AL89">
        <v>0.98100299999999996</v>
      </c>
      <c r="AM89">
        <v>2.6</v>
      </c>
      <c r="AN89">
        <v>0</v>
      </c>
      <c r="AO89">
        <v>0.46800000000000003</v>
      </c>
      <c r="AP89">
        <v>0</v>
      </c>
      <c r="AQ89">
        <v>9.7200000000000006</v>
      </c>
      <c r="AR89">
        <v>10.188000000000001</v>
      </c>
    </row>
    <row r="90" spans="1:44">
      <c r="A90">
        <v>85</v>
      </c>
      <c r="B90" t="s">
        <v>22</v>
      </c>
      <c r="C90">
        <v>-9.1999999999999993</v>
      </c>
      <c r="D90">
        <v>65.8</v>
      </c>
      <c r="E90" s="1">
        <f t="shared" si="12"/>
        <v>65.8</v>
      </c>
      <c r="F90">
        <v>54</v>
      </c>
      <c r="G90" s="2">
        <f t="shared" si="7"/>
        <v>54</v>
      </c>
      <c r="H90" s="1">
        <f>SUM($F$5:F90)</f>
        <v>4207.2</v>
      </c>
      <c r="I90">
        <v>65</v>
      </c>
      <c r="J90" s="1">
        <f>SUM(I$5:I90)</f>
        <v>4284</v>
      </c>
      <c r="K90">
        <v>65</v>
      </c>
      <c r="L90" s="2">
        <f t="shared" si="8"/>
        <v>65</v>
      </c>
      <c r="M90" s="1">
        <f>SUM(K$5:K90)</f>
        <v>4234</v>
      </c>
      <c r="N90">
        <v>54</v>
      </c>
      <c r="O90" s="2">
        <f t="shared" si="11"/>
        <v>54</v>
      </c>
      <c r="P90">
        <v>52</v>
      </c>
      <c r="Q90">
        <v>0.93660100000000002</v>
      </c>
      <c r="R90">
        <v>-20.2</v>
      </c>
      <c r="S90">
        <v>11</v>
      </c>
      <c r="T90">
        <v>0</v>
      </c>
      <c r="U90">
        <v>14.14</v>
      </c>
      <c r="V90">
        <v>0</v>
      </c>
      <c r="W90" s="3">
        <v>14.14</v>
      </c>
      <c r="X90" t="s">
        <v>22</v>
      </c>
      <c r="Y90">
        <v>2.6</v>
      </c>
      <c r="Z90">
        <v>54</v>
      </c>
      <c r="AA90" s="1">
        <f t="shared" si="13"/>
        <v>54</v>
      </c>
      <c r="AB90">
        <v>54</v>
      </c>
      <c r="AC90" s="2">
        <f t="shared" si="9"/>
        <v>54</v>
      </c>
      <c r="AD90" s="1">
        <f>SUM(AB$5:AB90)</f>
        <v>4169</v>
      </c>
      <c r="AE90">
        <v>65</v>
      </c>
      <c r="AF90" s="1">
        <f>SUM(AE$5:AE90)</f>
        <v>4234</v>
      </c>
      <c r="AG90">
        <v>65</v>
      </c>
      <c r="AH90" s="2">
        <f t="shared" si="10"/>
        <v>65</v>
      </c>
      <c r="AI90" s="1">
        <f>SUM(AG$5:AG90)</f>
        <v>4184</v>
      </c>
      <c r="AJ90">
        <v>56.6</v>
      </c>
      <c r="AK90">
        <v>56.6</v>
      </c>
      <c r="AL90">
        <v>0.97931000000000001</v>
      </c>
      <c r="AM90">
        <v>-8.4</v>
      </c>
      <c r="AN90">
        <v>8.4</v>
      </c>
      <c r="AO90">
        <v>0</v>
      </c>
      <c r="AP90">
        <v>5.88</v>
      </c>
      <c r="AQ90">
        <v>10.188000000000001</v>
      </c>
      <c r="AR90">
        <v>16.068000000000001</v>
      </c>
    </row>
    <row r="91" spans="1:44">
      <c r="A91">
        <v>86</v>
      </c>
      <c r="B91" t="s">
        <v>22</v>
      </c>
      <c r="C91">
        <v>-20.2</v>
      </c>
      <c r="D91">
        <v>76.8</v>
      </c>
      <c r="E91" s="1">
        <f t="shared" si="12"/>
        <v>76.800000000000011</v>
      </c>
      <c r="F91">
        <v>56.6</v>
      </c>
      <c r="G91" s="2">
        <f t="shared" si="7"/>
        <v>56.6</v>
      </c>
      <c r="H91" s="1">
        <f>SUM($F$5:F91)</f>
        <v>4263.8</v>
      </c>
      <c r="I91">
        <v>50</v>
      </c>
      <c r="J91" s="1">
        <f>SUM(I$5:I91)</f>
        <v>4334</v>
      </c>
      <c r="K91">
        <v>50</v>
      </c>
      <c r="L91" s="2">
        <f t="shared" si="8"/>
        <v>50.000000000000007</v>
      </c>
      <c r="M91" s="1">
        <f>SUM(K$5:K91)</f>
        <v>4284</v>
      </c>
      <c r="N91">
        <v>56.6</v>
      </c>
      <c r="O91" s="2">
        <f t="shared" si="11"/>
        <v>56.6</v>
      </c>
      <c r="P91">
        <v>45.6</v>
      </c>
      <c r="Q91">
        <v>0.93631699999999995</v>
      </c>
      <c r="R91">
        <v>-13.6</v>
      </c>
      <c r="S91">
        <v>0</v>
      </c>
      <c r="T91">
        <v>0</v>
      </c>
      <c r="U91">
        <v>9.52</v>
      </c>
      <c r="V91">
        <v>0</v>
      </c>
      <c r="W91" s="3">
        <v>9.52</v>
      </c>
      <c r="X91" t="s">
        <v>22</v>
      </c>
      <c r="Y91">
        <v>-8.4</v>
      </c>
      <c r="Z91">
        <v>65</v>
      </c>
      <c r="AA91" s="1">
        <f t="shared" si="13"/>
        <v>65</v>
      </c>
      <c r="AB91">
        <v>65</v>
      </c>
      <c r="AC91" s="2">
        <f t="shared" si="9"/>
        <v>65</v>
      </c>
      <c r="AD91" s="1">
        <f>SUM(AB$5:AB91)</f>
        <v>4234</v>
      </c>
      <c r="AE91">
        <v>50</v>
      </c>
      <c r="AF91" s="1">
        <f>SUM(AE$5:AE91)</f>
        <v>4284</v>
      </c>
      <c r="AG91">
        <v>50</v>
      </c>
      <c r="AH91" s="2">
        <f t="shared" si="10"/>
        <v>50</v>
      </c>
      <c r="AI91" s="1">
        <f>SUM(AG$5:AG91)</f>
        <v>4234</v>
      </c>
      <c r="AJ91">
        <v>58.4</v>
      </c>
      <c r="AK91">
        <v>50</v>
      </c>
      <c r="AL91">
        <v>0.97955199999999998</v>
      </c>
      <c r="AM91">
        <v>6.6</v>
      </c>
      <c r="AN91">
        <v>0</v>
      </c>
      <c r="AO91">
        <v>1.1879999999999999</v>
      </c>
      <c r="AP91">
        <v>0</v>
      </c>
      <c r="AQ91">
        <v>10.512</v>
      </c>
      <c r="AR91">
        <v>11.7</v>
      </c>
    </row>
    <row r="92" spans="1:44">
      <c r="A92">
        <v>87</v>
      </c>
      <c r="B92" t="s">
        <v>22</v>
      </c>
      <c r="C92">
        <v>-13.6</v>
      </c>
      <c r="D92">
        <v>70.2</v>
      </c>
      <c r="E92" s="1">
        <f t="shared" si="12"/>
        <v>70.199999999999989</v>
      </c>
      <c r="F92">
        <v>58.4</v>
      </c>
      <c r="G92" s="2">
        <f t="shared" si="7"/>
        <v>58.4</v>
      </c>
      <c r="H92" s="1">
        <f>SUM($F$5:F92)</f>
        <v>4322.2</v>
      </c>
      <c r="I92">
        <v>42</v>
      </c>
      <c r="J92" s="1">
        <f>SUM(I$5:I92)</f>
        <v>4376</v>
      </c>
      <c r="K92">
        <v>42</v>
      </c>
      <c r="L92" s="2">
        <f t="shared" si="8"/>
        <v>42</v>
      </c>
      <c r="M92" s="1">
        <f>SUM(K$5:K92)</f>
        <v>4326</v>
      </c>
      <c r="N92">
        <v>42</v>
      </c>
      <c r="O92" s="2">
        <f t="shared" si="11"/>
        <v>55.6</v>
      </c>
      <c r="P92">
        <v>42</v>
      </c>
      <c r="Q92">
        <v>0.93692900000000001</v>
      </c>
      <c r="R92">
        <v>2.8</v>
      </c>
      <c r="S92">
        <v>0</v>
      </c>
      <c r="T92">
        <v>0.504</v>
      </c>
      <c r="U92">
        <v>0</v>
      </c>
      <c r="V92">
        <v>0</v>
      </c>
      <c r="W92" s="3">
        <v>0.504</v>
      </c>
      <c r="X92" t="s">
        <v>22</v>
      </c>
      <c r="Y92">
        <v>6.6</v>
      </c>
      <c r="Z92">
        <v>50</v>
      </c>
      <c r="AA92" s="1">
        <f t="shared" si="13"/>
        <v>50</v>
      </c>
      <c r="AB92">
        <v>50</v>
      </c>
      <c r="AC92" s="2">
        <f t="shared" si="9"/>
        <v>50</v>
      </c>
      <c r="AD92" s="1">
        <f>SUM(AB$5:AB92)</f>
        <v>4284</v>
      </c>
      <c r="AE92">
        <v>42</v>
      </c>
      <c r="AF92" s="1">
        <f>SUM(AE$5:AE92)</f>
        <v>4326</v>
      </c>
      <c r="AG92">
        <v>42</v>
      </c>
      <c r="AH92" s="2">
        <f t="shared" si="10"/>
        <v>42</v>
      </c>
      <c r="AI92" s="1">
        <f>SUM(AG$5:AG92)</f>
        <v>4276</v>
      </c>
      <c r="AJ92">
        <v>42</v>
      </c>
      <c r="AK92">
        <v>42</v>
      </c>
      <c r="AL92">
        <v>0.97975000000000001</v>
      </c>
      <c r="AM92">
        <v>14.6</v>
      </c>
      <c r="AN92">
        <v>0</v>
      </c>
      <c r="AO92">
        <v>2.6280000000000001</v>
      </c>
      <c r="AP92">
        <v>0</v>
      </c>
      <c r="AQ92">
        <v>7.56</v>
      </c>
      <c r="AR92">
        <v>10.188000000000001</v>
      </c>
    </row>
    <row r="93" spans="1:44">
      <c r="A93">
        <v>88</v>
      </c>
      <c r="B93" t="s">
        <v>22</v>
      </c>
      <c r="C93">
        <v>2.8</v>
      </c>
      <c r="D93">
        <v>53.8</v>
      </c>
      <c r="E93" s="1">
        <f t="shared" si="12"/>
        <v>53.800000000000004</v>
      </c>
      <c r="F93">
        <v>42</v>
      </c>
      <c r="G93" s="2">
        <f t="shared" si="7"/>
        <v>42</v>
      </c>
      <c r="H93" s="1">
        <f>SUM($F$5:F93)</f>
        <v>4364.2</v>
      </c>
      <c r="I93">
        <v>59</v>
      </c>
      <c r="J93" s="1">
        <f>SUM(I$5:I93)</f>
        <v>4435</v>
      </c>
      <c r="K93">
        <v>59</v>
      </c>
      <c r="L93" s="2">
        <f t="shared" si="8"/>
        <v>59.000000000000007</v>
      </c>
      <c r="M93" s="1">
        <f>SUM(K$5:K93)</f>
        <v>4385</v>
      </c>
      <c r="N93">
        <v>44.8</v>
      </c>
      <c r="O93" s="2">
        <f t="shared" si="11"/>
        <v>44.8</v>
      </c>
      <c r="P93">
        <v>44.8</v>
      </c>
      <c r="Q93">
        <v>0.93456600000000001</v>
      </c>
      <c r="R93">
        <v>-14.2</v>
      </c>
      <c r="S93">
        <v>14.2</v>
      </c>
      <c r="T93">
        <v>0</v>
      </c>
      <c r="U93">
        <v>9.94</v>
      </c>
      <c r="V93">
        <v>0</v>
      </c>
      <c r="W93" s="3">
        <v>9.94</v>
      </c>
      <c r="X93" t="s">
        <v>22</v>
      </c>
      <c r="Y93">
        <v>14.6</v>
      </c>
      <c r="Z93">
        <v>42</v>
      </c>
      <c r="AA93" s="1">
        <f t="shared" si="13"/>
        <v>42</v>
      </c>
      <c r="AB93">
        <v>42</v>
      </c>
      <c r="AC93" s="2">
        <f t="shared" si="9"/>
        <v>42</v>
      </c>
      <c r="AD93" s="1">
        <f>SUM(AB$5:AB93)</f>
        <v>4326</v>
      </c>
      <c r="AE93">
        <v>59</v>
      </c>
      <c r="AF93" s="1">
        <f>SUM(AE$5:AE93)</f>
        <v>4385</v>
      </c>
      <c r="AG93">
        <v>59</v>
      </c>
      <c r="AH93" s="2">
        <f t="shared" si="10"/>
        <v>59</v>
      </c>
      <c r="AI93" s="1">
        <f>SUM(AG$5:AG93)</f>
        <v>4335</v>
      </c>
      <c r="AJ93">
        <v>56.6</v>
      </c>
      <c r="AK93">
        <v>56.6</v>
      </c>
      <c r="AL93">
        <v>0.97947499999999998</v>
      </c>
      <c r="AM93">
        <v>-2.4</v>
      </c>
      <c r="AN93">
        <v>2.4</v>
      </c>
      <c r="AO93">
        <v>0</v>
      </c>
      <c r="AP93">
        <v>1.68</v>
      </c>
      <c r="AQ93">
        <v>10.188000000000001</v>
      </c>
      <c r="AR93">
        <v>11.868</v>
      </c>
    </row>
    <row r="94" spans="1:44">
      <c r="A94">
        <v>89</v>
      </c>
      <c r="B94" t="s">
        <v>22</v>
      </c>
      <c r="C94">
        <v>-14.2</v>
      </c>
      <c r="D94">
        <v>70.8</v>
      </c>
      <c r="E94" s="1">
        <f t="shared" si="12"/>
        <v>70.8</v>
      </c>
      <c r="F94">
        <v>56.6</v>
      </c>
      <c r="G94" s="2">
        <f t="shared" ref="G94:G157" si="14">AJ93</f>
        <v>56.6</v>
      </c>
      <c r="H94" s="1">
        <f>SUM($F$5:F94)</f>
        <v>4420.8</v>
      </c>
      <c r="I94">
        <v>56</v>
      </c>
      <c r="J94" s="1">
        <f>SUM(I$5:I94)</f>
        <v>4491</v>
      </c>
      <c r="K94">
        <v>56</v>
      </c>
      <c r="L94" s="2">
        <f t="shared" ref="L94:L157" si="15">MAX(0,56.6-(C94+D94-I94))</f>
        <v>56.000000000000007</v>
      </c>
      <c r="M94" s="1">
        <f>SUM(K$5:K94)</f>
        <v>4441</v>
      </c>
      <c r="N94">
        <v>56.6</v>
      </c>
      <c r="O94" s="2">
        <f t="shared" si="11"/>
        <v>56.6</v>
      </c>
      <c r="P94">
        <v>42.4</v>
      </c>
      <c r="Q94">
        <v>0.93235400000000002</v>
      </c>
      <c r="R94">
        <v>-13.6</v>
      </c>
      <c r="S94">
        <v>0</v>
      </c>
      <c r="T94">
        <v>0</v>
      </c>
      <c r="U94">
        <v>9.52</v>
      </c>
      <c r="V94">
        <v>0</v>
      </c>
      <c r="W94" s="3">
        <v>9.52</v>
      </c>
      <c r="X94" t="s">
        <v>22</v>
      </c>
      <c r="Y94">
        <v>-2.4</v>
      </c>
      <c r="Z94">
        <v>59</v>
      </c>
      <c r="AA94" s="1">
        <f t="shared" si="13"/>
        <v>59</v>
      </c>
      <c r="AB94">
        <v>59</v>
      </c>
      <c r="AC94" s="2">
        <f t="shared" ref="AC94:AC157" si="16">AG93</f>
        <v>59</v>
      </c>
      <c r="AD94" s="1">
        <f>SUM(AB$5:AB94)</f>
        <v>4385</v>
      </c>
      <c r="AE94">
        <v>56</v>
      </c>
      <c r="AF94" s="1">
        <f>SUM(AE$5:AE94)</f>
        <v>4441</v>
      </c>
      <c r="AG94">
        <v>56</v>
      </c>
      <c r="AH94" s="2">
        <f t="shared" ref="AH94:AH157" si="17">MAX(0,56.6-(Y94+Z94-AE94))</f>
        <v>56</v>
      </c>
      <c r="AI94" s="1">
        <f>SUM(AG$5:AG94)</f>
        <v>4391</v>
      </c>
      <c r="AJ94">
        <v>58.4</v>
      </c>
      <c r="AK94">
        <v>56</v>
      </c>
      <c r="AL94">
        <v>0.97973399999999999</v>
      </c>
      <c r="AM94">
        <v>0.6</v>
      </c>
      <c r="AN94">
        <v>0</v>
      </c>
      <c r="AO94">
        <v>0.108</v>
      </c>
      <c r="AP94">
        <v>0</v>
      </c>
      <c r="AQ94">
        <v>10.512</v>
      </c>
      <c r="AR94">
        <v>10.62</v>
      </c>
    </row>
    <row r="95" spans="1:44">
      <c r="A95">
        <v>90</v>
      </c>
      <c r="B95" t="s">
        <v>22</v>
      </c>
      <c r="C95">
        <v>-13.6</v>
      </c>
      <c r="D95">
        <v>70.2</v>
      </c>
      <c r="E95" s="1">
        <f t="shared" si="12"/>
        <v>70.199999999999989</v>
      </c>
      <c r="F95">
        <v>58.4</v>
      </c>
      <c r="G95" s="2">
        <f t="shared" si="14"/>
        <v>58.4</v>
      </c>
      <c r="H95" s="1">
        <f>SUM($F$5:F95)</f>
        <v>4479.2</v>
      </c>
      <c r="I95">
        <v>45</v>
      </c>
      <c r="J95" s="1">
        <f>SUM(I$5:I95)</f>
        <v>4536</v>
      </c>
      <c r="K95">
        <v>45</v>
      </c>
      <c r="L95" s="2">
        <f t="shared" si="15"/>
        <v>45</v>
      </c>
      <c r="M95" s="1">
        <f>SUM(K$5:K95)</f>
        <v>4486</v>
      </c>
      <c r="N95">
        <v>45</v>
      </c>
      <c r="O95" s="2">
        <f t="shared" si="11"/>
        <v>58.4</v>
      </c>
      <c r="P95">
        <v>45</v>
      </c>
      <c r="Q95">
        <v>0.93302499999999999</v>
      </c>
      <c r="R95">
        <v>-0.2</v>
      </c>
      <c r="S95">
        <v>0</v>
      </c>
      <c r="T95">
        <v>0</v>
      </c>
      <c r="U95">
        <v>0.14000000000000001</v>
      </c>
      <c r="V95">
        <v>0</v>
      </c>
      <c r="W95" s="3">
        <v>0.14000000000000001</v>
      </c>
      <c r="X95" t="s">
        <v>22</v>
      </c>
      <c r="Y95">
        <v>0.6</v>
      </c>
      <c r="Z95">
        <v>56</v>
      </c>
      <c r="AA95" s="1">
        <f t="shared" si="13"/>
        <v>56</v>
      </c>
      <c r="AB95">
        <v>56</v>
      </c>
      <c r="AC95" s="2">
        <f t="shared" si="16"/>
        <v>56</v>
      </c>
      <c r="AD95" s="1">
        <f>SUM(AB$5:AB95)</f>
        <v>4441</v>
      </c>
      <c r="AE95">
        <v>45</v>
      </c>
      <c r="AF95" s="1">
        <f>SUM(AE$5:AE95)</f>
        <v>4486</v>
      </c>
      <c r="AG95">
        <v>45</v>
      </c>
      <c r="AH95" s="2">
        <f t="shared" si="17"/>
        <v>45</v>
      </c>
      <c r="AI95" s="1">
        <f>SUM(AG$5:AG95)</f>
        <v>4436</v>
      </c>
      <c r="AJ95">
        <v>45</v>
      </c>
      <c r="AK95">
        <v>45</v>
      </c>
      <c r="AL95">
        <v>0.97993799999999998</v>
      </c>
      <c r="AM95">
        <v>11.6</v>
      </c>
      <c r="AN95">
        <v>0</v>
      </c>
      <c r="AO95">
        <v>2.0880000000000001</v>
      </c>
      <c r="AP95">
        <v>0</v>
      </c>
      <c r="AQ95">
        <v>8.1</v>
      </c>
      <c r="AR95">
        <v>10.188000000000001</v>
      </c>
    </row>
    <row r="96" spans="1:44">
      <c r="A96">
        <v>91</v>
      </c>
      <c r="B96" t="s">
        <v>22</v>
      </c>
      <c r="C96">
        <v>-0.2</v>
      </c>
      <c r="D96">
        <v>56.8</v>
      </c>
      <c r="E96" s="1">
        <f t="shared" si="12"/>
        <v>56.800000000000004</v>
      </c>
      <c r="F96">
        <v>45</v>
      </c>
      <c r="G96" s="2">
        <f t="shared" si="14"/>
        <v>45</v>
      </c>
      <c r="H96" s="1">
        <f>SUM($F$5:F96)</f>
        <v>4524.2</v>
      </c>
      <c r="I96">
        <v>40</v>
      </c>
      <c r="J96" s="1">
        <f>SUM(I$5:I96)</f>
        <v>4576</v>
      </c>
      <c r="K96">
        <v>40</v>
      </c>
      <c r="L96" s="2">
        <f t="shared" si="15"/>
        <v>40.000000000000007</v>
      </c>
      <c r="M96" s="1">
        <f>SUM(K$5:K96)</f>
        <v>4526</v>
      </c>
      <c r="N96">
        <v>40</v>
      </c>
      <c r="O96" s="2">
        <f t="shared" si="11"/>
        <v>40.200000000000003</v>
      </c>
      <c r="P96">
        <v>40</v>
      </c>
      <c r="Q96">
        <v>0.93361000000000005</v>
      </c>
      <c r="R96">
        <v>4.8</v>
      </c>
      <c r="S96">
        <v>0</v>
      </c>
      <c r="T96">
        <v>0.86399999999999999</v>
      </c>
      <c r="U96">
        <v>0</v>
      </c>
      <c r="V96">
        <v>0</v>
      </c>
      <c r="W96" s="3">
        <v>0.86399999999999999</v>
      </c>
      <c r="X96" t="s">
        <v>22</v>
      </c>
      <c r="Y96">
        <v>11.6</v>
      </c>
      <c r="Z96">
        <v>45</v>
      </c>
      <c r="AA96" s="1">
        <f t="shared" si="13"/>
        <v>45</v>
      </c>
      <c r="AB96">
        <v>45</v>
      </c>
      <c r="AC96" s="2">
        <f t="shared" si="16"/>
        <v>45</v>
      </c>
      <c r="AD96" s="1">
        <f>SUM(AB$5:AB96)</f>
        <v>4486</v>
      </c>
      <c r="AE96">
        <v>40</v>
      </c>
      <c r="AF96" s="1">
        <f>SUM(AE$5:AE96)</f>
        <v>4526</v>
      </c>
      <c r="AG96">
        <v>40</v>
      </c>
      <c r="AH96" s="2">
        <f t="shared" si="17"/>
        <v>40</v>
      </c>
      <c r="AI96" s="1">
        <f>SUM(AG$5:AG96)</f>
        <v>4476</v>
      </c>
      <c r="AJ96">
        <v>40</v>
      </c>
      <c r="AK96">
        <v>40</v>
      </c>
      <c r="AL96">
        <v>0.98011499999999996</v>
      </c>
      <c r="AM96">
        <v>16.600000000000001</v>
      </c>
      <c r="AN96">
        <v>0</v>
      </c>
      <c r="AO96">
        <v>2.988</v>
      </c>
      <c r="AP96">
        <v>0</v>
      </c>
      <c r="AQ96">
        <v>7.2</v>
      </c>
      <c r="AR96">
        <v>10.188000000000001</v>
      </c>
    </row>
    <row r="97" spans="1:44">
      <c r="A97">
        <v>92</v>
      </c>
      <c r="B97" t="s">
        <v>22</v>
      </c>
      <c r="C97">
        <v>4.8</v>
      </c>
      <c r="D97">
        <v>51.8</v>
      </c>
      <c r="E97" s="1">
        <f t="shared" si="12"/>
        <v>51.8</v>
      </c>
      <c r="F97">
        <v>40</v>
      </c>
      <c r="G97" s="2">
        <f t="shared" si="14"/>
        <v>40</v>
      </c>
      <c r="H97" s="1">
        <f>SUM($F$5:F97)</f>
        <v>4564.2</v>
      </c>
      <c r="I97">
        <v>62</v>
      </c>
      <c r="J97" s="1">
        <f>SUM(I$5:I97)</f>
        <v>4638</v>
      </c>
      <c r="K97">
        <v>62</v>
      </c>
      <c r="L97" s="2">
        <f t="shared" si="15"/>
        <v>62.000000000000007</v>
      </c>
      <c r="M97" s="1">
        <f>SUM(K$5:K97)</f>
        <v>4588</v>
      </c>
      <c r="N97">
        <v>44.8</v>
      </c>
      <c r="O97" s="2">
        <f t="shared" si="11"/>
        <v>44.8</v>
      </c>
      <c r="P97">
        <v>44.8</v>
      </c>
      <c r="Q97">
        <v>0.93078899999999998</v>
      </c>
      <c r="R97">
        <v>-17.2</v>
      </c>
      <c r="S97">
        <v>17.2</v>
      </c>
      <c r="T97">
        <v>0</v>
      </c>
      <c r="U97">
        <v>12.04</v>
      </c>
      <c r="V97">
        <v>0</v>
      </c>
      <c r="W97" s="3">
        <v>12.04</v>
      </c>
      <c r="X97" t="s">
        <v>22</v>
      </c>
      <c r="Y97">
        <v>16.600000000000001</v>
      </c>
      <c r="Z97">
        <v>40</v>
      </c>
      <c r="AA97" s="1">
        <f t="shared" si="13"/>
        <v>40</v>
      </c>
      <c r="AB97">
        <v>40</v>
      </c>
      <c r="AC97" s="2">
        <f t="shared" si="16"/>
        <v>40</v>
      </c>
      <c r="AD97" s="1">
        <f>SUM(AB$5:AB97)</f>
        <v>4526</v>
      </c>
      <c r="AE97">
        <v>62</v>
      </c>
      <c r="AF97" s="1">
        <f>SUM(AE$5:AE97)</f>
        <v>4588</v>
      </c>
      <c r="AG97">
        <v>62</v>
      </c>
      <c r="AH97" s="2">
        <f t="shared" si="17"/>
        <v>62</v>
      </c>
      <c r="AI97" s="1">
        <f>SUM(AG$5:AG97)</f>
        <v>4538</v>
      </c>
      <c r="AJ97">
        <v>56.6</v>
      </c>
      <c r="AK97">
        <v>56.6</v>
      </c>
      <c r="AL97">
        <v>0.97920700000000005</v>
      </c>
      <c r="AM97">
        <v>-5.4</v>
      </c>
      <c r="AN97">
        <v>5.4</v>
      </c>
      <c r="AO97">
        <v>0</v>
      </c>
      <c r="AP97">
        <v>3.78</v>
      </c>
      <c r="AQ97">
        <v>10.188000000000001</v>
      </c>
      <c r="AR97">
        <v>13.968</v>
      </c>
    </row>
    <row r="98" spans="1:44">
      <c r="A98">
        <v>93</v>
      </c>
      <c r="B98" t="s">
        <v>22</v>
      </c>
      <c r="C98">
        <v>-17.2</v>
      </c>
      <c r="D98">
        <v>73.8</v>
      </c>
      <c r="E98" s="1">
        <f t="shared" si="12"/>
        <v>73.8</v>
      </c>
      <c r="F98">
        <v>56.6</v>
      </c>
      <c r="G98" s="2">
        <f t="shared" si="14"/>
        <v>56.6</v>
      </c>
      <c r="H98" s="1">
        <f>SUM($F$5:F98)</f>
        <v>4620.8</v>
      </c>
      <c r="I98">
        <v>36</v>
      </c>
      <c r="J98" s="1">
        <f>SUM(I$5:I98)</f>
        <v>4674</v>
      </c>
      <c r="K98">
        <v>36</v>
      </c>
      <c r="L98" s="2">
        <f t="shared" si="15"/>
        <v>36.000000000000007</v>
      </c>
      <c r="M98" s="1">
        <f>SUM(K$5:K98)</f>
        <v>4624</v>
      </c>
      <c r="N98">
        <v>53.2</v>
      </c>
      <c r="O98" s="2">
        <f t="shared" si="11"/>
        <v>53.2</v>
      </c>
      <c r="P98">
        <v>36</v>
      </c>
      <c r="Q98">
        <v>0.93132199999999998</v>
      </c>
      <c r="R98">
        <v>3.4</v>
      </c>
      <c r="S98">
        <v>0</v>
      </c>
      <c r="T98">
        <v>0.61199999999999999</v>
      </c>
      <c r="U98">
        <v>0</v>
      </c>
      <c r="V98">
        <v>0</v>
      </c>
      <c r="W98" s="3">
        <v>0.61199999999999999</v>
      </c>
      <c r="X98" t="s">
        <v>22</v>
      </c>
      <c r="Y98">
        <v>-5.4</v>
      </c>
      <c r="Z98">
        <v>62</v>
      </c>
      <c r="AA98" s="1">
        <f t="shared" si="13"/>
        <v>62</v>
      </c>
      <c r="AB98">
        <v>62</v>
      </c>
      <c r="AC98" s="2">
        <f t="shared" si="16"/>
        <v>62</v>
      </c>
      <c r="AD98" s="1">
        <f>SUM(AB$5:AB98)</f>
        <v>4588</v>
      </c>
      <c r="AE98">
        <v>36</v>
      </c>
      <c r="AF98" s="1">
        <f>SUM(AE$5:AE98)</f>
        <v>4624</v>
      </c>
      <c r="AG98">
        <v>36</v>
      </c>
      <c r="AH98" s="2">
        <f t="shared" si="17"/>
        <v>36</v>
      </c>
      <c r="AI98" s="1">
        <f>SUM(AG$5:AG98)</f>
        <v>4574</v>
      </c>
      <c r="AJ98">
        <v>41.4</v>
      </c>
      <c r="AK98">
        <v>36</v>
      </c>
      <c r="AL98">
        <v>0.97936900000000005</v>
      </c>
      <c r="AM98">
        <v>20.6</v>
      </c>
      <c r="AN98">
        <v>0</v>
      </c>
      <c r="AO98">
        <v>3.7080000000000002</v>
      </c>
      <c r="AP98">
        <v>0</v>
      </c>
      <c r="AQ98">
        <v>7.452</v>
      </c>
      <c r="AR98">
        <v>11.16</v>
      </c>
    </row>
    <row r="99" spans="1:44">
      <c r="A99">
        <v>94</v>
      </c>
      <c r="B99" t="s">
        <v>22</v>
      </c>
      <c r="C99">
        <v>3.4</v>
      </c>
      <c r="D99">
        <v>53.2</v>
      </c>
      <c r="E99" s="1">
        <f t="shared" si="12"/>
        <v>53.199999999999996</v>
      </c>
      <c r="F99">
        <v>41.4</v>
      </c>
      <c r="G99" s="2">
        <f t="shared" si="14"/>
        <v>41.4</v>
      </c>
      <c r="H99" s="1">
        <f>SUM($F$5:F99)</f>
        <v>4662.2</v>
      </c>
      <c r="I99">
        <v>45</v>
      </c>
      <c r="J99" s="1">
        <f>SUM(I$5:I99)</f>
        <v>4719</v>
      </c>
      <c r="K99">
        <v>45</v>
      </c>
      <c r="L99" s="2">
        <f t="shared" si="15"/>
        <v>45</v>
      </c>
      <c r="M99" s="1">
        <f>SUM(K$5:K99)</f>
        <v>4669</v>
      </c>
      <c r="N99">
        <v>44.8</v>
      </c>
      <c r="O99" s="2">
        <f t="shared" si="11"/>
        <v>44.8</v>
      </c>
      <c r="P99">
        <v>44.8</v>
      </c>
      <c r="Q99">
        <v>0.93193499999999996</v>
      </c>
      <c r="R99">
        <v>-0.2</v>
      </c>
      <c r="S99">
        <v>0.2</v>
      </c>
      <c r="T99">
        <v>0</v>
      </c>
      <c r="U99">
        <v>0.14000000000000001</v>
      </c>
      <c r="V99">
        <v>0</v>
      </c>
      <c r="W99" s="3">
        <v>0.14000000000000001</v>
      </c>
      <c r="X99" t="s">
        <v>22</v>
      </c>
      <c r="Y99">
        <v>20.6</v>
      </c>
      <c r="Z99">
        <v>36</v>
      </c>
      <c r="AA99" s="1">
        <f t="shared" si="13"/>
        <v>36</v>
      </c>
      <c r="AB99">
        <v>36</v>
      </c>
      <c r="AC99" s="2">
        <f t="shared" si="16"/>
        <v>36</v>
      </c>
      <c r="AD99" s="1">
        <f>SUM(AB$5:AB99)</f>
        <v>4624</v>
      </c>
      <c r="AE99">
        <v>45</v>
      </c>
      <c r="AF99" s="1">
        <f>SUM(AE$5:AE99)</f>
        <v>4669</v>
      </c>
      <c r="AG99">
        <v>45</v>
      </c>
      <c r="AH99" s="2">
        <f t="shared" si="17"/>
        <v>45</v>
      </c>
      <c r="AI99" s="1">
        <f>SUM(AG$5:AG99)</f>
        <v>4619</v>
      </c>
      <c r="AJ99">
        <v>45</v>
      </c>
      <c r="AK99">
        <v>45</v>
      </c>
      <c r="AL99">
        <v>0.97956699999999997</v>
      </c>
      <c r="AM99">
        <v>11.6</v>
      </c>
      <c r="AN99">
        <v>0</v>
      </c>
      <c r="AO99">
        <v>2.0880000000000001</v>
      </c>
      <c r="AP99">
        <v>0</v>
      </c>
      <c r="AQ99">
        <v>8.1</v>
      </c>
      <c r="AR99">
        <v>10.188000000000001</v>
      </c>
    </row>
    <row r="100" spans="1:44">
      <c r="A100">
        <v>95</v>
      </c>
      <c r="B100" t="s">
        <v>22</v>
      </c>
      <c r="C100">
        <v>-0.2</v>
      </c>
      <c r="D100">
        <v>56.8</v>
      </c>
      <c r="E100" s="1">
        <f t="shared" si="12"/>
        <v>56.800000000000004</v>
      </c>
      <c r="F100">
        <v>45</v>
      </c>
      <c r="G100" s="2">
        <f t="shared" si="14"/>
        <v>45</v>
      </c>
      <c r="H100" s="1">
        <f>SUM($F$5:F100)</f>
        <v>4707.2</v>
      </c>
      <c r="I100">
        <v>52</v>
      </c>
      <c r="J100" s="1">
        <f>SUM(I$5:I100)</f>
        <v>4771</v>
      </c>
      <c r="K100">
        <v>52</v>
      </c>
      <c r="L100" s="2">
        <f t="shared" si="15"/>
        <v>52.000000000000007</v>
      </c>
      <c r="M100" s="1">
        <f>SUM(K$5:K100)</f>
        <v>4721</v>
      </c>
      <c r="N100">
        <v>45</v>
      </c>
      <c r="O100" s="2">
        <f t="shared" si="11"/>
        <v>45</v>
      </c>
      <c r="P100">
        <v>44.8</v>
      </c>
      <c r="Q100">
        <v>0.93116699999999997</v>
      </c>
      <c r="R100">
        <v>-7.2</v>
      </c>
      <c r="S100">
        <v>7</v>
      </c>
      <c r="T100">
        <v>0</v>
      </c>
      <c r="U100">
        <v>5.04</v>
      </c>
      <c r="V100">
        <v>0</v>
      </c>
      <c r="W100" s="3">
        <v>5.04</v>
      </c>
      <c r="X100" t="s">
        <v>22</v>
      </c>
      <c r="Y100">
        <v>11.6</v>
      </c>
      <c r="Z100">
        <v>45</v>
      </c>
      <c r="AA100" s="1">
        <f t="shared" si="13"/>
        <v>45</v>
      </c>
      <c r="AB100">
        <v>45</v>
      </c>
      <c r="AC100" s="2">
        <f t="shared" si="16"/>
        <v>45</v>
      </c>
      <c r="AD100" s="1">
        <f>SUM(AB$5:AB100)</f>
        <v>4669</v>
      </c>
      <c r="AE100">
        <v>52</v>
      </c>
      <c r="AF100" s="1">
        <f>SUM(AE$5:AE100)</f>
        <v>4721</v>
      </c>
      <c r="AG100">
        <v>52</v>
      </c>
      <c r="AH100" s="2">
        <f t="shared" si="17"/>
        <v>52</v>
      </c>
      <c r="AI100" s="1">
        <f>SUM(AG$5:AG100)</f>
        <v>4671</v>
      </c>
      <c r="AJ100">
        <v>52</v>
      </c>
      <c r="AK100">
        <v>52</v>
      </c>
      <c r="AL100">
        <v>0.979792</v>
      </c>
      <c r="AM100">
        <v>4.5999999999999996</v>
      </c>
      <c r="AN100">
        <v>0</v>
      </c>
      <c r="AO100">
        <v>0.82799999999999996</v>
      </c>
      <c r="AP100">
        <v>0</v>
      </c>
      <c r="AQ100">
        <v>9.36</v>
      </c>
      <c r="AR100">
        <v>10.188000000000001</v>
      </c>
    </row>
    <row r="101" spans="1:44">
      <c r="A101">
        <v>96</v>
      </c>
      <c r="B101" t="s">
        <v>22</v>
      </c>
      <c r="C101">
        <v>-7.2</v>
      </c>
      <c r="D101">
        <v>63.8</v>
      </c>
      <c r="E101" s="1">
        <f t="shared" si="12"/>
        <v>63.8</v>
      </c>
      <c r="F101">
        <v>52</v>
      </c>
      <c r="G101" s="2">
        <f t="shared" si="14"/>
        <v>52</v>
      </c>
      <c r="H101" s="1">
        <f>SUM($F$5:F101)</f>
        <v>4759.2</v>
      </c>
      <c r="I101">
        <v>42</v>
      </c>
      <c r="J101" s="1">
        <f>SUM(I$5:I101)</f>
        <v>4813</v>
      </c>
      <c r="K101">
        <v>42</v>
      </c>
      <c r="L101" s="2">
        <f t="shared" si="15"/>
        <v>42.000000000000007</v>
      </c>
      <c r="M101" s="1">
        <f>SUM(K$5:K101)</f>
        <v>4763</v>
      </c>
      <c r="N101">
        <v>49</v>
      </c>
      <c r="O101" s="2">
        <f t="shared" si="11"/>
        <v>49.2</v>
      </c>
      <c r="P101">
        <v>42</v>
      </c>
      <c r="Q101">
        <v>0.93176800000000004</v>
      </c>
      <c r="R101">
        <v>2.8</v>
      </c>
      <c r="S101">
        <v>0</v>
      </c>
      <c r="T101">
        <v>0.504</v>
      </c>
      <c r="U101">
        <v>0</v>
      </c>
      <c r="V101">
        <v>0</v>
      </c>
      <c r="W101" s="3">
        <v>0.504</v>
      </c>
      <c r="X101" t="s">
        <v>22</v>
      </c>
      <c r="Y101">
        <v>4.5999999999999996</v>
      </c>
      <c r="Z101">
        <v>52</v>
      </c>
      <c r="AA101" s="1">
        <f t="shared" si="13"/>
        <v>52</v>
      </c>
      <c r="AB101">
        <v>52</v>
      </c>
      <c r="AC101" s="2">
        <f t="shared" si="16"/>
        <v>52</v>
      </c>
      <c r="AD101" s="1">
        <f>SUM(AB$5:AB101)</f>
        <v>4721</v>
      </c>
      <c r="AE101">
        <v>42</v>
      </c>
      <c r="AF101" s="1">
        <f>SUM(AE$5:AE101)</f>
        <v>4763</v>
      </c>
      <c r="AG101">
        <v>42</v>
      </c>
      <c r="AH101" s="2">
        <f t="shared" si="17"/>
        <v>42</v>
      </c>
      <c r="AI101" s="1">
        <f>SUM(AG$5:AG101)</f>
        <v>4713</v>
      </c>
      <c r="AJ101">
        <v>42</v>
      </c>
      <c r="AK101">
        <v>42</v>
      </c>
      <c r="AL101">
        <v>0.97997100000000004</v>
      </c>
      <c r="AM101">
        <v>14.6</v>
      </c>
      <c r="AN101">
        <v>0</v>
      </c>
      <c r="AO101">
        <v>2.6280000000000001</v>
      </c>
      <c r="AP101">
        <v>0</v>
      </c>
      <c r="AQ101">
        <v>7.56</v>
      </c>
      <c r="AR101">
        <v>10.188000000000001</v>
      </c>
    </row>
    <row r="102" spans="1:44">
      <c r="A102">
        <v>97</v>
      </c>
      <c r="B102" t="s">
        <v>22</v>
      </c>
      <c r="C102">
        <v>2.8</v>
      </c>
      <c r="D102">
        <v>53.8</v>
      </c>
      <c r="E102" s="1">
        <f t="shared" si="12"/>
        <v>53.8</v>
      </c>
      <c r="F102">
        <v>42</v>
      </c>
      <c r="G102" s="2">
        <f t="shared" si="14"/>
        <v>42</v>
      </c>
      <c r="H102" s="1">
        <f>SUM($F$5:F102)</f>
        <v>4801.2</v>
      </c>
      <c r="I102">
        <v>49</v>
      </c>
      <c r="J102" s="1">
        <f>SUM(I$5:I102)</f>
        <v>4862</v>
      </c>
      <c r="K102">
        <v>49</v>
      </c>
      <c r="L102" s="2">
        <f t="shared" si="15"/>
        <v>49.000000000000007</v>
      </c>
      <c r="M102" s="1">
        <f>SUM(K$5:K102)</f>
        <v>4812</v>
      </c>
      <c r="N102">
        <v>44.8</v>
      </c>
      <c r="O102" s="2">
        <f t="shared" si="11"/>
        <v>44.8</v>
      </c>
      <c r="P102">
        <v>44.8</v>
      </c>
      <c r="Q102">
        <v>0.93159199999999998</v>
      </c>
      <c r="R102">
        <v>-4.2</v>
      </c>
      <c r="S102">
        <v>4.2</v>
      </c>
      <c r="T102">
        <v>0</v>
      </c>
      <c r="U102">
        <v>2.94</v>
      </c>
      <c r="V102">
        <v>0</v>
      </c>
      <c r="W102" s="3">
        <v>2.94</v>
      </c>
      <c r="X102" t="s">
        <v>22</v>
      </c>
      <c r="Y102">
        <v>14.6</v>
      </c>
      <c r="Z102">
        <v>42</v>
      </c>
      <c r="AA102" s="1">
        <f t="shared" si="13"/>
        <v>42</v>
      </c>
      <c r="AB102">
        <v>42</v>
      </c>
      <c r="AC102" s="2">
        <f t="shared" si="16"/>
        <v>42</v>
      </c>
      <c r="AD102" s="1">
        <f>SUM(AB$5:AB102)</f>
        <v>4763</v>
      </c>
      <c r="AE102">
        <v>49</v>
      </c>
      <c r="AF102" s="1">
        <f>SUM(AE$5:AE102)</f>
        <v>4812</v>
      </c>
      <c r="AG102">
        <v>49</v>
      </c>
      <c r="AH102" s="2">
        <f t="shared" si="17"/>
        <v>49</v>
      </c>
      <c r="AI102" s="1">
        <f>SUM(AG$5:AG102)</f>
        <v>4762</v>
      </c>
      <c r="AJ102">
        <v>49</v>
      </c>
      <c r="AK102">
        <v>49</v>
      </c>
      <c r="AL102">
        <v>0.98017500000000002</v>
      </c>
      <c r="AM102">
        <v>7.6</v>
      </c>
      <c r="AN102">
        <v>0</v>
      </c>
      <c r="AO102">
        <v>1.3680000000000001</v>
      </c>
      <c r="AP102">
        <v>0</v>
      </c>
      <c r="AQ102">
        <v>8.82</v>
      </c>
      <c r="AR102">
        <v>10.188000000000001</v>
      </c>
    </row>
    <row r="103" spans="1:44">
      <c r="A103">
        <v>98</v>
      </c>
      <c r="B103" t="s">
        <v>22</v>
      </c>
      <c r="C103">
        <v>-4.2</v>
      </c>
      <c r="D103">
        <v>60.8</v>
      </c>
      <c r="E103" s="1">
        <f t="shared" si="12"/>
        <v>60.8</v>
      </c>
      <c r="F103">
        <v>49</v>
      </c>
      <c r="G103" s="2">
        <f t="shared" si="14"/>
        <v>49</v>
      </c>
      <c r="H103" s="1">
        <f>SUM($F$5:F103)</f>
        <v>4850.2</v>
      </c>
      <c r="I103">
        <v>54</v>
      </c>
      <c r="J103" s="1">
        <f>SUM(I$5:I103)</f>
        <v>4916</v>
      </c>
      <c r="K103">
        <v>54</v>
      </c>
      <c r="L103" s="2">
        <f t="shared" si="15"/>
        <v>54.000000000000007</v>
      </c>
      <c r="M103" s="1">
        <f>SUM(K$5:K103)</f>
        <v>4866</v>
      </c>
      <c r="N103">
        <v>49</v>
      </c>
      <c r="O103" s="2">
        <f t="shared" si="11"/>
        <v>49</v>
      </c>
      <c r="P103">
        <v>44.8</v>
      </c>
      <c r="Q103">
        <v>0.93047199999999997</v>
      </c>
      <c r="R103">
        <v>-9.1999999999999993</v>
      </c>
      <c r="S103">
        <v>5</v>
      </c>
      <c r="T103">
        <v>0</v>
      </c>
      <c r="U103">
        <v>6.44</v>
      </c>
      <c r="V103">
        <v>0</v>
      </c>
      <c r="W103" s="3">
        <v>6.44</v>
      </c>
      <c r="X103" t="s">
        <v>22</v>
      </c>
      <c r="Y103">
        <v>7.6</v>
      </c>
      <c r="Z103">
        <v>49</v>
      </c>
      <c r="AA103" s="1">
        <f t="shared" si="13"/>
        <v>49</v>
      </c>
      <c r="AB103">
        <v>49</v>
      </c>
      <c r="AC103" s="2">
        <f t="shared" si="16"/>
        <v>49</v>
      </c>
      <c r="AD103" s="1">
        <f>SUM(AB$5:AB103)</f>
        <v>4812</v>
      </c>
      <c r="AE103">
        <v>54</v>
      </c>
      <c r="AF103" s="1">
        <f>SUM(AE$5:AE103)</f>
        <v>4866</v>
      </c>
      <c r="AG103">
        <v>54</v>
      </c>
      <c r="AH103" s="2">
        <f t="shared" si="17"/>
        <v>54</v>
      </c>
      <c r="AI103" s="1">
        <f>SUM(AG$5:AG103)</f>
        <v>4816</v>
      </c>
      <c r="AJ103">
        <v>54</v>
      </c>
      <c r="AK103">
        <v>54</v>
      </c>
      <c r="AL103">
        <v>0.98039500000000002</v>
      </c>
      <c r="AM103">
        <v>2.6</v>
      </c>
      <c r="AN103">
        <v>0</v>
      </c>
      <c r="AO103">
        <v>0.46800000000000003</v>
      </c>
      <c r="AP103">
        <v>0</v>
      </c>
      <c r="AQ103">
        <v>9.7200000000000006</v>
      </c>
      <c r="AR103">
        <v>10.188000000000001</v>
      </c>
    </row>
    <row r="104" spans="1:44">
      <c r="A104">
        <v>99</v>
      </c>
      <c r="B104" t="s">
        <v>22</v>
      </c>
      <c r="C104">
        <v>-9.1999999999999993</v>
      </c>
      <c r="D104">
        <v>65.8</v>
      </c>
      <c r="E104" s="1">
        <f t="shared" si="12"/>
        <v>65.8</v>
      </c>
      <c r="F104">
        <v>54</v>
      </c>
      <c r="G104" s="2">
        <f t="shared" si="14"/>
        <v>54</v>
      </c>
      <c r="H104" s="1">
        <f>SUM($F$5:F104)</f>
        <v>4904.2</v>
      </c>
      <c r="I104">
        <v>47</v>
      </c>
      <c r="J104" s="1">
        <f>SUM(I$5:I104)</f>
        <v>4963</v>
      </c>
      <c r="K104">
        <v>47</v>
      </c>
      <c r="L104" s="2">
        <f t="shared" si="15"/>
        <v>47.000000000000007</v>
      </c>
      <c r="M104" s="1">
        <f>SUM(K$5:K104)</f>
        <v>4913</v>
      </c>
      <c r="N104">
        <v>52</v>
      </c>
      <c r="O104" s="2">
        <f t="shared" si="11"/>
        <v>54</v>
      </c>
      <c r="P104">
        <v>47</v>
      </c>
      <c r="Q104">
        <v>0.93113000000000001</v>
      </c>
      <c r="R104">
        <v>-2.2000000000000002</v>
      </c>
      <c r="S104">
        <v>0</v>
      </c>
      <c r="T104">
        <v>0</v>
      </c>
      <c r="U104">
        <v>1.54</v>
      </c>
      <c r="V104">
        <v>0</v>
      </c>
      <c r="W104" s="3">
        <v>1.54</v>
      </c>
      <c r="X104" t="s">
        <v>22</v>
      </c>
      <c r="Y104">
        <v>2.6</v>
      </c>
      <c r="Z104">
        <v>54</v>
      </c>
      <c r="AA104" s="1">
        <f t="shared" si="13"/>
        <v>54</v>
      </c>
      <c r="AB104">
        <v>54</v>
      </c>
      <c r="AC104" s="2">
        <f t="shared" si="16"/>
        <v>54</v>
      </c>
      <c r="AD104" s="1">
        <f>SUM(AB$5:AB104)</f>
        <v>4866</v>
      </c>
      <c r="AE104">
        <v>47</v>
      </c>
      <c r="AF104" s="1">
        <f>SUM(AE$5:AE104)</f>
        <v>4913</v>
      </c>
      <c r="AG104">
        <v>47</v>
      </c>
      <c r="AH104" s="2">
        <f t="shared" si="17"/>
        <v>47</v>
      </c>
      <c r="AI104" s="1">
        <f>SUM(AG$5:AG104)</f>
        <v>4863</v>
      </c>
      <c r="AJ104">
        <v>47</v>
      </c>
      <c r="AK104">
        <v>47</v>
      </c>
      <c r="AL104">
        <v>0.98058199999999995</v>
      </c>
      <c r="AM104">
        <v>9.6</v>
      </c>
      <c r="AN104">
        <v>0</v>
      </c>
      <c r="AO104">
        <v>1.728</v>
      </c>
      <c r="AP104">
        <v>0</v>
      </c>
      <c r="AQ104">
        <v>8.4600000000000009</v>
      </c>
      <c r="AR104">
        <v>10.188000000000001</v>
      </c>
    </row>
    <row r="105" spans="1:44">
      <c r="A105">
        <v>100</v>
      </c>
      <c r="B105" t="s">
        <v>22</v>
      </c>
      <c r="C105">
        <v>-2.2000000000000002</v>
      </c>
      <c r="D105">
        <v>58.8</v>
      </c>
      <c r="E105" s="1">
        <f t="shared" si="12"/>
        <v>58.8</v>
      </c>
      <c r="F105">
        <v>47</v>
      </c>
      <c r="G105" s="2">
        <f t="shared" si="14"/>
        <v>47</v>
      </c>
      <c r="H105" s="1">
        <f>SUM($F$5:F105)</f>
        <v>4951.2</v>
      </c>
      <c r="I105">
        <v>40</v>
      </c>
      <c r="J105" s="1">
        <f>SUM(I$5:I105)</f>
        <v>5003</v>
      </c>
      <c r="K105">
        <v>40</v>
      </c>
      <c r="L105" s="2">
        <f t="shared" si="15"/>
        <v>40.000000000000007</v>
      </c>
      <c r="M105" s="1">
        <f>SUM(K$5:K105)</f>
        <v>4953</v>
      </c>
      <c r="N105">
        <v>40</v>
      </c>
      <c r="O105" s="2">
        <f t="shared" si="11"/>
        <v>42.2</v>
      </c>
      <c r="P105">
        <v>40</v>
      </c>
      <c r="Q105">
        <v>0.93168099999999998</v>
      </c>
      <c r="R105">
        <v>4.8</v>
      </c>
      <c r="S105">
        <v>0</v>
      </c>
      <c r="T105">
        <v>0.86399999999999999</v>
      </c>
      <c r="U105">
        <v>0</v>
      </c>
      <c r="V105">
        <v>0</v>
      </c>
      <c r="W105" s="3">
        <v>0.86399999999999999</v>
      </c>
      <c r="X105" t="s">
        <v>22</v>
      </c>
      <c r="Y105">
        <v>9.6</v>
      </c>
      <c r="Z105">
        <v>47</v>
      </c>
      <c r="AA105" s="1">
        <f t="shared" si="13"/>
        <v>47</v>
      </c>
      <c r="AB105">
        <v>47</v>
      </c>
      <c r="AC105" s="2">
        <f t="shared" si="16"/>
        <v>47</v>
      </c>
      <c r="AD105" s="1">
        <f>SUM(AB$5:AB105)</f>
        <v>4913</v>
      </c>
      <c r="AE105">
        <v>40</v>
      </c>
      <c r="AF105" s="1">
        <f>SUM(AE$5:AE105)</f>
        <v>4953</v>
      </c>
      <c r="AG105">
        <v>40</v>
      </c>
      <c r="AH105" s="2">
        <f t="shared" si="17"/>
        <v>40</v>
      </c>
      <c r="AI105" s="1">
        <f>SUM(AG$5:AG105)</f>
        <v>4903</v>
      </c>
      <c r="AJ105">
        <v>40</v>
      </c>
      <c r="AK105">
        <v>40</v>
      </c>
      <c r="AL105">
        <v>0.98073900000000003</v>
      </c>
      <c r="AM105">
        <v>16.600000000000001</v>
      </c>
      <c r="AN105">
        <v>0</v>
      </c>
      <c r="AO105">
        <v>2.988</v>
      </c>
      <c r="AP105">
        <v>0</v>
      </c>
      <c r="AQ105">
        <v>7.2</v>
      </c>
      <c r="AR105">
        <v>10.188000000000001</v>
      </c>
    </row>
    <row r="106" spans="1:44">
      <c r="A106">
        <v>101</v>
      </c>
      <c r="B106" t="s">
        <v>22</v>
      </c>
      <c r="C106">
        <v>4.8</v>
      </c>
      <c r="D106">
        <v>51.8</v>
      </c>
      <c r="E106" s="1">
        <f t="shared" si="12"/>
        <v>51.8</v>
      </c>
      <c r="F106">
        <v>40</v>
      </c>
      <c r="G106" s="2">
        <f t="shared" si="14"/>
        <v>40</v>
      </c>
      <c r="H106" s="1">
        <f>SUM($F$5:F106)</f>
        <v>4991.2</v>
      </c>
      <c r="I106">
        <v>45</v>
      </c>
      <c r="J106" s="1">
        <f>SUM(I$5:I106)</f>
        <v>5048</v>
      </c>
      <c r="K106">
        <v>45</v>
      </c>
      <c r="L106" s="2">
        <f t="shared" si="15"/>
        <v>45.000000000000007</v>
      </c>
      <c r="M106" s="1">
        <f>SUM(K$5:K106)</f>
        <v>4998</v>
      </c>
      <c r="N106">
        <v>44.8</v>
      </c>
      <c r="O106" s="2">
        <f t="shared" si="11"/>
        <v>44.8</v>
      </c>
      <c r="P106">
        <v>44.8</v>
      </c>
      <c r="Q106">
        <v>0.93225000000000002</v>
      </c>
      <c r="R106">
        <v>-0.2</v>
      </c>
      <c r="S106">
        <v>0.2</v>
      </c>
      <c r="T106">
        <v>0</v>
      </c>
      <c r="U106">
        <v>0.14000000000000001</v>
      </c>
      <c r="V106">
        <v>0</v>
      </c>
      <c r="W106" s="3">
        <v>0.14000000000000001</v>
      </c>
      <c r="X106" t="s">
        <v>22</v>
      </c>
      <c r="Y106">
        <v>16.600000000000001</v>
      </c>
      <c r="Z106">
        <v>40</v>
      </c>
      <c r="AA106" s="1">
        <f t="shared" si="13"/>
        <v>40</v>
      </c>
      <c r="AB106">
        <v>40</v>
      </c>
      <c r="AC106" s="2">
        <f t="shared" si="16"/>
        <v>40</v>
      </c>
      <c r="AD106" s="1">
        <f>SUM(AB$5:AB106)</f>
        <v>4953</v>
      </c>
      <c r="AE106">
        <v>45</v>
      </c>
      <c r="AF106" s="1">
        <f>SUM(AE$5:AE106)</f>
        <v>4998</v>
      </c>
      <c r="AG106">
        <v>45</v>
      </c>
      <c r="AH106" s="2">
        <f t="shared" si="17"/>
        <v>45</v>
      </c>
      <c r="AI106" s="1">
        <f>SUM(AG$5:AG106)</f>
        <v>4948</v>
      </c>
      <c r="AJ106">
        <v>45</v>
      </c>
      <c r="AK106">
        <v>45</v>
      </c>
      <c r="AL106">
        <v>0.98091200000000001</v>
      </c>
      <c r="AM106">
        <v>11.6</v>
      </c>
      <c r="AN106">
        <v>0</v>
      </c>
      <c r="AO106">
        <v>2.0880000000000001</v>
      </c>
      <c r="AP106">
        <v>0</v>
      </c>
      <c r="AQ106">
        <v>8.1</v>
      </c>
      <c r="AR106">
        <v>10.188000000000001</v>
      </c>
    </row>
    <row r="107" spans="1:44">
      <c r="A107">
        <v>102</v>
      </c>
      <c r="B107" t="s">
        <v>22</v>
      </c>
      <c r="C107">
        <v>-0.2</v>
      </c>
      <c r="D107">
        <v>56.8</v>
      </c>
      <c r="E107" s="1">
        <f t="shared" si="12"/>
        <v>56.8</v>
      </c>
      <c r="F107">
        <v>45</v>
      </c>
      <c r="G107" s="2">
        <f t="shared" si="14"/>
        <v>45</v>
      </c>
      <c r="H107" s="1">
        <f>SUM($F$5:F107)</f>
        <v>5036.2</v>
      </c>
      <c r="I107">
        <v>49</v>
      </c>
      <c r="J107" s="1">
        <f>SUM(I$5:I107)</f>
        <v>5097</v>
      </c>
      <c r="K107">
        <v>49</v>
      </c>
      <c r="L107" s="2">
        <f t="shared" si="15"/>
        <v>49.000000000000007</v>
      </c>
      <c r="M107" s="1">
        <f>SUM(K$5:K107)</f>
        <v>5047</v>
      </c>
      <c r="N107">
        <v>45</v>
      </c>
      <c r="O107" s="2">
        <f t="shared" si="11"/>
        <v>45</v>
      </c>
      <c r="P107">
        <v>44.8</v>
      </c>
      <c r="Q107">
        <v>0.93207799999999996</v>
      </c>
      <c r="R107">
        <v>-4.2</v>
      </c>
      <c r="S107">
        <v>4</v>
      </c>
      <c r="T107">
        <v>0</v>
      </c>
      <c r="U107">
        <v>2.94</v>
      </c>
      <c r="V107">
        <v>0</v>
      </c>
      <c r="W107" s="3">
        <v>2.94</v>
      </c>
      <c r="X107" t="s">
        <v>22</v>
      </c>
      <c r="Y107">
        <v>11.6</v>
      </c>
      <c r="Z107">
        <v>45</v>
      </c>
      <c r="AA107" s="1">
        <f t="shared" si="13"/>
        <v>45</v>
      </c>
      <c r="AB107">
        <v>45</v>
      </c>
      <c r="AC107" s="2">
        <f t="shared" si="16"/>
        <v>45</v>
      </c>
      <c r="AD107" s="1">
        <f>SUM(AB$5:AB107)</f>
        <v>4998</v>
      </c>
      <c r="AE107">
        <v>49</v>
      </c>
      <c r="AF107" s="1">
        <f>SUM(AE$5:AE107)</f>
        <v>5047</v>
      </c>
      <c r="AG107">
        <v>49</v>
      </c>
      <c r="AH107" s="2">
        <f t="shared" si="17"/>
        <v>49</v>
      </c>
      <c r="AI107" s="1">
        <f>SUM(AG$5:AG107)</f>
        <v>4997</v>
      </c>
      <c r="AJ107">
        <v>49</v>
      </c>
      <c r="AK107">
        <v>49</v>
      </c>
      <c r="AL107">
        <v>0.98109800000000003</v>
      </c>
      <c r="AM107">
        <v>7.6</v>
      </c>
      <c r="AN107">
        <v>0</v>
      </c>
      <c r="AO107">
        <v>1.3680000000000001</v>
      </c>
      <c r="AP107">
        <v>0</v>
      </c>
      <c r="AQ107">
        <v>8.82</v>
      </c>
      <c r="AR107">
        <v>10.188000000000001</v>
      </c>
    </row>
    <row r="108" spans="1:44">
      <c r="A108">
        <v>103</v>
      </c>
      <c r="B108" t="s">
        <v>22</v>
      </c>
      <c r="C108">
        <v>-4.2</v>
      </c>
      <c r="D108">
        <v>60.8</v>
      </c>
      <c r="E108" s="1">
        <f t="shared" si="12"/>
        <v>60.8</v>
      </c>
      <c r="F108">
        <v>49</v>
      </c>
      <c r="G108" s="2">
        <f t="shared" si="14"/>
        <v>49</v>
      </c>
      <c r="H108" s="1">
        <f>SUM($F$5:F108)</f>
        <v>5085.2</v>
      </c>
      <c r="I108">
        <v>59</v>
      </c>
      <c r="J108" s="1">
        <f>SUM(I$5:I108)</f>
        <v>5156</v>
      </c>
      <c r="K108">
        <v>59</v>
      </c>
      <c r="L108" s="2">
        <f t="shared" si="15"/>
        <v>59.000000000000007</v>
      </c>
      <c r="M108" s="1">
        <f>SUM(K$5:K108)</f>
        <v>5106</v>
      </c>
      <c r="N108">
        <v>49</v>
      </c>
      <c r="O108" s="2">
        <f t="shared" si="11"/>
        <v>49</v>
      </c>
      <c r="P108">
        <v>45</v>
      </c>
      <c r="Q108">
        <v>0.93013999999999997</v>
      </c>
      <c r="R108">
        <v>-14.2</v>
      </c>
      <c r="S108">
        <v>10</v>
      </c>
      <c r="T108">
        <v>0</v>
      </c>
      <c r="U108">
        <v>9.94</v>
      </c>
      <c r="V108">
        <v>0</v>
      </c>
      <c r="W108" s="3">
        <v>9.94</v>
      </c>
      <c r="X108" t="s">
        <v>22</v>
      </c>
      <c r="Y108">
        <v>7.6</v>
      </c>
      <c r="Z108">
        <v>49</v>
      </c>
      <c r="AA108" s="1">
        <f t="shared" si="13"/>
        <v>49</v>
      </c>
      <c r="AB108">
        <v>49</v>
      </c>
      <c r="AC108" s="2">
        <f t="shared" si="16"/>
        <v>49</v>
      </c>
      <c r="AD108" s="1">
        <f>SUM(AB$5:AB108)</f>
        <v>5047</v>
      </c>
      <c r="AE108">
        <v>59</v>
      </c>
      <c r="AF108" s="1">
        <f>SUM(AE$5:AE108)</f>
        <v>5106</v>
      </c>
      <c r="AG108">
        <v>59</v>
      </c>
      <c r="AH108" s="2">
        <f t="shared" si="17"/>
        <v>59</v>
      </c>
      <c r="AI108" s="1">
        <f>SUM(AG$5:AG108)</f>
        <v>5056</v>
      </c>
      <c r="AJ108">
        <v>56.6</v>
      </c>
      <c r="AK108">
        <v>56.6</v>
      </c>
      <c r="AL108">
        <v>0.980846</v>
      </c>
      <c r="AM108">
        <v>-2.4</v>
      </c>
      <c r="AN108">
        <v>2.4</v>
      </c>
      <c r="AO108">
        <v>0</v>
      </c>
      <c r="AP108">
        <v>1.68</v>
      </c>
      <c r="AQ108">
        <v>10.188000000000001</v>
      </c>
      <c r="AR108">
        <v>11.868</v>
      </c>
    </row>
    <row r="109" spans="1:44">
      <c r="A109">
        <v>104</v>
      </c>
      <c r="B109" t="s">
        <v>22</v>
      </c>
      <c r="C109">
        <v>-14.2</v>
      </c>
      <c r="D109">
        <v>70.8</v>
      </c>
      <c r="E109" s="1">
        <f t="shared" si="12"/>
        <v>70.8</v>
      </c>
      <c r="F109">
        <v>56.6</v>
      </c>
      <c r="G109" s="2">
        <f t="shared" si="14"/>
        <v>56.6</v>
      </c>
      <c r="H109" s="1">
        <f>SUM($F$5:F109)</f>
        <v>5141.8</v>
      </c>
      <c r="I109">
        <v>42</v>
      </c>
      <c r="J109" s="1">
        <f>SUM(I$5:I109)</f>
        <v>5198</v>
      </c>
      <c r="K109">
        <v>42</v>
      </c>
      <c r="L109" s="2">
        <f t="shared" si="15"/>
        <v>42.000000000000007</v>
      </c>
      <c r="M109" s="1">
        <f>SUM(K$5:K109)</f>
        <v>5148</v>
      </c>
      <c r="N109">
        <v>52</v>
      </c>
      <c r="O109" s="2">
        <f t="shared" si="11"/>
        <v>56.2</v>
      </c>
      <c r="P109">
        <v>42</v>
      </c>
      <c r="Q109">
        <v>0.93070399999999998</v>
      </c>
      <c r="R109">
        <v>0.4</v>
      </c>
      <c r="S109">
        <v>0</v>
      </c>
      <c r="T109">
        <v>7.1999999999999995E-2</v>
      </c>
      <c r="U109">
        <v>0</v>
      </c>
      <c r="V109">
        <v>0</v>
      </c>
      <c r="W109" s="3">
        <v>7.1999999999999995E-2</v>
      </c>
      <c r="X109" t="s">
        <v>22</v>
      </c>
      <c r="Y109">
        <v>-2.4</v>
      </c>
      <c r="Z109">
        <v>59</v>
      </c>
      <c r="AA109" s="1">
        <f t="shared" si="13"/>
        <v>59</v>
      </c>
      <c r="AB109">
        <v>59</v>
      </c>
      <c r="AC109" s="2">
        <f t="shared" si="16"/>
        <v>59</v>
      </c>
      <c r="AD109" s="1">
        <f>SUM(AB$5:AB109)</f>
        <v>5106</v>
      </c>
      <c r="AE109">
        <v>42</v>
      </c>
      <c r="AF109" s="1">
        <f>SUM(AE$5:AE109)</f>
        <v>5148</v>
      </c>
      <c r="AG109">
        <v>42</v>
      </c>
      <c r="AH109" s="2">
        <f t="shared" si="17"/>
        <v>42</v>
      </c>
      <c r="AI109" s="1">
        <f>SUM(AG$5:AG109)</f>
        <v>5098</v>
      </c>
      <c r="AJ109">
        <v>44.4</v>
      </c>
      <c r="AK109">
        <v>42</v>
      </c>
      <c r="AL109">
        <v>0.98100200000000004</v>
      </c>
      <c r="AM109">
        <v>14.6</v>
      </c>
      <c r="AN109">
        <v>0</v>
      </c>
      <c r="AO109">
        <v>2.6280000000000001</v>
      </c>
      <c r="AP109">
        <v>0</v>
      </c>
      <c r="AQ109">
        <v>7.992</v>
      </c>
      <c r="AR109">
        <v>10.62</v>
      </c>
    </row>
    <row r="110" spans="1:44">
      <c r="A110">
        <v>105</v>
      </c>
      <c r="B110" t="s">
        <v>22</v>
      </c>
      <c r="C110">
        <v>0.4</v>
      </c>
      <c r="D110">
        <v>56.2</v>
      </c>
      <c r="E110" s="1">
        <f t="shared" si="12"/>
        <v>56.199999999999996</v>
      </c>
      <c r="F110">
        <v>44.4</v>
      </c>
      <c r="G110" s="2">
        <f t="shared" si="14"/>
        <v>44.4</v>
      </c>
      <c r="H110" s="1">
        <f>SUM($F$5:F110)</f>
        <v>5186.2</v>
      </c>
      <c r="I110">
        <v>62</v>
      </c>
      <c r="J110" s="1">
        <f>SUM(I$5:I110)</f>
        <v>5260</v>
      </c>
      <c r="K110">
        <v>62</v>
      </c>
      <c r="L110" s="2">
        <f t="shared" si="15"/>
        <v>62</v>
      </c>
      <c r="M110" s="1">
        <f>SUM(K$5:K110)</f>
        <v>5210</v>
      </c>
      <c r="N110">
        <v>44.8</v>
      </c>
      <c r="O110" s="2">
        <f t="shared" si="11"/>
        <v>44.8</v>
      </c>
      <c r="P110">
        <v>44.8</v>
      </c>
      <c r="Q110">
        <v>0.92825100000000005</v>
      </c>
      <c r="R110">
        <v>-17.2</v>
      </c>
      <c r="S110">
        <v>17.2</v>
      </c>
      <c r="T110">
        <v>0</v>
      </c>
      <c r="U110">
        <v>12.04</v>
      </c>
      <c r="V110">
        <v>0</v>
      </c>
      <c r="W110" s="3">
        <v>12.04</v>
      </c>
      <c r="X110" t="s">
        <v>22</v>
      </c>
      <c r="Y110">
        <v>14.6</v>
      </c>
      <c r="Z110">
        <v>42</v>
      </c>
      <c r="AA110" s="1">
        <f t="shared" si="13"/>
        <v>42</v>
      </c>
      <c r="AB110">
        <v>42</v>
      </c>
      <c r="AC110" s="2">
        <f t="shared" si="16"/>
        <v>42</v>
      </c>
      <c r="AD110" s="1">
        <f>SUM(AB$5:AB110)</f>
        <v>5148</v>
      </c>
      <c r="AE110">
        <v>62</v>
      </c>
      <c r="AF110" s="1">
        <f>SUM(AE$5:AE110)</f>
        <v>5210</v>
      </c>
      <c r="AG110">
        <v>62</v>
      </c>
      <c r="AH110" s="2">
        <f t="shared" si="17"/>
        <v>62</v>
      </c>
      <c r="AI110" s="1">
        <f>SUM(AG$5:AG110)</f>
        <v>5160</v>
      </c>
      <c r="AJ110">
        <v>56.6</v>
      </c>
      <c r="AK110">
        <v>56.6</v>
      </c>
      <c r="AL110">
        <v>0.98019199999999995</v>
      </c>
      <c r="AM110">
        <v>-5.4</v>
      </c>
      <c r="AN110">
        <v>5.4</v>
      </c>
      <c r="AO110">
        <v>0</v>
      </c>
      <c r="AP110">
        <v>3.78</v>
      </c>
      <c r="AQ110">
        <v>10.188000000000001</v>
      </c>
      <c r="AR110">
        <v>13.968</v>
      </c>
    </row>
    <row r="111" spans="1:44">
      <c r="A111">
        <v>106</v>
      </c>
      <c r="B111" t="s">
        <v>22</v>
      </c>
      <c r="C111">
        <v>-17.2</v>
      </c>
      <c r="D111">
        <v>73.8</v>
      </c>
      <c r="E111" s="1">
        <f t="shared" si="12"/>
        <v>73.800000000000011</v>
      </c>
      <c r="F111">
        <v>56.6</v>
      </c>
      <c r="G111" s="2">
        <f t="shared" si="14"/>
        <v>56.6</v>
      </c>
      <c r="H111" s="1">
        <f>SUM($F$5:F111)</f>
        <v>5242.8</v>
      </c>
      <c r="I111">
        <v>43</v>
      </c>
      <c r="J111" s="1">
        <f>SUM(I$5:I111)</f>
        <v>5303</v>
      </c>
      <c r="K111">
        <v>43</v>
      </c>
      <c r="L111" s="2">
        <f t="shared" si="15"/>
        <v>43.000000000000007</v>
      </c>
      <c r="M111" s="1">
        <f>SUM(K$5:K111)</f>
        <v>5253</v>
      </c>
      <c r="N111">
        <v>56.6</v>
      </c>
      <c r="O111" s="2">
        <f t="shared" si="11"/>
        <v>56.6</v>
      </c>
      <c r="P111">
        <v>39.4</v>
      </c>
      <c r="Q111">
        <v>0.92815400000000003</v>
      </c>
      <c r="R111">
        <v>-3.6</v>
      </c>
      <c r="S111">
        <v>0</v>
      </c>
      <c r="T111">
        <v>0</v>
      </c>
      <c r="U111">
        <v>2.52</v>
      </c>
      <c r="V111">
        <v>0</v>
      </c>
      <c r="W111" s="3">
        <v>2.52</v>
      </c>
      <c r="X111" t="s">
        <v>22</v>
      </c>
      <c r="Y111">
        <v>-5.4</v>
      </c>
      <c r="Z111">
        <v>62</v>
      </c>
      <c r="AA111" s="1">
        <f t="shared" si="13"/>
        <v>62</v>
      </c>
      <c r="AB111">
        <v>62</v>
      </c>
      <c r="AC111" s="2">
        <f t="shared" si="16"/>
        <v>62</v>
      </c>
      <c r="AD111" s="1">
        <f>SUM(AB$5:AB111)</f>
        <v>5210</v>
      </c>
      <c r="AE111">
        <v>43</v>
      </c>
      <c r="AF111" s="1">
        <f>SUM(AE$5:AE111)</f>
        <v>5253</v>
      </c>
      <c r="AG111">
        <v>43</v>
      </c>
      <c r="AH111" s="2">
        <f t="shared" si="17"/>
        <v>43</v>
      </c>
      <c r="AI111" s="1">
        <f>SUM(AG$5:AG111)</f>
        <v>5203</v>
      </c>
      <c r="AJ111">
        <v>48.4</v>
      </c>
      <c r="AK111">
        <v>43</v>
      </c>
      <c r="AL111">
        <v>0.98035399999999995</v>
      </c>
      <c r="AM111">
        <v>13.6</v>
      </c>
      <c r="AN111">
        <v>0</v>
      </c>
      <c r="AO111">
        <v>2.448</v>
      </c>
      <c r="AP111">
        <v>0</v>
      </c>
      <c r="AQ111">
        <v>8.7119999999999997</v>
      </c>
      <c r="AR111">
        <v>11.16</v>
      </c>
    </row>
    <row r="112" spans="1:44">
      <c r="A112">
        <v>107</v>
      </c>
      <c r="B112" t="s">
        <v>22</v>
      </c>
      <c r="C112">
        <v>-3.6</v>
      </c>
      <c r="D112">
        <v>60.2</v>
      </c>
      <c r="E112" s="1">
        <f t="shared" si="12"/>
        <v>60.199999999999996</v>
      </c>
      <c r="F112">
        <v>48.4</v>
      </c>
      <c r="G112" s="2">
        <f t="shared" si="14"/>
        <v>48.4</v>
      </c>
      <c r="H112" s="1">
        <f>SUM($F$5:F112)</f>
        <v>5291.2</v>
      </c>
      <c r="I112">
        <v>61</v>
      </c>
      <c r="J112" s="1">
        <f>SUM(I$5:I112)</f>
        <v>5364</v>
      </c>
      <c r="K112">
        <v>61</v>
      </c>
      <c r="L112" s="2">
        <f t="shared" si="15"/>
        <v>61</v>
      </c>
      <c r="M112" s="1">
        <f>SUM(K$5:K112)</f>
        <v>5314</v>
      </c>
      <c r="N112">
        <v>48.4</v>
      </c>
      <c r="O112" s="2">
        <f t="shared" si="11"/>
        <v>48.4</v>
      </c>
      <c r="P112">
        <v>48.4</v>
      </c>
      <c r="Q112">
        <v>0.92662199999999995</v>
      </c>
      <c r="R112">
        <v>-16.2</v>
      </c>
      <c r="S112">
        <v>12.6</v>
      </c>
      <c r="T112">
        <v>0</v>
      </c>
      <c r="U112">
        <v>11.34</v>
      </c>
      <c r="V112">
        <v>0</v>
      </c>
      <c r="W112" s="3">
        <v>11.34</v>
      </c>
      <c r="X112" t="s">
        <v>22</v>
      </c>
      <c r="Y112">
        <v>13.6</v>
      </c>
      <c r="Z112">
        <v>43</v>
      </c>
      <c r="AA112" s="1">
        <f t="shared" si="13"/>
        <v>43</v>
      </c>
      <c r="AB112">
        <v>43</v>
      </c>
      <c r="AC112" s="2">
        <f t="shared" si="16"/>
        <v>43</v>
      </c>
      <c r="AD112" s="1">
        <f>SUM(AB$5:AB112)</f>
        <v>5253</v>
      </c>
      <c r="AE112">
        <v>61</v>
      </c>
      <c r="AF112" s="1">
        <f>SUM(AE$5:AE112)</f>
        <v>5314</v>
      </c>
      <c r="AG112">
        <v>61</v>
      </c>
      <c r="AH112" s="2">
        <f t="shared" si="17"/>
        <v>61</v>
      </c>
      <c r="AI112" s="1">
        <f>SUM(AG$5:AG112)</f>
        <v>5264</v>
      </c>
      <c r="AJ112">
        <v>56.6</v>
      </c>
      <c r="AK112">
        <v>56.6</v>
      </c>
      <c r="AL112">
        <v>0.97975199999999996</v>
      </c>
      <c r="AM112">
        <v>-4.4000000000000004</v>
      </c>
      <c r="AN112">
        <v>4.4000000000000004</v>
      </c>
      <c r="AO112">
        <v>0</v>
      </c>
      <c r="AP112">
        <v>3.08</v>
      </c>
      <c r="AQ112">
        <v>10.188000000000001</v>
      </c>
      <c r="AR112">
        <v>13.268000000000001</v>
      </c>
    </row>
    <row r="113" spans="1:44">
      <c r="A113">
        <v>108</v>
      </c>
      <c r="B113" t="s">
        <v>22</v>
      </c>
      <c r="C113">
        <v>-16.2</v>
      </c>
      <c r="D113">
        <v>72.8</v>
      </c>
      <c r="E113" s="1">
        <f t="shared" si="12"/>
        <v>72.800000000000011</v>
      </c>
      <c r="F113">
        <v>56.6</v>
      </c>
      <c r="G113" s="2">
        <f t="shared" si="14"/>
        <v>56.6</v>
      </c>
      <c r="H113" s="1">
        <f>SUM($F$5:F113)</f>
        <v>5347.8</v>
      </c>
      <c r="I113">
        <v>67</v>
      </c>
      <c r="J113" s="1">
        <f>SUM(I$5:I113)</f>
        <v>5431</v>
      </c>
      <c r="K113">
        <v>67</v>
      </c>
      <c r="L113" s="2">
        <f t="shared" si="15"/>
        <v>67</v>
      </c>
      <c r="M113" s="1">
        <f>SUM(K$5:K113)</f>
        <v>5381</v>
      </c>
      <c r="N113">
        <v>56.6</v>
      </c>
      <c r="O113" s="2">
        <f t="shared" si="11"/>
        <v>56.6</v>
      </c>
      <c r="P113">
        <v>44</v>
      </c>
      <c r="Q113">
        <v>0.923292</v>
      </c>
      <c r="R113">
        <v>-26.6</v>
      </c>
      <c r="S113">
        <v>10.4</v>
      </c>
      <c r="T113">
        <v>0</v>
      </c>
      <c r="U113">
        <v>18.62</v>
      </c>
      <c r="V113">
        <v>0</v>
      </c>
      <c r="W113" s="3">
        <v>18.62</v>
      </c>
      <c r="X113" t="s">
        <v>22</v>
      </c>
      <c r="Y113">
        <v>-4.4000000000000004</v>
      </c>
      <c r="Z113">
        <v>61</v>
      </c>
      <c r="AA113" s="1">
        <f t="shared" si="13"/>
        <v>61</v>
      </c>
      <c r="AB113">
        <v>61</v>
      </c>
      <c r="AC113" s="2">
        <f t="shared" si="16"/>
        <v>61</v>
      </c>
      <c r="AD113" s="1">
        <f>SUM(AB$5:AB113)</f>
        <v>5314</v>
      </c>
      <c r="AE113">
        <v>67</v>
      </c>
      <c r="AF113" s="1">
        <f>SUM(AE$5:AE113)</f>
        <v>5381</v>
      </c>
      <c r="AG113">
        <v>67</v>
      </c>
      <c r="AH113" s="2">
        <f t="shared" si="17"/>
        <v>67</v>
      </c>
      <c r="AI113" s="1">
        <f>SUM(AG$5:AG113)</f>
        <v>5331</v>
      </c>
      <c r="AJ113">
        <v>61</v>
      </c>
      <c r="AK113">
        <v>56.6</v>
      </c>
      <c r="AL113">
        <v>0.97807100000000002</v>
      </c>
      <c r="AM113">
        <v>-10.4</v>
      </c>
      <c r="AN113">
        <v>6</v>
      </c>
      <c r="AO113">
        <v>0</v>
      </c>
      <c r="AP113">
        <v>7.28</v>
      </c>
      <c r="AQ113">
        <v>10.98</v>
      </c>
      <c r="AR113">
        <v>18.260000000000002</v>
      </c>
    </row>
    <row r="114" spans="1:44">
      <c r="A114">
        <v>109</v>
      </c>
      <c r="B114" t="s">
        <v>22</v>
      </c>
      <c r="C114">
        <v>-26.6</v>
      </c>
      <c r="D114">
        <v>83.2</v>
      </c>
      <c r="E114" s="1">
        <f t="shared" si="12"/>
        <v>83.200000000000017</v>
      </c>
      <c r="F114">
        <v>61</v>
      </c>
      <c r="G114" s="2">
        <f t="shared" si="14"/>
        <v>61</v>
      </c>
      <c r="H114" s="1">
        <f>SUM($F$5:F114)</f>
        <v>5408.8</v>
      </c>
      <c r="I114">
        <v>60</v>
      </c>
      <c r="J114" s="1">
        <f>SUM(I$5:I114)</f>
        <v>5491</v>
      </c>
      <c r="K114">
        <v>60</v>
      </c>
      <c r="L114" s="2">
        <f t="shared" si="15"/>
        <v>60</v>
      </c>
      <c r="M114" s="1">
        <f>SUM(K$5:K114)</f>
        <v>5441</v>
      </c>
      <c r="N114">
        <v>61</v>
      </c>
      <c r="O114" s="2">
        <f t="shared" si="11"/>
        <v>61</v>
      </c>
      <c r="P114">
        <v>50.6</v>
      </c>
      <c r="Q114">
        <v>0.92241899999999999</v>
      </c>
      <c r="R114">
        <v>-25.6</v>
      </c>
      <c r="S114">
        <v>0</v>
      </c>
      <c r="T114">
        <v>0</v>
      </c>
      <c r="U114">
        <v>17.920000000000002</v>
      </c>
      <c r="V114">
        <v>0</v>
      </c>
      <c r="W114" s="3">
        <v>17.920000000000002</v>
      </c>
      <c r="X114" t="s">
        <v>22</v>
      </c>
      <c r="Y114">
        <v>-10.4</v>
      </c>
      <c r="Z114">
        <v>67</v>
      </c>
      <c r="AA114" s="1">
        <f t="shared" si="13"/>
        <v>67</v>
      </c>
      <c r="AB114">
        <v>67</v>
      </c>
      <c r="AC114" s="2">
        <f t="shared" si="16"/>
        <v>67</v>
      </c>
      <c r="AD114" s="1">
        <f>SUM(AB$5:AB114)</f>
        <v>5381</v>
      </c>
      <c r="AE114">
        <v>60</v>
      </c>
      <c r="AF114" s="1">
        <f>SUM(AE$5:AE114)</f>
        <v>5441</v>
      </c>
      <c r="AG114">
        <v>60</v>
      </c>
      <c r="AH114" s="2">
        <f t="shared" si="17"/>
        <v>60</v>
      </c>
      <c r="AI114" s="1">
        <f>SUM(AG$5:AG114)</f>
        <v>5391</v>
      </c>
      <c r="AJ114">
        <v>66</v>
      </c>
      <c r="AK114">
        <v>60</v>
      </c>
      <c r="AL114">
        <v>0.97831299999999999</v>
      </c>
      <c r="AM114">
        <v>-3.4</v>
      </c>
      <c r="AN114">
        <v>0</v>
      </c>
      <c r="AO114">
        <v>0</v>
      </c>
      <c r="AP114">
        <v>2.38</v>
      </c>
      <c r="AQ114">
        <v>11.88</v>
      </c>
      <c r="AR114">
        <v>14.26</v>
      </c>
    </row>
    <row r="115" spans="1:44">
      <c r="A115">
        <v>110</v>
      </c>
      <c r="B115" t="s">
        <v>22</v>
      </c>
      <c r="C115">
        <v>-25.6</v>
      </c>
      <c r="D115">
        <v>82.2</v>
      </c>
      <c r="E115" s="1">
        <f t="shared" si="12"/>
        <v>82.199999999999989</v>
      </c>
      <c r="F115">
        <v>66</v>
      </c>
      <c r="G115" s="2">
        <f t="shared" si="14"/>
        <v>66</v>
      </c>
      <c r="H115" s="1">
        <f>SUM($F$5:F115)</f>
        <v>5474.8</v>
      </c>
      <c r="I115">
        <v>48</v>
      </c>
      <c r="J115" s="1">
        <f>SUM(I$5:I115)</f>
        <v>5539</v>
      </c>
      <c r="K115">
        <v>48</v>
      </c>
      <c r="L115" s="2">
        <f t="shared" si="15"/>
        <v>48</v>
      </c>
      <c r="M115" s="1">
        <f>SUM(K$5:K115)</f>
        <v>5489</v>
      </c>
      <c r="N115">
        <v>48</v>
      </c>
      <c r="O115" s="2">
        <f t="shared" si="11"/>
        <v>66</v>
      </c>
      <c r="P115">
        <v>48</v>
      </c>
      <c r="Q115">
        <v>0.92309099999999999</v>
      </c>
      <c r="R115">
        <v>-7.6</v>
      </c>
      <c r="S115">
        <v>0</v>
      </c>
      <c r="T115">
        <v>0</v>
      </c>
      <c r="U115">
        <v>5.32</v>
      </c>
      <c r="V115">
        <v>0</v>
      </c>
      <c r="W115" s="3">
        <v>5.32</v>
      </c>
      <c r="X115" t="s">
        <v>22</v>
      </c>
      <c r="Y115">
        <v>-3.4</v>
      </c>
      <c r="Z115">
        <v>60</v>
      </c>
      <c r="AA115" s="1">
        <f t="shared" si="13"/>
        <v>60</v>
      </c>
      <c r="AB115">
        <v>60</v>
      </c>
      <c r="AC115" s="2">
        <f t="shared" si="16"/>
        <v>60</v>
      </c>
      <c r="AD115" s="1">
        <f>SUM(AB$5:AB115)</f>
        <v>5441</v>
      </c>
      <c r="AE115">
        <v>48</v>
      </c>
      <c r="AF115" s="1">
        <f>SUM(AE$5:AE115)</f>
        <v>5489</v>
      </c>
      <c r="AG115">
        <v>48</v>
      </c>
      <c r="AH115" s="2">
        <f t="shared" si="17"/>
        <v>48</v>
      </c>
      <c r="AI115" s="1">
        <f>SUM(AG$5:AG115)</f>
        <v>5439</v>
      </c>
      <c r="AJ115">
        <v>48</v>
      </c>
      <c r="AK115">
        <v>48</v>
      </c>
      <c r="AL115">
        <v>0.97850199999999998</v>
      </c>
      <c r="AM115">
        <v>8.6</v>
      </c>
      <c r="AN115">
        <v>0</v>
      </c>
      <c r="AO115">
        <v>1.548</v>
      </c>
      <c r="AP115">
        <v>0</v>
      </c>
      <c r="AQ115">
        <v>8.64</v>
      </c>
      <c r="AR115">
        <v>10.188000000000001</v>
      </c>
    </row>
    <row r="116" spans="1:44">
      <c r="A116">
        <v>111</v>
      </c>
      <c r="B116" t="s">
        <v>22</v>
      </c>
      <c r="C116">
        <v>-7.6</v>
      </c>
      <c r="D116">
        <v>64.2</v>
      </c>
      <c r="E116" s="1">
        <f t="shared" si="12"/>
        <v>64.199999999999989</v>
      </c>
      <c r="F116">
        <v>48</v>
      </c>
      <c r="G116" s="2">
        <f t="shared" si="14"/>
        <v>48</v>
      </c>
      <c r="H116" s="1">
        <f>SUM($F$5:F116)</f>
        <v>5522.8</v>
      </c>
      <c r="I116">
        <v>63</v>
      </c>
      <c r="J116" s="1">
        <f>SUM(I$5:I116)</f>
        <v>5602</v>
      </c>
      <c r="K116">
        <v>63</v>
      </c>
      <c r="L116" s="2">
        <f t="shared" si="15"/>
        <v>63</v>
      </c>
      <c r="M116" s="1">
        <f>SUM(K$5:K116)</f>
        <v>5552</v>
      </c>
      <c r="N116">
        <v>48</v>
      </c>
      <c r="O116" s="2">
        <f t="shared" si="11"/>
        <v>48</v>
      </c>
      <c r="P116">
        <v>48</v>
      </c>
      <c r="Q116">
        <v>0.92127800000000004</v>
      </c>
      <c r="R116">
        <v>-22.6</v>
      </c>
      <c r="S116">
        <v>15</v>
      </c>
      <c r="T116">
        <v>0</v>
      </c>
      <c r="U116">
        <v>15.82</v>
      </c>
      <c r="V116">
        <v>0</v>
      </c>
      <c r="W116" s="3">
        <v>15.82</v>
      </c>
      <c r="X116" t="s">
        <v>22</v>
      </c>
      <c r="Y116">
        <v>8.6</v>
      </c>
      <c r="Z116">
        <v>48</v>
      </c>
      <c r="AA116" s="1">
        <f t="shared" si="13"/>
        <v>48</v>
      </c>
      <c r="AB116">
        <v>48</v>
      </c>
      <c r="AC116" s="2">
        <f t="shared" si="16"/>
        <v>48</v>
      </c>
      <c r="AD116" s="1">
        <f>SUM(AB$5:AB116)</f>
        <v>5489</v>
      </c>
      <c r="AE116">
        <v>63</v>
      </c>
      <c r="AF116" s="1">
        <f>SUM(AE$5:AE116)</f>
        <v>5552</v>
      </c>
      <c r="AG116">
        <v>63</v>
      </c>
      <c r="AH116" s="2">
        <f t="shared" si="17"/>
        <v>63</v>
      </c>
      <c r="AI116" s="1">
        <f>SUM(AG$5:AG116)</f>
        <v>5502</v>
      </c>
      <c r="AJ116">
        <v>56.6</v>
      </c>
      <c r="AK116">
        <v>56.6</v>
      </c>
      <c r="AL116">
        <v>0.97759399999999996</v>
      </c>
      <c r="AM116">
        <v>-6.4</v>
      </c>
      <c r="AN116">
        <v>6.4</v>
      </c>
      <c r="AO116">
        <v>0</v>
      </c>
      <c r="AP116">
        <v>4.4800000000000004</v>
      </c>
      <c r="AQ116">
        <v>10.188000000000001</v>
      </c>
      <c r="AR116">
        <v>14.667999999999999</v>
      </c>
    </row>
    <row r="117" spans="1:44">
      <c r="A117">
        <v>112</v>
      </c>
      <c r="B117" t="s">
        <v>22</v>
      </c>
      <c r="C117">
        <v>-22.6</v>
      </c>
      <c r="D117">
        <v>79.2</v>
      </c>
      <c r="E117" s="1">
        <f t="shared" si="12"/>
        <v>79.2</v>
      </c>
      <c r="F117">
        <v>56.6</v>
      </c>
      <c r="G117" s="2">
        <f t="shared" si="14"/>
        <v>56.6</v>
      </c>
      <c r="H117" s="1">
        <f>SUM($F$5:F117)</f>
        <v>5579.4000000000005</v>
      </c>
      <c r="I117">
        <v>59</v>
      </c>
      <c r="J117" s="1">
        <f>SUM(I$5:I117)</f>
        <v>5661</v>
      </c>
      <c r="K117">
        <v>59</v>
      </c>
      <c r="L117" s="2">
        <f t="shared" si="15"/>
        <v>59</v>
      </c>
      <c r="M117" s="1">
        <f>SUM(K$5:K117)</f>
        <v>5611</v>
      </c>
      <c r="N117">
        <v>56.6</v>
      </c>
      <c r="O117" s="2">
        <f t="shared" si="11"/>
        <v>56.6</v>
      </c>
      <c r="P117">
        <v>41.6</v>
      </c>
      <c r="Q117">
        <v>0.91902499999999998</v>
      </c>
      <c r="R117">
        <v>-25</v>
      </c>
      <c r="S117">
        <v>2.4</v>
      </c>
      <c r="T117">
        <v>0</v>
      </c>
      <c r="U117">
        <v>17.5</v>
      </c>
      <c r="V117">
        <v>0</v>
      </c>
      <c r="W117" s="3">
        <v>17.5</v>
      </c>
      <c r="X117" t="s">
        <v>22</v>
      </c>
      <c r="Y117">
        <v>-6.4</v>
      </c>
      <c r="Z117">
        <v>63</v>
      </c>
      <c r="AA117" s="1">
        <f t="shared" si="13"/>
        <v>63</v>
      </c>
      <c r="AB117">
        <v>63</v>
      </c>
      <c r="AC117" s="2">
        <f t="shared" si="16"/>
        <v>63</v>
      </c>
      <c r="AD117" s="1">
        <f>SUM(AB$5:AB117)</f>
        <v>5552</v>
      </c>
      <c r="AE117">
        <v>59</v>
      </c>
      <c r="AF117" s="1">
        <f>SUM(AE$5:AE117)</f>
        <v>5611</v>
      </c>
      <c r="AG117">
        <v>59</v>
      </c>
      <c r="AH117" s="2">
        <f t="shared" si="17"/>
        <v>59</v>
      </c>
      <c r="AI117" s="1">
        <f>SUM(AG$5:AG117)</f>
        <v>5561</v>
      </c>
      <c r="AJ117">
        <v>63</v>
      </c>
      <c r="AK117">
        <v>56.6</v>
      </c>
      <c r="AL117">
        <v>0.97740199999999999</v>
      </c>
      <c r="AM117">
        <v>-2.4</v>
      </c>
      <c r="AN117">
        <v>0</v>
      </c>
      <c r="AO117">
        <v>0</v>
      </c>
      <c r="AP117">
        <v>1.68</v>
      </c>
      <c r="AQ117">
        <v>11.34</v>
      </c>
      <c r="AR117">
        <v>13.02</v>
      </c>
    </row>
    <row r="118" spans="1:44">
      <c r="A118">
        <v>113</v>
      </c>
      <c r="B118" t="s">
        <v>22</v>
      </c>
      <c r="C118">
        <v>-25</v>
      </c>
      <c r="D118">
        <v>81.599999999999994</v>
      </c>
      <c r="E118" s="1">
        <f t="shared" si="12"/>
        <v>81.599999999999994</v>
      </c>
      <c r="F118">
        <v>63</v>
      </c>
      <c r="G118" s="2">
        <f t="shared" si="14"/>
        <v>63</v>
      </c>
      <c r="H118" s="1">
        <f>SUM($F$5:F118)</f>
        <v>5642.4000000000005</v>
      </c>
      <c r="I118">
        <v>54</v>
      </c>
      <c r="J118" s="1">
        <f>SUM(I$5:I118)</f>
        <v>5715</v>
      </c>
      <c r="K118">
        <v>54</v>
      </c>
      <c r="L118" s="2">
        <f t="shared" si="15"/>
        <v>54.000000000000007</v>
      </c>
      <c r="M118" s="1">
        <f>SUM(K$5:K118)</f>
        <v>5665</v>
      </c>
      <c r="N118">
        <v>56.4</v>
      </c>
      <c r="O118" s="2">
        <f t="shared" si="11"/>
        <v>63</v>
      </c>
      <c r="P118">
        <v>54</v>
      </c>
      <c r="Q118">
        <v>0.91979</v>
      </c>
      <c r="R118">
        <v>-16</v>
      </c>
      <c r="S118">
        <v>0</v>
      </c>
      <c r="T118">
        <v>0</v>
      </c>
      <c r="U118">
        <v>11.2</v>
      </c>
      <c r="V118">
        <v>0</v>
      </c>
      <c r="W118" s="3">
        <v>11.2</v>
      </c>
      <c r="X118" t="s">
        <v>22</v>
      </c>
      <c r="Y118">
        <v>-2.4</v>
      </c>
      <c r="Z118">
        <v>59</v>
      </c>
      <c r="AA118" s="1">
        <f t="shared" si="13"/>
        <v>59</v>
      </c>
      <c r="AB118">
        <v>59</v>
      </c>
      <c r="AC118" s="2">
        <f t="shared" si="16"/>
        <v>59</v>
      </c>
      <c r="AD118" s="1">
        <f>SUM(AB$5:AB118)</f>
        <v>5611</v>
      </c>
      <c r="AE118">
        <v>54</v>
      </c>
      <c r="AF118" s="1">
        <f>SUM(AE$5:AE118)</f>
        <v>5665</v>
      </c>
      <c r="AG118">
        <v>54</v>
      </c>
      <c r="AH118" s="2">
        <f t="shared" si="17"/>
        <v>54</v>
      </c>
      <c r="AI118" s="1">
        <f>SUM(AG$5:AG118)</f>
        <v>5615</v>
      </c>
      <c r="AJ118">
        <v>54</v>
      </c>
      <c r="AK118">
        <v>54</v>
      </c>
      <c r="AL118">
        <v>0.97761699999999996</v>
      </c>
      <c r="AM118">
        <v>2.6</v>
      </c>
      <c r="AN118">
        <v>0</v>
      </c>
      <c r="AO118">
        <v>0.46800000000000003</v>
      </c>
      <c r="AP118">
        <v>0</v>
      </c>
      <c r="AQ118">
        <v>9.7200000000000006</v>
      </c>
      <c r="AR118">
        <v>10.188000000000001</v>
      </c>
    </row>
    <row r="119" spans="1:44">
      <c r="A119">
        <v>114</v>
      </c>
      <c r="B119" t="s">
        <v>22</v>
      </c>
      <c r="C119">
        <v>-16</v>
      </c>
      <c r="D119">
        <v>72.599999999999994</v>
      </c>
      <c r="E119" s="1">
        <f t="shared" si="12"/>
        <v>72.599999999999994</v>
      </c>
      <c r="F119">
        <v>54</v>
      </c>
      <c r="G119" s="2">
        <f t="shared" si="14"/>
        <v>54</v>
      </c>
      <c r="H119" s="1">
        <f>SUM($F$5:F119)</f>
        <v>5696.4000000000005</v>
      </c>
      <c r="I119">
        <v>49</v>
      </c>
      <c r="J119" s="1">
        <f>SUM(I$5:I119)</f>
        <v>5764</v>
      </c>
      <c r="K119">
        <v>49</v>
      </c>
      <c r="L119" s="2">
        <f t="shared" si="15"/>
        <v>49.000000000000007</v>
      </c>
      <c r="M119" s="1">
        <f>SUM(K$5:K119)</f>
        <v>5714</v>
      </c>
      <c r="N119">
        <v>49</v>
      </c>
      <c r="O119" s="2">
        <f t="shared" si="11"/>
        <v>54</v>
      </c>
      <c r="P119">
        <v>49</v>
      </c>
      <c r="Q119">
        <v>0.92047199999999996</v>
      </c>
      <c r="R119">
        <v>-11</v>
      </c>
      <c r="S119">
        <v>0</v>
      </c>
      <c r="T119">
        <v>0</v>
      </c>
      <c r="U119">
        <v>7.7</v>
      </c>
      <c r="V119">
        <v>0</v>
      </c>
      <c r="W119" s="3">
        <v>7.7</v>
      </c>
      <c r="X119" t="s">
        <v>22</v>
      </c>
      <c r="Y119">
        <v>2.6</v>
      </c>
      <c r="Z119">
        <v>54</v>
      </c>
      <c r="AA119" s="1">
        <f t="shared" si="13"/>
        <v>54</v>
      </c>
      <c r="AB119">
        <v>54</v>
      </c>
      <c r="AC119" s="2">
        <f t="shared" si="16"/>
        <v>54</v>
      </c>
      <c r="AD119" s="1">
        <f>SUM(AB$5:AB119)</f>
        <v>5665</v>
      </c>
      <c r="AE119">
        <v>49</v>
      </c>
      <c r="AF119" s="1">
        <f>SUM(AE$5:AE119)</f>
        <v>5714</v>
      </c>
      <c r="AG119">
        <v>49</v>
      </c>
      <c r="AH119" s="2">
        <f t="shared" si="17"/>
        <v>49</v>
      </c>
      <c r="AI119" s="1">
        <f>SUM(AG$5:AG119)</f>
        <v>5664</v>
      </c>
      <c r="AJ119">
        <v>49</v>
      </c>
      <c r="AK119">
        <v>49</v>
      </c>
      <c r="AL119">
        <v>0.97780900000000004</v>
      </c>
      <c r="AM119">
        <v>7.6</v>
      </c>
      <c r="AN119">
        <v>0</v>
      </c>
      <c r="AO119">
        <v>1.3680000000000001</v>
      </c>
      <c r="AP119">
        <v>0</v>
      </c>
      <c r="AQ119">
        <v>8.82</v>
      </c>
      <c r="AR119">
        <v>10.188000000000001</v>
      </c>
    </row>
    <row r="120" spans="1:44">
      <c r="A120">
        <v>115</v>
      </c>
      <c r="B120" t="s">
        <v>22</v>
      </c>
      <c r="C120">
        <v>-11</v>
      </c>
      <c r="D120">
        <v>67.599999999999994</v>
      </c>
      <c r="E120" s="1">
        <f t="shared" si="12"/>
        <v>67.599999999999994</v>
      </c>
      <c r="F120">
        <v>49</v>
      </c>
      <c r="G120" s="2">
        <f t="shared" si="14"/>
        <v>49</v>
      </c>
      <c r="H120" s="1">
        <f>SUM($F$5:F120)</f>
        <v>5745.4000000000005</v>
      </c>
      <c r="I120">
        <v>47</v>
      </c>
      <c r="J120" s="1">
        <f>SUM(I$5:I120)</f>
        <v>5811</v>
      </c>
      <c r="K120">
        <v>47</v>
      </c>
      <c r="L120" s="2">
        <f t="shared" si="15"/>
        <v>47.000000000000007</v>
      </c>
      <c r="M120" s="1">
        <f>SUM(K$5:K120)</f>
        <v>5761</v>
      </c>
      <c r="N120">
        <v>47</v>
      </c>
      <c r="O120" s="2">
        <f t="shared" si="11"/>
        <v>49</v>
      </c>
      <c r="P120">
        <v>47</v>
      </c>
      <c r="Q120">
        <v>0.92111500000000002</v>
      </c>
      <c r="R120">
        <v>-9</v>
      </c>
      <c r="S120">
        <v>0</v>
      </c>
      <c r="T120">
        <v>0</v>
      </c>
      <c r="U120">
        <v>6.3</v>
      </c>
      <c r="V120">
        <v>0</v>
      </c>
      <c r="W120" s="3">
        <v>6.3</v>
      </c>
      <c r="X120" t="s">
        <v>22</v>
      </c>
      <c r="Y120">
        <v>7.6</v>
      </c>
      <c r="Z120">
        <v>49</v>
      </c>
      <c r="AA120" s="1">
        <f t="shared" si="13"/>
        <v>49</v>
      </c>
      <c r="AB120">
        <v>49</v>
      </c>
      <c r="AC120" s="2">
        <f t="shared" si="16"/>
        <v>49</v>
      </c>
      <c r="AD120" s="1">
        <f>SUM(AB$5:AB120)</f>
        <v>5714</v>
      </c>
      <c r="AE120">
        <v>47</v>
      </c>
      <c r="AF120" s="1">
        <f>SUM(AE$5:AE120)</f>
        <v>5761</v>
      </c>
      <c r="AG120">
        <v>47</v>
      </c>
      <c r="AH120" s="2">
        <f t="shared" si="17"/>
        <v>47</v>
      </c>
      <c r="AI120" s="1">
        <f>SUM(AG$5:AG120)</f>
        <v>5711</v>
      </c>
      <c r="AJ120">
        <v>47</v>
      </c>
      <c r="AK120">
        <v>47</v>
      </c>
      <c r="AL120">
        <v>0.97799000000000003</v>
      </c>
      <c r="AM120">
        <v>9.6</v>
      </c>
      <c r="AN120">
        <v>0</v>
      </c>
      <c r="AO120">
        <v>1.728</v>
      </c>
      <c r="AP120">
        <v>0</v>
      </c>
      <c r="AQ120">
        <v>8.4600000000000009</v>
      </c>
      <c r="AR120">
        <v>10.188000000000001</v>
      </c>
    </row>
    <row r="121" spans="1:44">
      <c r="A121">
        <v>116</v>
      </c>
      <c r="B121" t="s">
        <v>22</v>
      </c>
      <c r="C121">
        <v>-9</v>
      </c>
      <c r="D121">
        <v>65.599999999999994</v>
      </c>
      <c r="E121" s="1">
        <f t="shared" si="12"/>
        <v>65.599999999999994</v>
      </c>
      <c r="F121">
        <v>47</v>
      </c>
      <c r="G121" s="2">
        <f t="shared" si="14"/>
        <v>47</v>
      </c>
      <c r="H121" s="1">
        <f>SUM($F$5:F121)</f>
        <v>5792.4000000000005</v>
      </c>
      <c r="I121">
        <v>49</v>
      </c>
      <c r="J121" s="1">
        <f>SUM(I$5:I121)</f>
        <v>5860</v>
      </c>
      <c r="K121">
        <v>49</v>
      </c>
      <c r="L121" s="2">
        <f t="shared" si="15"/>
        <v>49.000000000000007</v>
      </c>
      <c r="M121" s="1">
        <f>SUM(K$5:K121)</f>
        <v>5810</v>
      </c>
      <c r="N121">
        <v>47</v>
      </c>
      <c r="O121" s="2">
        <f t="shared" si="11"/>
        <v>47</v>
      </c>
      <c r="P121">
        <v>47</v>
      </c>
      <c r="Q121">
        <v>0.92143299999999995</v>
      </c>
      <c r="R121">
        <v>-11</v>
      </c>
      <c r="S121">
        <v>2</v>
      </c>
      <c r="T121">
        <v>0</v>
      </c>
      <c r="U121">
        <v>7.7</v>
      </c>
      <c r="V121">
        <v>0</v>
      </c>
      <c r="W121" s="3">
        <v>7.7</v>
      </c>
      <c r="X121" t="s">
        <v>22</v>
      </c>
      <c r="Y121">
        <v>9.6</v>
      </c>
      <c r="Z121">
        <v>47</v>
      </c>
      <c r="AA121" s="1">
        <f t="shared" si="13"/>
        <v>47</v>
      </c>
      <c r="AB121">
        <v>47</v>
      </c>
      <c r="AC121" s="2">
        <f t="shared" si="16"/>
        <v>47</v>
      </c>
      <c r="AD121" s="1">
        <f>SUM(AB$5:AB121)</f>
        <v>5761</v>
      </c>
      <c r="AE121">
        <v>49</v>
      </c>
      <c r="AF121" s="1">
        <f>SUM(AE$5:AE121)</f>
        <v>5810</v>
      </c>
      <c r="AG121">
        <v>49</v>
      </c>
      <c r="AH121" s="2">
        <f t="shared" si="17"/>
        <v>49</v>
      </c>
      <c r="AI121" s="1">
        <f>SUM(AG$5:AG121)</f>
        <v>5760</v>
      </c>
      <c r="AJ121">
        <v>49</v>
      </c>
      <c r="AK121">
        <v>49</v>
      </c>
      <c r="AL121">
        <v>0.97817600000000005</v>
      </c>
      <c r="AM121">
        <v>7.6</v>
      </c>
      <c r="AN121">
        <v>0</v>
      </c>
      <c r="AO121">
        <v>1.3680000000000001</v>
      </c>
      <c r="AP121">
        <v>0</v>
      </c>
      <c r="AQ121">
        <v>8.82</v>
      </c>
      <c r="AR121">
        <v>10.188000000000001</v>
      </c>
    </row>
    <row r="122" spans="1:44">
      <c r="A122">
        <v>117</v>
      </c>
      <c r="B122" t="s">
        <v>22</v>
      </c>
      <c r="C122">
        <v>-11</v>
      </c>
      <c r="D122">
        <v>67.599999999999994</v>
      </c>
      <c r="E122" s="1">
        <f t="shared" si="12"/>
        <v>67.599999999999994</v>
      </c>
      <c r="F122">
        <v>49</v>
      </c>
      <c r="G122" s="2">
        <f t="shared" si="14"/>
        <v>49</v>
      </c>
      <c r="H122" s="1">
        <f>SUM($F$5:F122)</f>
        <v>5841.4000000000005</v>
      </c>
      <c r="I122">
        <v>69</v>
      </c>
      <c r="J122" s="1">
        <f>SUM(I$5:I122)</f>
        <v>5929</v>
      </c>
      <c r="K122">
        <v>69</v>
      </c>
      <c r="L122" s="2">
        <f t="shared" si="15"/>
        <v>69</v>
      </c>
      <c r="M122" s="1">
        <f>SUM(K$5:K122)</f>
        <v>5879</v>
      </c>
      <c r="N122">
        <v>49</v>
      </c>
      <c r="O122" s="2">
        <f t="shared" si="11"/>
        <v>49</v>
      </c>
      <c r="P122">
        <v>47</v>
      </c>
      <c r="Q122">
        <v>0.91863700000000004</v>
      </c>
      <c r="R122">
        <v>-31</v>
      </c>
      <c r="S122">
        <v>20</v>
      </c>
      <c r="T122">
        <v>0</v>
      </c>
      <c r="U122">
        <v>21.7</v>
      </c>
      <c r="V122">
        <v>0</v>
      </c>
      <c r="W122" s="3">
        <v>21.7</v>
      </c>
      <c r="X122" t="s">
        <v>22</v>
      </c>
      <c r="Y122">
        <v>7.6</v>
      </c>
      <c r="Z122">
        <v>49</v>
      </c>
      <c r="AA122" s="1">
        <f t="shared" si="13"/>
        <v>49</v>
      </c>
      <c r="AB122">
        <v>49</v>
      </c>
      <c r="AC122" s="2">
        <f t="shared" si="16"/>
        <v>49</v>
      </c>
      <c r="AD122" s="1">
        <f>SUM(AB$5:AB122)</f>
        <v>5810</v>
      </c>
      <c r="AE122">
        <v>69</v>
      </c>
      <c r="AF122" s="1">
        <f>SUM(AE$5:AE122)</f>
        <v>5879</v>
      </c>
      <c r="AG122">
        <v>69</v>
      </c>
      <c r="AH122" s="2">
        <f t="shared" si="17"/>
        <v>69</v>
      </c>
      <c r="AI122" s="1">
        <f>SUM(AG$5:AG122)</f>
        <v>5829</v>
      </c>
      <c r="AJ122">
        <v>56.6</v>
      </c>
      <c r="AK122">
        <v>56.6</v>
      </c>
      <c r="AL122">
        <v>0.97632300000000005</v>
      </c>
      <c r="AM122">
        <v>-12.4</v>
      </c>
      <c r="AN122">
        <v>12.4</v>
      </c>
      <c r="AO122">
        <v>0</v>
      </c>
      <c r="AP122">
        <v>8.68</v>
      </c>
      <c r="AQ122">
        <v>10.188000000000001</v>
      </c>
      <c r="AR122">
        <v>18.867999999999999</v>
      </c>
    </row>
    <row r="123" spans="1:44">
      <c r="A123">
        <v>118</v>
      </c>
      <c r="B123" t="s">
        <v>22</v>
      </c>
      <c r="C123">
        <v>-31</v>
      </c>
      <c r="D123">
        <v>87.6</v>
      </c>
      <c r="E123" s="1">
        <f t="shared" si="12"/>
        <v>87.6</v>
      </c>
      <c r="F123">
        <v>56.6</v>
      </c>
      <c r="G123" s="2">
        <f t="shared" si="14"/>
        <v>56.6</v>
      </c>
      <c r="H123" s="1">
        <f>SUM($F$5:F123)</f>
        <v>5898.0000000000009</v>
      </c>
      <c r="I123">
        <v>54</v>
      </c>
      <c r="J123" s="1">
        <f>SUM(I$5:I123)</f>
        <v>5983</v>
      </c>
      <c r="K123">
        <v>54</v>
      </c>
      <c r="L123" s="2">
        <f t="shared" si="15"/>
        <v>54.000000000000007</v>
      </c>
      <c r="M123" s="1">
        <f>SUM(K$5:K123)</f>
        <v>5933</v>
      </c>
      <c r="N123">
        <v>56.6</v>
      </c>
      <c r="O123" s="2">
        <f t="shared" si="11"/>
        <v>56.6</v>
      </c>
      <c r="P123">
        <v>36.6</v>
      </c>
      <c r="Q123">
        <v>0.91646300000000003</v>
      </c>
      <c r="R123">
        <v>-28.4</v>
      </c>
      <c r="S123">
        <v>0</v>
      </c>
      <c r="T123">
        <v>0</v>
      </c>
      <c r="U123">
        <v>19.88</v>
      </c>
      <c r="V123">
        <v>0</v>
      </c>
      <c r="W123" s="3">
        <v>19.88</v>
      </c>
      <c r="X123" t="s">
        <v>22</v>
      </c>
      <c r="Y123">
        <v>-12.4</v>
      </c>
      <c r="Z123">
        <v>69</v>
      </c>
      <c r="AA123" s="1">
        <f t="shared" si="13"/>
        <v>69</v>
      </c>
      <c r="AB123">
        <v>69</v>
      </c>
      <c r="AC123" s="2">
        <f t="shared" si="16"/>
        <v>69</v>
      </c>
      <c r="AD123" s="1">
        <f>SUM(AB$5:AB123)</f>
        <v>5879</v>
      </c>
      <c r="AE123">
        <v>54</v>
      </c>
      <c r="AF123" s="1">
        <f>SUM(AE$5:AE123)</f>
        <v>5933</v>
      </c>
      <c r="AG123">
        <v>54</v>
      </c>
      <c r="AH123" s="2">
        <f t="shared" si="17"/>
        <v>54</v>
      </c>
      <c r="AI123" s="1">
        <f>SUM(AG$5:AG123)</f>
        <v>5883</v>
      </c>
      <c r="AJ123">
        <v>66.400000000000006</v>
      </c>
      <c r="AK123">
        <v>54</v>
      </c>
      <c r="AL123">
        <v>0.97653800000000002</v>
      </c>
      <c r="AM123">
        <v>2.6</v>
      </c>
      <c r="AN123">
        <v>0</v>
      </c>
      <c r="AO123">
        <v>0.46800000000000003</v>
      </c>
      <c r="AP123">
        <v>0</v>
      </c>
      <c r="AQ123">
        <v>11.952</v>
      </c>
      <c r="AR123">
        <v>12.42</v>
      </c>
    </row>
    <row r="124" spans="1:44">
      <c r="A124">
        <v>119</v>
      </c>
      <c r="B124" t="s">
        <v>22</v>
      </c>
      <c r="C124">
        <v>-28.4</v>
      </c>
      <c r="D124">
        <v>85</v>
      </c>
      <c r="E124" s="1">
        <f t="shared" si="12"/>
        <v>85</v>
      </c>
      <c r="F124">
        <v>66.400000000000006</v>
      </c>
      <c r="G124" s="2">
        <f t="shared" si="14"/>
        <v>66.400000000000006</v>
      </c>
      <c r="H124" s="1">
        <f>SUM($F$5:F124)</f>
        <v>5964.4000000000005</v>
      </c>
      <c r="I124">
        <v>54</v>
      </c>
      <c r="J124" s="1">
        <f>SUM(I$5:I124)</f>
        <v>6037</v>
      </c>
      <c r="K124">
        <v>54</v>
      </c>
      <c r="L124" s="2">
        <f t="shared" si="15"/>
        <v>54</v>
      </c>
      <c r="M124" s="1">
        <f>SUM(K$5:K124)</f>
        <v>5987</v>
      </c>
      <c r="N124">
        <v>54</v>
      </c>
      <c r="O124" s="2">
        <f t="shared" si="11"/>
        <v>66.400000000000006</v>
      </c>
      <c r="P124">
        <v>54</v>
      </c>
      <c r="Q124">
        <v>0.917211</v>
      </c>
      <c r="R124">
        <v>-16</v>
      </c>
      <c r="S124">
        <v>0</v>
      </c>
      <c r="T124">
        <v>0</v>
      </c>
      <c r="U124">
        <v>11.2</v>
      </c>
      <c r="V124">
        <v>0</v>
      </c>
      <c r="W124" s="3">
        <v>11.2</v>
      </c>
      <c r="X124" t="s">
        <v>22</v>
      </c>
      <c r="Y124">
        <v>2.6</v>
      </c>
      <c r="Z124">
        <v>54</v>
      </c>
      <c r="AA124" s="1">
        <f t="shared" si="13"/>
        <v>54</v>
      </c>
      <c r="AB124">
        <v>54</v>
      </c>
      <c r="AC124" s="2">
        <f t="shared" si="16"/>
        <v>54</v>
      </c>
      <c r="AD124" s="1">
        <f>SUM(AB$5:AB124)</f>
        <v>5933</v>
      </c>
      <c r="AE124">
        <v>54</v>
      </c>
      <c r="AF124" s="1">
        <f>SUM(AE$5:AE124)</f>
        <v>5987</v>
      </c>
      <c r="AG124">
        <v>54</v>
      </c>
      <c r="AH124" s="2">
        <f t="shared" si="17"/>
        <v>54</v>
      </c>
      <c r="AI124" s="1">
        <f>SUM(AG$5:AG124)</f>
        <v>5937</v>
      </c>
      <c r="AJ124">
        <v>54</v>
      </c>
      <c r="AK124">
        <v>54</v>
      </c>
      <c r="AL124">
        <v>0.97675000000000001</v>
      </c>
      <c r="AM124">
        <v>2.6</v>
      </c>
      <c r="AN124">
        <v>0</v>
      </c>
      <c r="AO124">
        <v>0.46800000000000003</v>
      </c>
      <c r="AP124">
        <v>0</v>
      </c>
      <c r="AQ124">
        <v>9.7200000000000006</v>
      </c>
      <c r="AR124">
        <v>10.188000000000001</v>
      </c>
    </row>
    <row r="125" spans="1:44">
      <c r="A125">
        <v>120</v>
      </c>
      <c r="B125" t="s">
        <v>22</v>
      </c>
      <c r="C125">
        <v>-16</v>
      </c>
      <c r="D125">
        <v>72.599999999999994</v>
      </c>
      <c r="E125" s="1">
        <f t="shared" si="12"/>
        <v>72.599999999999994</v>
      </c>
      <c r="F125">
        <v>54</v>
      </c>
      <c r="G125" s="2">
        <f t="shared" si="14"/>
        <v>54</v>
      </c>
      <c r="H125" s="1">
        <f>SUM($F$5:F125)</f>
        <v>6018.4000000000005</v>
      </c>
      <c r="I125">
        <v>46</v>
      </c>
      <c r="J125" s="1">
        <f>SUM(I$5:I125)</f>
        <v>6083</v>
      </c>
      <c r="K125">
        <v>46</v>
      </c>
      <c r="L125" s="2">
        <f t="shared" si="15"/>
        <v>46.000000000000007</v>
      </c>
      <c r="M125" s="1">
        <f>SUM(K$5:K125)</f>
        <v>6033</v>
      </c>
      <c r="N125">
        <v>46</v>
      </c>
      <c r="O125" s="2">
        <f t="shared" si="11"/>
        <v>54</v>
      </c>
      <c r="P125">
        <v>46</v>
      </c>
      <c r="Q125">
        <v>0.91783700000000001</v>
      </c>
      <c r="R125">
        <v>-8</v>
      </c>
      <c r="S125">
        <v>0</v>
      </c>
      <c r="T125">
        <v>0</v>
      </c>
      <c r="U125">
        <v>5.6</v>
      </c>
      <c r="V125">
        <v>0</v>
      </c>
      <c r="W125" s="3">
        <v>5.6</v>
      </c>
      <c r="X125" t="s">
        <v>22</v>
      </c>
      <c r="Y125">
        <v>2.6</v>
      </c>
      <c r="Z125">
        <v>54</v>
      </c>
      <c r="AA125" s="1">
        <f t="shared" si="13"/>
        <v>54</v>
      </c>
      <c r="AB125">
        <v>54</v>
      </c>
      <c r="AC125" s="2">
        <f t="shared" si="16"/>
        <v>54</v>
      </c>
      <c r="AD125" s="1">
        <f>SUM(AB$5:AB125)</f>
        <v>5987</v>
      </c>
      <c r="AE125">
        <v>46</v>
      </c>
      <c r="AF125" s="1">
        <f>SUM(AE$5:AE125)</f>
        <v>6033</v>
      </c>
      <c r="AG125">
        <v>46</v>
      </c>
      <c r="AH125" s="2">
        <f t="shared" si="17"/>
        <v>46</v>
      </c>
      <c r="AI125" s="1">
        <f>SUM(AG$5:AG125)</f>
        <v>5983</v>
      </c>
      <c r="AJ125">
        <v>46</v>
      </c>
      <c r="AK125">
        <v>46</v>
      </c>
      <c r="AL125">
        <v>0.97692699999999999</v>
      </c>
      <c r="AM125">
        <v>10.6</v>
      </c>
      <c r="AN125">
        <v>0</v>
      </c>
      <c r="AO125">
        <v>1.9079999999999999</v>
      </c>
      <c r="AP125">
        <v>0</v>
      </c>
      <c r="AQ125">
        <v>8.2799999999999994</v>
      </c>
      <c r="AR125">
        <v>10.188000000000001</v>
      </c>
    </row>
    <row r="126" spans="1:44">
      <c r="A126">
        <v>121</v>
      </c>
      <c r="B126" t="s">
        <v>22</v>
      </c>
      <c r="C126">
        <v>-8</v>
      </c>
      <c r="D126">
        <v>64.599999999999994</v>
      </c>
      <c r="E126" s="1">
        <f t="shared" si="12"/>
        <v>64.599999999999994</v>
      </c>
      <c r="F126">
        <v>46</v>
      </c>
      <c r="G126" s="2">
        <f t="shared" si="14"/>
        <v>46</v>
      </c>
      <c r="H126" s="1">
        <f>SUM($F$5:F126)</f>
        <v>6064.4000000000005</v>
      </c>
      <c r="I126">
        <v>53</v>
      </c>
      <c r="J126" s="1">
        <f>SUM(I$5:I126)</f>
        <v>6136</v>
      </c>
      <c r="K126">
        <v>53</v>
      </c>
      <c r="L126" s="2">
        <f t="shared" si="15"/>
        <v>53.000000000000007</v>
      </c>
      <c r="M126" s="1">
        <f>SUM(K$5:K126)</f>
        <v>6086</v>
      </c>
      <c r="N126">
        <v>46</v>
      </c>
      <c r="O126" s="2">
        <f t="shared" si="11"/>
        <v>46</v>
      </c>
      <c r="P126">
        <v>46</v>
      </c>
      <c r="Q126">
        <v>0.91740500000000003</v>
      </c>
      <c r="R126">
        <v>-15</v>
      </c>
      <c r="S126">
        <v>7</v>
      </c>
      <c r="T126">
        <v>0</v>
      </c>
      <c r="U126">
        <v>10.5</v>
      </c>
      <c r="V126">
        <v>0</v>
      </c>
      <c r="W126" s="3">
        <v>10.5</v>
      </c>
      <c r="X126" t="s">
        <v>22</v>
      </c>
      <c r="Y126">
        <v>10.6</v>
      </c>
      <c r="Z126">
        <v>46</v>
      </c>
      <c r="AA126" s="1">
        <f t="shared" si="13"/>
        <v>46</v>
      </c>
      <c r="AB126">
        <v>46</v>
      </c>
      <c r="AC126" s="2">
        <f t="shared" si="16"/>
        <v>46</v>
      </c>
      <c r="AD126" s="1">
        <f>SUM(AB$5:AB126)</f>
        <v>6033</v>
      </c>
      <c r="AE126">
        <v>53</v>
      </c>
      <c r="AF126" s="1">
        <f>SUM(AE$5:AE126)</f>
        <v>6086</v>
      </c>
      <c r="AG126">
        <v>53</v>
      </c>
      <c r="AH126" s="2">
        <f t="shared" si="17"/>
        <v>53</v>
      </c>
      <c r="AI126" s="1">
        <f>SUM(AG$5:AG126)</f>
        <v>6036</v>
      </c>
      <c r="AJ126">
        <v>53</v>
      </c>
      <c r="AK126">
        <v>53</v>
      </c>
      <c r="AL126">
        <v>0.977128</v>
      </c>
      <c r="AM126">
        <v>3.6</v>
      </c>
      <c r="AN126">
        <v>0</v>
      </c>
      <c r="AO126">
        <v>0.64800000000000002</v>
      </c>
      <c r="AP126">
        <v>0</v>
      </c>
      <c r="AQ126">
        <v>9.5399999999999991</v>
      </c>
      <c r="AR126">
        <v>10.188000000000001</v>
      </c>
    </row>
    <row r="127" spans="1:44">
      <c r="A127">
        <v>122</v>
      </c>
      <c r="B127" t="s">
        <v>22</v>
      </c>
      <c r="C127">
        <v>-15</v>
      </c>
      <c r="D127">
        <v>71.599999999999994</v>
      </c>
      <c r="E127" s="1">
        <f t="shared" si="12"/>
        <v>71.599999999999994</v>
      </c>
      <c r="F127">
        <v>53</v>
      </c>
      <c r="G127" s="2">
        <f t="shared" si="14"/>
        <v>53</v>
      </c>
      <c r="H127" s="1">
        <f>SUM($F$5:F127)</f>
        <v>6117.4000000000005</v>
      </c>
      <c r="I127">
        <v>48</v>
      </c>
      <c r="J127" s="1">
        <f>SUM(I$5:I127)</f>
        <v>6184</v>
      </c>
      <c r="K127">
        <v>48</v>
      </c>
      <c r="L127" s="2">
        <f t="shared" si="15"/>
        <v>48.000000000000007</v>
      </c>
      <c r="M127" s="1">
        <f>SUM(K$5:K127)</f>
        <v>6134</v>
      </c>
      <c r="N127">
        <v>53</v>
      </c>
      <c r="O127" s="2">
        <f t="shared" si="11"/>
        <v>53</v>
      </c>
      <c r="P127">
        <v>46</v>
      </c>
      <c r="Q127">
        <v>0.91772299999999996</v>
      </c>
      <c r="R127">
        <v>-10</v>
      </c>
      <c r="S127">
        <v>0</v>
      </c>
      <c r="T127">
        <v>0</v>
      </c>
      <c r="U127">
        <v>7</v>
      </c>
      <c r="V127">
        <v>0</v>
      </c>
      <c r="W127" s="3">
        <v>7</v>
      </c>
      <c r="X127" t="s">
        <v>22</v>
      </c>
      <c r="Y127">
        <v>3.6</v>
      </c>
      <c r="Z127">
        <v>53</v>
      </c>
      <c r="AA127" s="1">
        <f t="shared" si="13"/>
        <v>53</v>
      </c>
      <c r="AB127">
        <v>53</v>
      </c>
      <c r="AC127" s="2">
        <f t="shared" si="16"/>
        <v>53</v>
      </c>
      <c r="AD127" s="1">
        <f>SUM(AB$5:AB127)</f>
        <v>6086</v>
      </c>
      <c r="AE127">
        <v>48</v>
      </c>
      <c r="AF127" s="1">
        <f>SUM(AE$5:AE127)</f>
        <v>6134</v>
      </c>
      <c r="AG127">
        <v>48</v>
      </c>
      <c r="AH127" s="2">
        <f t="shared" si="17"/>
        <v>48</v>
      </c>
      <c r="AI127" s="1">
        <f>SUM(AG$5:AG127)</f>
        <v>6084</v>
      </c>
      <c r="AJ127">
        <v>48</v>
      </c>
      <c r="AK127">
        <v>48</v>
      </c>
      <c r="AL127">
        <v>0.97730700000000004</v>
      </c>
      <c r="AM127">
        <v>8.6</v>
      </c>
      <c r="AN127">
        <v>0</v>
      </c>
      <c r="AO127">
        <v>1.548</v>
      </c>
      <c r="AP127">
        <v>0</v>
      </c>
      <c r="AQ127">
        <v>8.64</v>
      </c>
      <c r="AR127">
        <v>10.188000000000001</v>
      </c>
    </row>
    <row r="128" spans="1:44">
      <c r="A128">
        <v>123</v>
      </c>
      <c r="B128" t="s">
        <v>22</v>
      </c>
      <c r="C128">
        <v>-10</v>
      </c>
      <c r="D128">
        <v>66.599999999999994</v>
      </c>
      <c r="E128" s="1">
        <f t="shared" si="12"/>
        <v>66.599999999999994</v>
      </c>
      <c r="F128">
        <v>48</v>
      </c>
      <c r="G128" s="2">
        <f t="shared" si="14"/>
        <v>48</v>
      </c>
      <c r="H128" s="1">
        <f>SUM($F$5:F128)</f>
        <v>6165.4000000000005</v>
      </c>
      <c r="I128">
        <v>44</v>
      </c>
      <c r="J128" s="1">
        <f>SUM(I$5:I128)</f>
        <v>6228</v>
      </c>
      <c r="K128">
        <v>44</v>
      </c>
      <c r="L128" s="2">
        <f t="shared" si="15"/>
        <v>44.000000000000007</v>
      </c>
      <c r="M128" s="1">
        <f>SUM(K$5:K128)</f>
        <v>6178</v>
      </c>
      <c r="N128">
        <v>44</v>
      </c>
      <c r="O128" s="2">
        <f t="shared" si="11"/>
        <v>48</v>
      </c>
      <c r="P128">
        <v>44</v>
      </c>
      <c r="Q128">
        <v>0.91830400000000001</v>
      </c>
      <c r="R128">
        <v>-6</v>
      </c>
      <c r="S128">
        <v>0</v>
      </c>
      <c r="T128">
        <v>0</v>
      </c>
      <c r="U128">
        <v>4.2</v>
      </c>
      <c r="V128">
        <v>0</v>
      </c>
      <c r="W128" s="3">
        <v>4.2</v>
      </c>
      <c r="X128" t="s">
        <v>22</v>
      </c>
      <c r="Y128">
        <v>8.6</v>
      </c>
      <c r="Z128">
        <v>48</v>
      </c>
      <c r="AA128" s="1">
        <f t="shared" si="13"/>
        <v>48</v>
      </c>
      <c r="AB128">
        <v>48</v>
      </c>
      <c r="AC128" s="2">
        <f t="shared" si="16"/>
        <v>48</v>
      </c>
      <c r="AD128" s="1">
        <f>SUM(AB$5:AB128)</f>
        <v>6134</v>
      </c>
      <c r="AE128">
        <v>44</v>
      </c>
      <c r="AF128" s="1">
        <f>SUM(AE$5:AE128)</f>
        <v>6178</v>
      </c>
      <c r="AG128">
        <v>44</v>
      </c>
      <c r="AH128" s="2">
        <f t="shared" si="17"/>
        <v>44</v>
      </c>
      <c r="AI128" s="1">
        <f>SUM(AG$5:AG128)</f>
        <v>6128</v>
      </c>
      <c r="AJ128">
        <v>44</v>
      </c>
      <c r="AK128">
        <v>44</v>
      </c>
      <c r="AL128">
        <v>0.977468</v>
      </c>
      <c r="AM128">
        <v>12.6</v>
      </c>
      <c r="AN128">
        <v>0</v>
      </c>
      <c r="AO128">
        <v>2.2679999999999998</v>
      </c>
      <c r="AP128">
        <v>0</v>
      </c>
      <c r="AQ128">
        <v>7.92</v>
      </c>
      <c r="AR128">
        <v>10.188000000000001</v>
      </c>
    </row>
    <row r="129" spans="1:44">
      <c r="A129">
        <v>124</v>
      </c>
      <c r="B129" t="s">
        <v>22</v>
      </c>
      <c r="C129">
        <v>-6</v>
      </c>
      <c r="D129">
        <v>62.6</v>
      </c>
      <c r="E129" s="1">
        <f t="shared" si="12"/>
        <v>62.599999999999994</v>
      </c>
      <c r="F129">
        <v>44</v>
      </c>
      <c r="G129" s="2">
        <f t="shared" si="14"/>
        <v>44</v>
      </c>
      <c r="H129" s="1">
        <f>SUM($F$5:F129)</f>
        <v>6209.4000000000005</v>
      </c>
      <c r="I129">
        <v>51</v>
      </c>
      <c r="J129" s="1">
        <f>SUM(I$5:I129)</f>
        <v>6279</v>
      </c>
      <c r="K129">
        <v>51</v>
      </c>
      <c r="L129" s="2">
        <f t="shared" si="15"/>
        <v>51</v>
      </c>
      <c r="M129" s="1">
        <f>SUM(K$5:K129)</f>
        <v>6229</v>
      </c>
      <c r="N129">
        <v>44</v>
      </c>
      <c r="O129" s="2">
        <f t="shared" si="11"/>
        <v>44</v>
      </c>
      <c r="P129">
        <v>44</v>
      </c>
      <c r="Q129">
        <v>0.91785300000000003</v>
      </c>
      <c r="R129">
        <v>-13</v>
      </c>
      <c r="S129">
        <v>7</v>
      </c>
      <c r="T129">
        <v>0</v>
      </c>
      <c r="U129">
        <v>9.1</v>
      </c>
      <c r="V129">
        <v>0</v>
      </c>
      <c r="W129" s="3">
        <v>9.1</v>
      </c>
      <c r="X129" t="s">
        <v>22</v>
      </c>
      <c r="Y129">
        <v>12.6</v>
      </c>
      <c r="Z129">
        <v>44</v>
      </c>
      <c r="AA129" s="1">
        <f t="shared" si="13"/>
        <v>44</v>
      </c>
      <c r="AB129">
        <v>44</v>
      </c>
      <c r="AC129" s="2">
        <f t="shared" si="16"/>
        <v>44</v>
      </c>
      <c r="AD129" s="1">
        <f>SUM(AB$5:AB129)</f>
        <v>6178</v>
      </c>
      <c r="AE129">
        <v>51</v>
      </c>
      <c r="AF129" s="1">
        <f>SUM(AE$5:AE129)</f>
        <v>6229</v>
      </c>
      <c r="AG129">
        <v>51</v>
      </c>
      <c r="AH129" s="2">
        <f t="shared" si="17"/>
        <v>51</v>
      </c>
      <c r="AI129" s="1">
        <f>SUM(AG$5:AG129)</f>
        <v>6179</v>
      </c>
      <c r="AJ129">
        <v>51</v>
      </c>
      <c r="AK129">
        <v>51</v>
      </c>
      <c r="AL129">
        <v>0.97765299999999999</v>
      </c>
      <c r="AM129">
        <v>5.6</v>
      </c>
      <c r="AN129">
        <v>0</v>
      </c>
      <c r="AO129">
        <v>1.008</v>
      </c>
      <c r="AP129">
        <v>0</v>
      </c>
      <c r="AQ129">
        <v>9.18</v>
      </c>
      <c r="AR129">
        <v>10.188000000000001</v>
      </c>
    </row>
    <row r="130" spans="1:44">
      <c r="A130">
        <v>125</v>
      </c>
      <c r="B130" t="s">
        <v>22</v>
      </c>
      <c r="C130">
        <v>-13</v>
      </c>
      <c r="D130">
        <v>69.599999999999994</v>
      </c>
      <c r="E130" s="1">
        <f t="shared" si="12"/>
        <v>69.599999999999994</v>
      </c>
      <c r="F130">
        <v>51</v>
      </c>
      <c r="G130" s="2">
        <f t="shared" si="14"/>
        <v>51</v>
      </c>
      <c r="H130" s="1">
        <f>SUM($F$5:F130)</f>
        <v>6260.4000000000005</v>
      </c>
      <c r="I130">
        <v>46</v>
      </c>
      <c r="J130" s="1">
        <f>SUM(I$5:I130)</f>
        <v>6325</v>
      </c>
      <c r="K130">
        <v>46</v>
      </c>
      <c r="L130" s="2">
        <f t="shared" si="15"/>
        <v>46.000000000000007</v>
      </c>
      <c r="M130" s="1">
        <f>SUM(K$5:K130)</f>
        <v>6275</v>
      </c>
      <c r="N130">
        <v>51</v>
      </c>
      <c r="O130" s="2">
        <f t="shared" si="11"/>
        <v>51</v>
      </c>
      <c r="P130">
        <v>44</v>
      </c>
      <c r="Q130">
        <v>0.91813400000000001</v>
      </c>
      <c r="R130">
        <v>-8</v>
      </c>
      <c r="S130">
        <v>0</v>
      </c>
      <c r="T130">
        <v>0</v>
      </c>
      <c r="U130">
        <v>5.6</v>
      </c>
      <c r="V130">
        <v>0</v>
      </c>
      <c r="W130" s="3">
        <v>5.6</v>
      </c>
      <c r="X130" t="s">
        <v>22</v>
      </c>
      <c r="Y130">
        <v>5.6</v>
      </c>
      <c r="Z130">
        <v>51</v>
      </c>
      <c r="AA130" s="1">
        <f t="shared" si="13"/>
        <v>51</v>
      </c>
      <c r="AB130">
        <v>51</v>
      </c>
      <c r="AC130" s="2">
        <f t="shared" si="16"/>
        <v>51</v>
      </c>
      <c r="AD130" s="1">
        <f>SUM(AB$5:AB130)</f>
        <v>6229</v>
      </c>
      <c r="AE130">
        <v>46</v>
      </c>
      <c r="AF130" s="1">
        <f>SUM(AE$5:AE130)</f>
        <v>6275</v>
      </c>
      <c r="AG130">
        <v>46</v>
      </c>
      <c r="AH130" s="2">
        <f t="shared" si="17"/>
        <v>46</v>
      </c>
      <c r="AI130" s="1">
        <f>SUM(AG$5:AG130)</f>
        <v>6225</v>
      </c>
      <c r="AJ130">
        <v>46</v>
      </c>
      <c r="AK130">
        <v>46</v>
      </c>
      <c r="AL130">
        <v>0.97781700000000005</v>
      </c>
      <c r="AM130">
        <v>10.6</v>
      </c>
      <c r="AN130">
        <v>0</v>
      </c>
      <c r="AO130">
        <v>1.9079999999999999</v>
      </c>
      <c r="AP130">
        <v>0</v>
      </c>
      <c r="AQ130">
        <v>8.2799999999999994</v>
      </c>
      <c r="AR130">
        <v>10.188000000000001</v>
      </c>
    </row>
    <row r="131" spans="1:44">
      <c r="A131">
        <v>126</v>
      </c>
      <c r="B131" t="s">
        <v>22</v>
      </c>
      <c r="C131">
        <v>-8</v>
      </c>
      <c r="D131">
        <v>64.599999999999994</v>
      </c>
      <c r="E131" s="1">
        <f t="shared" si="12"/>
        <v>64.599999999999994</v>
      </c>
      <c r="F131">
        <v>46</v>
      </c>
      <c r="G131" s="2">
        <f t="shared" si="14"/>
        <v>46</v>
      </c>
      <c r="H131" s="1">
        <f>SUM($F$5:F131)</f>
        <v>6306.4000000000005</v>
      </c>
      <c r="I131">
        <v>51</v>
      </c>
      <c r="J131" s="1">
        <f>SUM(I$5:I131)</f>
        <v>6376</v>
      </c>
      <c r="K131">
        <v>51</v>
      </c>
      <c r="L131" s="2">
        <f t="shared" si="15"/>
        <v>51.000000000000007</v>
      </c>
      <c r="M131" s="1">
        <f>SUM(K$5:K131)</f>
        <v>6326</v>
      </c>
      <c r="N131">
        <v>46</v>
      </c>
      <c r="O131" s="2">
        <f t="shared" si="11"/>
        <v>46</v>
      </c>
      <c r="P131">
        <v>46</v>
      </c>
      <c r="Q131">
        <v>0.91800499999999996</v>
      </c>
      <c r="R131">
        <v>-13</v>
      </c>
      <c r="S131">
        <v>5</v>
      </c>
      <c r="T131">
        <v>0</v>
      </c>
      <c r="U131">
        <v>9.1</v>
      </c>
      <c r="V131">
        <v>0</v>
      </c>
      <c r="W131" s="3">
        <v>9.1</v>
      </c>
      <c r="X131" t="s">
        <v>22</v>
      </c>
      <c r="Y131">
        <v>10.6</v>
      </c>
      <c r="Z131">
        <v>46</v>
      </c>
      <c r="AA131" s="1">
        <f t="shared" si="13"/>
        <v>46</v>
      </c>
      <c r="AB131">
        <v>46</v>
      </c>
      <c r="AC131" s="2">
        <f t="shared" si="16"/>
        <v>46</v>
      </c>
      <c r="AD131" s="1">
        <f>SUM(AB$5:AB131)</f>
        <v>6275</v>
      </c>
      <c r="AE131">
        <v>51</v>
      </c>
      <c r="AF131" s="1">
        <f>SUM(AE$5:AE131)</f>
        <v>6326</v>
      </c>
      <c r="AG131">
        <v>51</v>
      </c>
      <c r="AH131" s="2">
        <f t="shared" si="17"/>
        <v>51</v>
      </c>
      <c r="AI131" s="1">
        <f>SUM(AG$5:AG131)</f>
        <v>6276</v>
      </c>
      <c r="AJ131">
        <v>51</v>
      </c>
      <c r="AK131">
        <v>51</v>
      </c>
      <c r="AL131">
        <v>0.97799599999999998</v>
      </c>
      <c r="AM131">
        <v>5.6</v>
      </c>
      <c r="AN131">
        <v>0</v>
      </c>
      <c r="AO131">
        <v>1.008</v>
      </c>
      <c r="AP131">
        <v>0</v>
      </c>
      <c r="AQ131">
        <v>9.18</v>
      </c>
      <c r="AR131">
        <v>10.188000000000001</v>
      </c>
    </row>
    <row r="132" spans="1:44">
      <c r="A132">
        <v>127</v>
      </c>
      <c r="B132" t="s">
        <v>22</v>
      </c>
      <c r="C132">
        <v>-13</v>
      </c>
      <c r="D132">
        <v>69.599999999999994</v>
      </c>
      <c r="E132" s="1">
        <f t="shared" si="12"/>
        <v>69.599999999999994</v>
      </c>
      <c r="F132">
        <v>51</v>
      </c>
      <c r="G132" s="2">
        <f t="shared" si="14"/>
        <v>51</v>
      </c>
      <c r="H132" s="1">
        <f>SUM($F$5:F132)</f>
        <v>6357.4000000000005</v>
      </c>
      <c r="I132">
        <v>49</v>
      </c>
      <c r="J132" s="1">
        <f>SUM(I$5:I132)</f>
        <v>6425</v>
      </c>
      <c r="K132">
        <v>49</v>
      </c>
      <c r="L132" s="2">
        <f t="shared" si="15"/>
        <v>49.000000000000007</v>
      </c>
      <c r="M132" s="1">
        <f>SUM(K$5:K132)</f>
        <v>6375</v>
      </c>
      <c r="N132">
        <v>51</v>
      </c>
      <c r="O132" s="2">
        <f t="shared" si="11"/>
        <v>51</v>
      </c>
      <c r="P132">
        <v>46</v>
      </c>
      <c r="Q132">
        <v>0.91816299999999995</v>
      </c>
      <c r="R132">
        <v>-11</v>
      </c>
      <c r="S132">
        <v>0</v>
      </c>
      <c r="T132">
        <v>0</v>
      </c>
      <c r="U132">
        <v>7.7</v>
      </c>
      <c r="V132">
        <v>0</v>
      </c>
      <c r="W132" s="3">
        <v>7.7</v>
      </c>
      <c r="X132" t="s">
        <v>22</v>
      </c>
      <c r="Y132">
        <v>5.6</v>
      </c>
      <c r="Z132">
        <v>51</v>
      </c>
      <c r="AA132" s="1">
        <f t="shared" si="13"/>
        <v>51</v>
      </c>
      <c r="AB132">
        <v>51</v>
      </c>
      <c r="AC132" s="2">
        <f t="shared" si="16"/>
        <v>51</v>
      </c>
      <c r="AD132" s="1">
        <f>SUM(AB$5:AB132)</f>
        <v>6326</v>
      </c>
      <c r="AE132">
        <v>49</v>
      </c>
      <c r="AF132" s="1">
        <f>SUM(AE$5:AE132)</f>
        <v>6375</v>
      </c>
      <c r="AG132">
        <v>49</v>
      </c>
      <c r="AH132" s="2">
        <f t="shared" si="17"/>
        <v>49</v>
      </c>
      <c r="AI132" s="1">
        <f>SUM(AG$5:AG132)</f>
        <v>6325</v>
      </c>
      <c r="AJ132">
        <v>49</v>
      </c>
      <c r="AK132">
        <v>49</v>
      </c>
      <c r="AL132">
        <v>0.97816499999999995</v>
      </c>
      <c r="AM132">
        <v>7.6</v>
      </c>
      <c r="AN132">
        <v>0</v>
      </c>
      <c r="AO132">
        <v>1.3680000000000001</v>
      </c>
      <c r="AP132">
        <v>0</v>
      </c>
      <c r="AQ132">
        <v>8.82</v>
      </c>
      <c r="AR132">
        <v>10.188000000000001</v>
      </c>
    </row>
    <row r="133" spans="1:44">
      <c r="A133">
        <v>128</v>
      </c>
      <c r="B133" t="s">
        <v>22</v>
      </c>
      <c r="C133">
        <v>-11</v>
      </c>
      <c r="D133">
        <v>67.599999999999994</v>
      </c>
      <c r="E133" s="1">
        <f t="shared" si="12"/>
        <v>67.599999999999994</v>
      </c>
      <c r="F133">
        <v>49</v>
      </c>
      <c r="G133" s="2">
        <f t="shared" si="14"/>
        <v>49</v>
      </c>
      <c r="H133" s="1">
        <f>SUM($F$5:F133)</f>
        <v>6406.4000000000005</v>
      </c>
      <c r="I133">
        <v>44</v>
      </c>
      <c r="J133" s="1">
        <f>SUM(I$5:I133)</f>
        <v>6469</v>
      </c>
      <c r="K133">
        <v>44</v>
      </c>
      <c r="L133" s="2">
        <f t="shared" si="15"/>
        <v>44.000000000000007</v>
      </c>
      <c r="M133" s="1">
        <f>SUM(K$5:K133)</f>
        <v>6419</v>
      </c>
      <c r="N133">
        <v>44</v>
      </c>
      <c r="O133" s="2">
        <f t="shared" si="11"/>
        <v>49</v>
      </c>
      <c r="P133">
        <v>44</v>
      </c>
      <c r="Q133">
        <v>0.91871999999999998</v>
      </c>
      <c r="R133">
        <v>-6</v>
      </c>
      <c r="S133">
        <v>0</v>
      </c>
      <c r="T133">
        <v>0</v>
      </c>
      <c r="U133">
        <v>4.2</v>
      </c>
      <c r="V133">
        <v>0</v>
      </c>
      <c r="W133" s="3">
        <v>4.2</v>
      </c>
      <c r="X133" t="s">
        <v>22</v>
      </c>
      <c r="Y133">
        <v>7.6</v>
      </c>
      <c r="Z133">
        <v>49</v>
      </c>
      <c r="AA133" s="1">
        <f t="shared" si="13"/>
        <v>49</v>
      </c>
      <c r="AB133">
        <v>49</v>
      </c>
      <c r="AC133" s="2">
        <f t="shared" si="16"/>
        <v>49</v>
      </c>
      <c r="AD133" s="1">
        <f>SUM(AB$5:AB133)</f>
        <v>6375</v>
      </c>
      <c r="AE133">
        <v>44</v>
      </c>
      <c r="AF133" s="1">
        <f>SUM(AE$5:AE133)</f>
        <v>6419</v>
      </c>
      <c r="AG133">
        <v>44</v>
      </c>
      <c r="AH133" s="2">
        <f t="shared" si="17"/>
        <v>44</v>
      </c>
      <c r="AI133" s="1">
        <f>SUM(AG$5:AG133)</f>
        <v>6369</v>
      </c>
      <c r="AJ133">
        <v>44</v>
      </c>
      <c r="AK133">
        <v>44</v>
      </c>
      <c r="AL133">
        <v>0.97831400000000002</v>
      </c>
      <c r="AM133">
        <v>12.6</v>
      </c>
      <c r="AN133">
        <v>0</v>
      </c>
      <c r="AO133">
        <v>2.2679999999999998</v>
      </c>
      <c r="AP133">
        <v>0</v>
      </c>
      <c r="AQ133">
        <v>7.92</v>
      </c>
      <c r="AR133">
        <v>10.188000000000001</v>
      </c>
    </row>
    <row r="134" spans="1:44">
      <c r="A134">
        <v>129</v>
      </c>
      <c r="B134" t="s">
        <v>22</v>
      </c>
      <c r="C134">
        <v>-6</v>
      </c>
      <c r="D134">
        <v>62.6</v>
      </c>
      <c r="E134" s="1">
        <f t="shared" si="12"/>
        <v>62.599999999999994</v>
      </c>
      <c r="F134">
        <v>44</v>
      </c>
      <c r="G134" s="2">
        <f t="shared" si="14"/>
        <v>44</v>
      </c>
      <c r="H134" s="1">
        <f>SUM($F$5:F134)</f>
        <v>6450.4000000000005</v>
      </c>
      <c r="I134">
        <v>54</v>
      </c>
      <c r="J134" s="1">
        <f>SUM(I$5:I134)</f>
        <v>6523</v>
      </c>
      <c r="K134">
        <v>54</v>
      </c>
      <c r="L134" s="2">
        <f t="shared" si="15"/>
        <v>54</v>
      </c>
      <c r="M134" s="1">
        <f>SUM(K$5:K134)</f>
        <v>6473</v>
      </c>
      <c r="N134">
        <v>44</v>
      </c>
      <c r="O134" s="2">
        <f t="shared" ref="O134:O197" si="18">MIN(I134-MIN(C134,0),MAX(C134,0)+F134)</f>
        <v>44</v>
      </c>
      <c r="P134">
        <v>44</v>
      </c>
      <c r="Q134">
        <v>0.91786000000000001</v>
      </c>
      <c r="R134">
        <v>-16</v>
      </c>
      <c r="S134">
        <v>10</v>
      </c>
      <c r="T134">
        <v>0</v>
      </c>
      <c r="U134">
        <v>11.2</v>
      </c>
      <c r="V134">
        <v>0</v>
      </c>
      <c r="W134" s="3">
        <v>11.2</v>
      </c>
      <c r="X134" t="s">
        <v>22</v>
      </c>
      <c r="Y134">
        <v>12.6</v>
      </c>
      <c r="Z134">
        <v>44</v>
      </c>
      <c r="AA134" s="1">
        <f t="shared" si="13"/>
        <v>44</v>
      </c>
      <c r="AB134">
        <v>44</v>
      </c>
      <c r="AC134" s="2">
        <f t="shared" si="16"/>
        <v>44</v>
      </c>
      <c r="AD134" s="1">
        <f>SUM(AB$5:AB134)</f>
        <v>6419</v>
      </c>
      <c r="AE134">
        <v>54</v>
      </c>
      <c r="AF134" s="1">
        <f>SUM(AE$5:AE134)</f>
        <v>6473</v>
      </c>
      <c r="AG134">
        <v>54</v>
      </c>
      <c r="AH134" s="2">
        <f t="shared" si="17"/>
        <v>54</v>
      </c>
      <c r="AI134" s="1">
        <f>SUM(AG$5:AG134)</f>
        <v>6423</v>
      </c>
      <c r="AJ134">
        <v>54</v>
      </c>
      <c r="AK134">
        <v>54</v>
      </c>
      <c r="AL134">
        <v>0.978495</v>
      </c>
      <c r="AM134">
        <v>2.6</v>
      </c>
      <c r="AN134">
        <v>0</v>
      </c>
      <c r="AO134">
        <v>0.46800000000000003</v>
      </c>
      <c r="AP134">
        <v>0</v>
      </c>
      <c r="AQ134">
        <v>9.7200000000000006</v>
      </c>
      <c r="AR134">
        <v>10.188000000000001</v>
      </c>
    </row>
    <row r="135" spans="1:44">
      <c r="A135">
        <v>130</v>
      </c>
      <c r="B135" t="s">
        <v>22</v>
      </c>
      <c r="C135">
        <v>-16</v>
      </c>
      <c r="D135">
        <v>72.599999999999994</v>
      </c>
      <c r="E135" s="1">
        <f t="shared" ref="E135:E198" si="19">D134+K134-F134</f>
        <v>72.599999999999994</v>
      </c>
      <c r="F135">
        <v>54</v>
      </c>
      <c r="G135" s="2">
        <f t="shared" si="14"/>
        <v>54</v>
      </c>
      <c r="H135" s="1">
        <f>SUM($F$5:F135)</f>
        <v>6504.4000000000005</v>
      </c>
      <c r="I135">
        <v>55</v>
      </c>
      <c r="J135" s="1">
        <f>SUM(I$5:I135)</f>
        <v>6578</v>
      </c>
      <c r="K135">
        <v>55</v>
      </c>
      <c r="L135" s="2">
        <f t="shared" si="15"/>
        <v>55.000000000000007</v>
      </c>
      <c r="M135" s="1">
        <f>SUM(K$5:K135)</f>
        <v>6528</v>
      </c>
      <c r="N135">
        <v>54</v>
      </c>
      <c r="O135" s="2">
        <f t="shared" si="18"/>
        <v>54</v>
      </c>
      <c r="P135">
        <v>44</v>
      </c>
      <c r="Q135">
        <v>0.91687399999999997</v>
      </c>
      <c r="R135">
        <v>-17</v>
      </c>
      <c r="S135">
        <v>1</v>
      </c>
      <c r="T135">
        <v>0</v>
      </c>
      <c r="U135">
        <v>11.9</v>
      </c>
      <c r="V135">
        <v>0</v>
      </c>
      <c r="W135" s="3">
        <v>11.9</v>
      </c>
      <c r="X135" t="s">
        <v>22</v>
      </c>
      <c r="Y135">
        <v>2.6</v>
      </c>
      <c r="Z135">
        <v>54</v>
      </c>
      <c r="AA135" s="1">
        <f t="shared" ref="AA135:AA198" si="20">Z134+AG134-AB134</f>
        <v>54</v>
      </c>
      <c r="AB135">
        <v>54</v>
      </c>
      <c r="AC135" s="2">
        <f t="shared" si="16"/>
        <v>54</v>
      </c>
      <c r="AD135" s="1">
        <f>SUM(AB$5:AB135)</f>
        <v>6473</v>
      </c>
      <c r="AE135">
        <v>55</v>
      </c>
      <c r="AF135" s="1">
        <f>SUM(AE$5:AE135)</f>
        <v>6528</v>
      </c>
      <c r="AG135">
        <v>55</v>
      </c>
      <c r="AH135" s="2">
        <f t="shared" si="17"/>
        <v>55</v>
      </c>
      <c r="AI135" s="1">
        <f>SUM(AG$5:AG135)</f>
        <v>6478</v>
      </c>
      <c r="AJ135">
        <v>55</v>
      </c>
      <c r="AK135">
        <v>55</v>
      </c>
      <c r="AL135">
        <v>0.97867599999999999</v>
      </c>
      <c r="AM135">
        <v>1.6</v>
      </c>
      <c r="AN135">
        <v>0</v>
      </c>
      <c r="AO135">
        <v>0.28799999999999998</v>
      </c>
      <c r="AP135">
        <v>0</v>
      </c>
      <c r="AQ135">
        <v>9.9</v>
      </c>
      <c r="AR135">
        <v>10.188000000000001</v>
      </c>
    </row>
    <row r="136" spans="1:44">
      <c r="A136">
        <v>131</v>
      </c>
      <c r="B136" t="s">
        <v>22</v>
      </c>
      <c r="C136">
        <v>-17</v>
      </c>
      <c r="D136">
        <v>73.599999999999994</v>
      </c>
      <c r="E136" s="1">
        <f t="shared" si="19"/>
        <v>73.599999999999994</v>
      </c>
      <c r="F136">
        <v>55</v>
      </c>
      <c r="G136" s="2">
        <f t="shared" si="14"/>
        <v>55</v>
      </c>
      <c r="H136" s="1">
        <f>SUM($F$5:F136)</f>
        <v>6559.4000000000005</v>
      </c>
      <c r="I136">
        <v>27</v>
      </c>
      <c r="J136" s="1">
        <f>SUM(I$5:I136)</f>
        <v>6605</v>
      </c>
      <c r="K136">
        <v>27</v>
      </c>
      <c r="L136" s="2">
        <f t="shared" si="15"/>
        <v>27.000000000000007</v>
      </c>
      <c r="M136" s="1">
        <f>SUM(K$5:K136)</f>
        <v>6555</v>
      </c>
      <c r="N136">
        <v>28</v>
      </c>
      <c r="O136" s="2">
        <f t="shared" si="18"/>
        <v>44</v>
      </c>
      <c r="P136">
        <v>27</v>
      </c>
      <c r="Q136">
        <v>0.91721399999999997</v>
      </c>
      <c r="R136">
        <v>11</v>
      </c>
      <c r="S136">
        <v>0</v>
      </c>
      <c r="T136">
        <v>1.98</v>
      </c>
      <c r="U136">
        <v>0</v>
      </c>
      <c r="V136">
        <v>0</v>
      </c>
      <c r="W136" s="3">
        <v>1.98</v>
      </c>
      <c r="X136" t="s">
        <v>22</v>
      </c>
      <c r="Y136">
        <v>1.6</v>
      </c>
      <c r="Z136">
        <v>55</v>
      </c>
      <c r="AA136" s="1">
        <f t="shared" si="20"/>
        <v>55</v>
      </c>
      <c r="AB136">
        <v>55</v>
      </c>
      <c r="AC136" s="2">
        <f t="shared" si="16"/>
        <v>55</v>
      </c>
      <c r="AD136" s="1">
        <f>SUM(AB$5:AB136)</f>
        <v>6528</v>
      </c>
      <c r="AE136">
        <v>27</v>
      </c>
      <c r="AF136" s="1">
        <f>SUM(AE$5:AE136)</f>
        <v>6555</v>
      </c>
      <c r="AG136">
        <v>27</v>
      </c>
      <c r="AH136" s="2">
        <f t="shared" si="17"/>
        <v>27</v>
      </c>
      <c r="AI136" s="1">
        <f>SUM(AG$5:AG136)</f>
        <v>6505</v>
      </c>
      <c r="AJ136">
        <v>27</v>
      </c>
      <c r="AK136">
        <v>27</v>
      </c>
      <c r="AL136">
        <v>0.97876399999999997</v>
      </c>
      <c r="AM136">
        <v>29.6</v>
      </c>
      <c r="AN136">
        <v>0</v>
      </c>
      <c r="AO136">
        <v>5.3280000000000003</v>
      </c>
      <c r="AP136">
        <v>0</v>
      </c>
      <c r="AQ136">
        <v>4.8600000000000003</v>
      </c>
      <c r="AR136">
        <v>10.188000000000001</v>
      </c>
    </row>
    <row r="137" spans="1:44">
      <c r="A137">
        <v>132</v>
      </c>
      <c r="B137" t="s">
        <v>22</v>
      </c>
      <c r="C137">
        <v>11</v>
      </c>
      <c r="D137">
        <v>45.6</v>
      </c>
      <c r="E137" s="1">
        <f t="shared" si="19"/>
        <v>45.599999999999994</v>
      </c>
      <c r="F137">
        <v>27</v>
      </c>
      <c r="G137" s="2">
        <f t="shared" si="14"/>
        <v>27</v>
      </c>
      <c r="H137" s="1">
        <f>SUM($F$5:F137)</f>
        <v>6586.4000000000005</v>
      </c>
      <c r="I137">
        <v>48</v>
      </c>
      <c r="J137" s="1">
        <f>SUM(I$5:I137)</f>
        <v>6653</v>
      </c>
      <c r="K137">
        <v>48</v>
      </c>
      <c r="L137" s="2">
        <f t="shared" si="15"/>
        <v>48</v>
      </c>
      <c r="M137" s="1">
        <f>SUM(K$5:K137)</f>
        <v>6603</v>
      </c>
      <c r="N137">
        <v>38</v>
      </c>
      <c r="O137" s="2">
        <f t="shared" si="18"/>
        <v>38</v>
      </c>
      <c r="P137">
        <v>38</v>
      </c>
      <c r="Q137">
        <v>0.91630800000000001</v>
      </c>
      <c r="R137">
        <v>-10</v>
      </c>
      <c r="S137">
        <v>10</v>
      </c>
      <c r="T137">
        <v>0</v>
      </c>
      <c r="U137">
        <v>7</v>
      </c>
      <c r="V137">
        <v>0</v>
      </c>
      <c r="W137" s="3">
        <v>7</v>
      </c>
      <c r="X137" t="s">
        <v>22</v>
      </c>
      <c r="Y137">
        <v>29.6</v>
      </c>
      <c r="Z137">
        <v>27</v>
      </c>
      <c r="AA137" s="1">
        <f t="shared" si="20"/>
        <v>27</v>
      </c>
      <c r="AB137">
        <v>27</v>
      </c>
      <c r="AC137" s="2">
        <f t="shared" si="16"/>
        <v>27</v>
      </c>
      <c r="AD137" s="1">
        <f>SUM(AB$5:AB137)</f>
        <v>6555</v>
      </c>
      <c r="AE137">
        <v>48</v>
      </c>
      <c r="AF137" s="1">
        <f>SUM(AE$5:AE137)</f>
        <v>6603</v>
      </c>
      <c r="AG137">
        <v>48</v>
      </c>
      <c r="AH137" s="2">
        <f t="shared" si="17"/>
        <v>48</v>
      </c>
      <c r="AI137" s="1">
        <f>SUM(AG$5:AG137)</f>
        <v>6553</v>
      </c>
      <c r="AJ137">
        <v>48</v>
      </c>
      <c r="AK137">
        <v>48</v>
      </c>
      <c r="AL137">
        <v>0.97891899999999998</v>
      </c>
      <c r="AM137">
        <v>8.6</v>
      </c>
      <c r="AN137">
        <v>0</v>
      </c>
      <c r="AO137">
        <v>1.548</v>
      </c>
      <c r="AP137">
        <v>0</v>
      </c>
      <c r="AQ137">
        <v>8.64</v>
      </c>
      <c r="AR137">
        <v>10.188000000000001</v>
      </c>
    </row>
    <row r="138" spans="1:44">
      <c r="A138">
        <v>133</v>
      </c>
      <c r="B138" t="s">
        <v>22</v>
      </c>
      <c r="C138">
        <v>-10</v>
      </c>
      <c r="D138">
        <v>66.599999999999994</v>
      </c>
      <c r="E138" s="1">
        <f t="shared" si="19"/>
        <v>66.599999999999994</v>
      </c>
      <c r="F138">
        <v>48</v>
      </c>
      <c r="G138" s="2">
        <f t="shared" si="14"/>
        <v>48</v>
      </c>
      <c r="H138" s="1">
        <f>SUM($F$5:F138)</f>
        <v>6634.4000000000005</v>
      </c>
      <c r="I138">
        <v>49</v>
      </c>
      <c r="J138" s="1">
        <f>SUM(I$5:I138)</f>
        <v>6702</v>
      </c>
      <c r="K138">
        <v>49</v>
      </c>
      <c r="L138" s="2">
        <f t="shared" si="15"/>
        <v>49.000000000000007</v>
      </c>
      <c r="M138" s="1">
        <f>SUM(K$5:K138)</f>
        <v>6652</v>
      </c>
      <c r="N138">
        <v>48</v>
      </c>
      <c r="O138" s="2">
        <f t="shared" si="18"/>
        <v>48</v>
      </c>
      <c r="P138">
        <v>38</v>
      </c>
      <c r="Q138">
        <v>0.91527899999999995</v>
      </c>
      <c r="R138">
        <v>-11</v>
      </c>
      <c r="S138">
        <v>1</v>
      </c>
      <c r="T138">
        <v>0</v>
      </c>
      <c r="U138">
        <v>7.7</v>
      </c>
      <c r="V138">
        <v>0</v>
      </c>
      <c r="W138" s="3">
        <v>7.7</v>
      </c>
      <c r="X138" t="s">
        <v>22</v>
      </c>
      <c r="Y138">
        <v>8.6</v>
      </c>
      <c r="Z138">
        <v>48</v>
      </c>
      <c r="AA138" s="1">
        <f t="shared" si="20"/>
        <v>48</v>
      </c>
      <c r="AB138">
        <v>48</v>
      </c>
      <c r="AC138" s="2">
        <f t="shared" si="16"/>
        <v>48</v>
      </c>
      <c r="AD138" s="1">
        <f>SUM(AB$5:AB138)</f>
        <v>6603</v>
      </c>
      <c r="AE138">
        <v>49</v>
      </c>
      <c r="AF138" s="1">
        <f>SUM(AE$5:AE138)</f>
        <v>6652</v>
      </c>
      <c r="AG138">
        <v>49</v>
      </c>
      <c r="AH138" s="2">
        <f t="shared" si="17"/>
        <v>49</v>
      </c>
      <c r="AI138" s="1">
        <f>SUM(AG$5:AG138)</f>
        <v>6602</v>
      </c>
      <c r="AJ138">
        <v>49</v>
      </c>
      <c r="AK138">
        <v>49</v>
      </c>
      <c r="AL138">
        <v>0.979074</v>
      </c>
      <c r="AM138">
        <v>7.6</v>
      </c>
      <c r="AN138">
        <v>0</v>
      </c>
      <c r="AO138">
        <v>1.3680000000000001</v>
      </c>
      <c r="AP138">
        <v>0</v>
      </c>
      <c r="AQ138">
        <v>8.82</v>
      </c>
      <c r="AR138">
        <v>10.188000000000001</v>
      </c>
    </row>
    <row r="139" spans="1:44">
      <c r="A139">
        <v>134</v>
      </c>
      <c r="B139" t="s">
        <v>22</v>
      </c>
      <c r="C139">
        <v>-11</v>
      </c>
      <c r="D139">
        <v>67.599999999999994</v>
      </c>
      <c r="E139" s="1">
        <f t="shared" si="19"/>
        <v>67.599999999999994</v>
      </c>
      <c r="F139">
        <v>49</v>
      </c>
      <c r="G139" s="2">
        <f t="shared" si="14"/>
        <v>49</v>
      </c>
      <c r="H139" s="1">
        <f>SUM($F$5:F139)</f>
        <v>6683.4000000000005</v>
      </c>
      <c r="I139">
        <v>48</v>
      </c>
      <c r="J139" s="1">
        <f>SUM(I$5:I139)</f>
        <v>6750</v>
      </c>
      <c r="K139">
        <v>48</v>
      </c>
      <c r="L139" s="2">
        <f t="shared" si="15"/>
        <v>48.000000000000007</v>
      </c>
      <c r="M139" s="1">
        <f>SUM(K$5:K139)</f>
        <v>6700</v>
      </c>
      <c r="N139">
        <v>49</v>
      </c>
      <c r="O139" s="2">
        <f t="shared" si="18"/>
        <v>49</v>
      </c>
      <c r="P139">
        <v>48</v>
      </c>
      <c r="Q139">
        <v>0.91588099999999995</v>
      </c>
      <c r="R139">
        <v>-10</v>
      </c>
      <c r="S139">
        <v>0</v>
      </c>
      <c r="T139">
        <v>0</v>
      </c>
      <c r="U139">
        <v>7</v>
      </c>
      <c r="V139">
        <v>0</v>
      </c>
      <c r="W139" s="3">
        <v>7</v>
      </c>
      <c r="X139" t="s">
        <v>22</v>
      </c>
      <c r="Y139">
        <v>7.6</v>
      </c>
      <c r="Z139">
        <v>49</v>
      </c>
      <c r="AA139" s="1">
        <f t="shared" si="20"/>
        <v>49</v>
      </c>
      <c r="AB139">
        <v>49</v>
      </c>
      <c r="AC139" s="2">
        <f t="shared" si="16"/>
        <v>49</v>
      </c>
      <c r="AD139" s="1">
        <f>SUM(AB$5:AB139)</f>
        <v>6652</v>
      </c>
      <c r="AE139">
        <v>48</v>
      </c>
      <c r="AF139" s="1">
        <f>SUM(AE$5:AE139)</f>
        <v>6700</v>
      </c>
      <c r="AG139">
        <v>48</v>
      </c>
      <c r="AH139" s="2">
        <f t="shared" si="17"/>
        <v>48</v>
      </c>
      <c r="AI139" s="1">
        <f>SUM(AG$5:AG139)</f>
        <v>6650</v>
      </c>
      <c r="AJ139">
        <v>48</v>
      </c>
      <c r="AK139">
        <v>48</v>
      </c>
      <c r="AL139">
        <v>0.97922399999999998</v>
      </c>
      <c r="AM139">
        <v>8.6</v>
      </c>
      <c r="AN139">
        <v>0</v>
      </c>
      <c r="AO139">
        <v>1.548</v>
      </c>
      <c r="AP139">
        <v>0</v>
      </c>
      <c r="AQ139">
        <v>8.64</v>
      </c>
      <c r="AR139">
        <v>10.188000000000001</v>
      </c>
    </row>
    <row r="140" spans="1:44">
      <c r="A140">
        <v>135</v>
      </c>
      <c r="B140" t="s">
        <v>22</v>
      </c>
      <c r="C140">
        <v>-10</v>
      </c>
      <c r="D140">
        <v>66.599999999999994</v>
      </c>
      <c r="E140" s="1">
        <f t="shared" si="19"/>
        <v>66.599999999999994</v>
      </c>
      <c r="F140">
        <v>48</v>
      </c>
      <c r="G140" s="2">
        <f t="shared" si="14"/>
        <v>48</v>
      </c>
      <c r="H140" s="1">
        <f>SUM($F$5:F140)</f>
        <v>6731.4000000000005</v>
      </c>
      <c r="I140">
        <v>60</v>
      </c>
      <c r="J140" s="1">
        <f>SUM(I$5:I140)</f>
        <v>6810</v>
      </c>
      <c r="K140">
        <v>60</v>
      </c>
      <c r="L140" s="2">
        <f t="shared" si="15"/>
        <v>60.000000000000007</v>
      </c>
      <c r="M140" s="1">
        <f>SUM(K$5:K140)</f>
        <v>6760</v>
      </c>
      <c r="N140">
        <v>48</v>
      </c>
      <c r="O140" s="2">
        <f t="shared" si="18"/>
        <v>48</v>
      </c>
      <c r="P140">
        <v>48</v>
      </c>
      <c r="Q140">
        <v>0.91486000000000001</v>
      </c>
      <c r="R140">
        <v>-22</v>
      </c>
      <c r="S140">
        <v>12</v>
      </c>
      <c r="T140">
        <v>0</v>
      </c>
      <c r="U140">
        <v>15.4</v>
      </c>
      <c r="V140">
        <v>0</v>
      </c>
      <c r="W140" s="3">
        <v>15.4</v>
      </c>
      <c r="X140" t="s">
        <v>22</v>
      </c>
      <c r="Y140">
        <v>8.6</v>
      </c>
      <c r="Z140">
        <v>48</v>
      </c>
      <c r="AA140" s="1">
        <f t="shared" si="20"/>
        <v>48</v>
      </c>
      <c r="AB140">
        <v>48</v>
      </c>
      <c r="AC140" s="2">
        <f t="shared" si="16"/>
        <v>48</v>
      </c>
      <c r="AD140" s="1">
        <f>SUM(AB$5:AB140)</f>
        <v>6700</v>
      </c>
      <c r="AE140">
        <v>60</v>
      </c>
      <c r="AF140" s="1">
        <f>SUM(AE$5:AE140)</f>
        <v>6760</v>
      </c>
      <c r="AG140">
        <v>60</v>
      </c>
      <c r="AH140" s="2">
        <f t="shared" si="17"/>
        <v>60</v>
      </c>
      <c r="AI140" s="1">
        <f>SUM(AG$5:AG140)</f>
        <v>6710</v>
      </c>
      <c r="AJ140">
        <v>56.6</v>
      </c>
      <c r="AK140">
        <v>56.6</v>
      </c>
      <c r="AL140">
        <v>0.97890500000000003</v>
      </c>
      <c r="AM140">
        <v>-3.4</v>
      </c>
      <c r="AN140">
        <v>3.4</v>
      </c>
      <c r="AO140">
        <v>0</v>
      </c>
      <c r="AP140">
        <v>2.38</v>
      </c>
      <c r="AQ140">
        <v>10.188000000000001</v>
      </c>
      <c r="AR140">
        <v>12.568</v>
      </c>
    </row>
    <row r="141" spans="1:44">
      <c r="A141">
        <v>136</v>
      </c>
      <c r="B141" t="s">
        <v>22</v>
      </c>
      <c r="C141">
        <v>-22</v>
      </c>
      <c r="D141">
        <v>78.599999999999994</v>
      </c>
      <c r="E141" s="1">
        <f t="shared" si="19"/>
        <v>78.599999999999994</v>
      </c>
      <c r="F141">
        <v>56.6</v>
      </c>
      <c r="G141" s="2">
        <f t="shared" si="14"/>
        <v>56.6</v>
      </c>
      <c r="H141" s="1">
        <f>SUM($F$5:F141)</f>
        <v>6788.0000000000009</v>
      </c>
      <c r="I141">
        <v>51</v>
      </c>
      <c r="J141" s="1">
        <f>SUM(I$5:I141)</f>
        <v>6861</v>
      </c>
      <c r="K141">
        <v>51</v>
      </c>
      <c r="L141" s="2">
        <f t="shared" si="15"/>
        <v>51.000000000000007</v>
      </c>
      <c r="M141" s="1">
        <f>SUM(K$5:K141)</f>
        <v>6811</v>
      </c>
      <c r="N141">
        <v>56.6</v>
      </c>
      <c r="O141" s="2">
        <f t="shared" si="18"/>
        <v>56.6</v>
      </c>
      <c r="P141">
        <v>44.6</v>
      </c>
      <c r="Q141">
        <v>0.91456099999999996</v>
      </c>
      <c r="R141">
        <v>-16.399999999999999</v>
      </c>
      <c r="S141">
        <v>0</v>
      </c>
      <c r="T141">
        <v>0</v>
      </c>
      <c r="U141">
        <v>11.48</v>
      </c>
      <c r="V141">
        <v>0</v>
      </c>
      <c r="W141" s="3">
        <v>11.48</v>
      </c>
      <c r="X141" t="s">
        <v>22</v>
      </c>
      <c r="Y141">
        <v>-3.4</v>
      </c>
      <c r="Z141">
        <v>60</v>
      </c>
      <c r="AA141" s="1">
        <f t="shared" si="20"/>
        <v>60</v>
      </c>
      <c r="AB141">
        <v>60</v>
      </c>
      <c r="AC141" s="2">
        <f t="shared" si="16"/>
        <v>60</v>
      </c>
      <c r="AD141" s="1">
        <f>SUM(AB$5:AB141)</f>
        <v>6760</v>
      </c>
      <c r="AE141">
        <v>51</v>
      </c>
      <c r="AF141" s="1">
        <f>SUM(AE$5:AE141)</f>
        <v>6811</v>
      </c>
      <c r="AG141">
        <v>51</v>
      </c>
      <c r="AH141" s="2">
        <f t="shared" si="17"/>
        <v>51</v>
      </c>
      <c r="AI141" s="1">
        <f>SUM(AG$5:AG141)</f>
        <v>6761</v>
      </c>
      <c r="AJ141">
        <v>54.4</v>
      </c>
      <c r="AK141">
        <v>51</v>
      </c>
      <c r="AL141">
        <v>0.97906300000000002</v>
      </c>
      <c r="AM141">
        <v>5.6</v>
      </c>
      <c r="AN141">
        <v>0</v>
      </c>
      <c r="AO141">
        <v>1.008</v>
      </c>
      <c r="AP141">
        <v>0</v>
      </c>
      <c r="AQ141">
        <v>9.7919999999999998</v>
      </c>
      <c r="AR141">
        <v>10.8</v>
      </c>
    </row>
    <row r="142" spans="1:44">
      <c r="A142">
        <v>137</v>
      </c>
      <c r="B142" t="s">
        <v>22</v>
      </c>
      <c r="C142">
        <v>-16.399999999999999</v>
      </c>
      <c r="D142">
        <v>73</v>
      </c>
      <c r="E142" s="1">
        <f t="shared" si="19"/>
        <v>73</v>
      </c>
      <c r="F142">
        <v>54.4</v>
      </c>
      <c r="G142" s="2">
        <f t="shared" si="14"/>
        <v>54.4</v>
      </c>
      <c r="H142" s="1">
        <f>SUM($F$5:F142)</f>
        <v>6842.4000000000005</v>
      </c>
      <c r="I142">
        <v>47</v>
      </c>
      <c r="J142" s="1">
        <f>SUM(I$5:I142)</f>
        <v>6908</v>
      </c>
      <c r="K142">
        <v>47</v>
      </c>
      <c r="L142" s="2">
        <f t="shared" si="15"/>
        <v>47</v>
      </c>
      <c r="M142" s="1">
        <f>SUM(K$5:K142)</f>
        <v>6858</v>
      </c>
      <c r="N142">
        <v>47</v>
      </c>
      <c r="O142" s="2">
        <f t="shared" si="18"/>
        <v>54.4</v>
      </c>
      <c r="P142">
        <v>47</v>
      </c>
      <c r="Q142">
        <v>0.91514200000000001</v>
      </c>
      <c r="R142">
        <v>-9</v>
      </c>
      <c r="S142">
        <v>0</v>
      </c>
      <c r="T142">
        <v>0</v>
      </c>
      <c r="U142">
        <v>6.3</v>
      </c>
      <c r="V142">
        <v>0</v>
      </c>
      <c r="W142" s="3">
        <v>6.3</v>
      </c>
      <c r="X142" t="s">
        <v>22</v>
      </c>
      <c r="Y142">
        <v>5.6</v>
      </c>
      <c r="Z142">
        <v>51</v>
      </c>
      <c r="AA142" s="1">
        <f t="shared" si="20"/>
        <v>51</v>
      </c>
      <c r="AB142">
        <v>51</v>
      </c>
      <c r="AC142" s="2">
        <f t="shared" si="16"/>
        <v>51</v>
      </c>
      <c r="AD142" s="1">
        <f>SUM(AB$5:AB142)</f>
        <v>6811</v>
      </c>
      <c r="AE142">
        <v>47</v>
      </c>
      <c r="AF142" s="1">
        <f>SUM(AE$5:AE142)</f>
        <v>6858</v>
      </c>
      <c r="AG142">
        <v>47</v>
      </c>
      <c r="AH142" s="2">
        <f t="shared" si="17"/>
        <v>47</v>
      </c>
      <c r="AI142" s="1">
        <f>SUM(AG$5:AG142)</f>
        <v>6808</v>
      </c>
      <c r="AJ142">
        <v>47</v>
      </c>
      <c r="AK142">
        <v>47</v>
      </c>
      <c r="AL142">
        <v>0.97920700000000005</v>
      </c>
      <c r="AM142">
        <v>9.6</v>
      </c>
      <c r="AN142">
        <v>0</v>
      </c>
      <c r="AO142">
        <v>1.728</v>
      </c>
      <c r="AP142">
        <v>0</v>
      </c>
      <c r="AQ142">
        <v>8.4600000000000009</v>
      </c>
      <c r="AR142">
        <v>10.188000000000001</v>
      </c>
    </row>
    <row r="143" spans="1:44">
      <c r="A143">
        <v>138</v>
      </c>
      <c r="B143" t="s">
        <v>22</v>
      </c>
      <c r="C143">
        <v>-9</v>
      </c>
      <c r="D143">
        <v>65.599999999999994</v>
      </c>
      <c r="E143" s="1">
        <f t="shared" si="19"/>
        <v>65.599999999999994</v>
      </c>
      <c r="F143">
        <v>47</v>
      </c>
      <c r="G143" s="2">
        <f t="shared" si="14"/>
        <v>47</v>
      </c>
      <c r="H143" s="1">
        <f>SUM($F$5:F143)</f>
        <v>6889.4000000000005</v>
      </c>
      <c r="I143">
        <v>44</v>
      </c>
      <c r="J143" s="1">
        <f>SUM(I$5:I143)</f>
        <v>6952</v>
      </c>
      <c r="K143">
        <v>44</v>
      </c>
      <c r="L143" s="2">
        <f t="shared" si="15"/>
        <v>44.000000000000007</v>
      </c>
      <c r="M143" s="1">
        <f>SUM(K$5:K143)</f>
        <v>6902</v>
      </c>
      <c r="N143">
        <v>44</v>
      </c>
      <c r="O143" s="2">
        <f t="shared" si="18"/>
        <v>47</v>
      </c>
      <c r="P143">
        <v>44</v>
      </c>
      <c r="Q143">
        <v>0.91567900000000002</v>
      </c>
      <c r="R143">
        <v>-6</v>
      </c>
      <c r="S143">
        <v>0</v>
      </c>
      <c r="T143">
        <v>0</v>
      </c>
      <c r="U143">
        <v>4.2</v>
      </c>
      <c r="V143">
        <v>0</v>
      </c>
      <c r="W143" s="3">
        <v>4.2</v>
      </c>
      <c r="X143" t="s">
        <v>22</v>
      </c>
      <c r="Y143">
        <v>9.6</v>
      </c>
      <c r="Z143">
        <v>47</v>
      </c>
      <c r="AA143" s="1">
        <f t="shared" si="20"/>
        <v>47</v>
      </c>
      <c r="AB143">
        <v>47</v>
      </c>
      <c r="AC143" s="2">
        <f t="shared" si="16"/>
        <v>47</v>
      </c>
      <c r="AD143" s="1">
        <f>SUM(AB$5:AB143)</f>
        <v>6858</v>
      </c>
      <c r="AE143">
        <v>44</v>
      </c>
      <c r="AF143" s="1">
        <f>SUM(AE$5:AE143)</f>
        <v>6902</v>
      </c>
      <c r="AG143">
        <v>44</v>
      </c>
      <c r="AH143" s="2">
        <f t="shared" si="17"/>
        <v>44</v>
      </c>
      <c r="AI143" s="1">
        <f>SUM(AG$5:AG143)</f>
        <v>6852</v>
      </c>
      <c r="AJ143">
        <v>44</v>
      </c>
      <c r="AK143">
        <v>44</v>
      </c>
      <c r="AL143">
        <v>0.97933899999999996</v>
      </c>
      <c r="AM143">
        <v>12.6</v>
      </c>
      <c r="AN143">
        <v>0</v>
      </c>
      <c r="AO143">
        <v>2.2679999999999998</v>
      </c>
      <c r="AP143">
        <v>0</v>
      </c>
      <c r="AQ143">
        <v>7.92</v>
      </c>
      <c r="AR143">
        <v>10.188000000000001</v>
      </c>
    </row>
    <row r="144" spans="1:44">
      <c r="A144">
        <v>139</v>
      </c>
      <c r="B144" t="s">
        <v>22</v>
      </c>
      <c r="C144">
        <v>-6</v>
      </c>
      <c r="D144">
        <v>62.6</v>
      </c>
      <c r="E144" s="1">
        <f t="shared" si="19"/>
        <v>62.599999999999994</v>
      </c>
      <c r="F144">
        <v>44</v>
      </c>
      <c r="G144" s="2">
        <f t="shared" si="14"/>
        <v>44</v>
      </c>
      <c r="H144" s="1">
        <f>SUM($F$5:F144)</f>
        <v>6933.4000000000005</v>
      </c>
      <c r="I144">
        <v>55</v>
      </c>
      <c r="J144" s="1">
        <f>SUM(I$5:I144)</f>
        <v>7007</v>
      </c>
      <c r="K144">
        <v>55</v>
      </c>
      <c r="L144" s="2">
        <f t="shared" si="15"/>
        <v>55</v>
      </c>
      <c r="M144" s="1">
        <f>SUM(K$5:K144)</f>
        <v>6957</v>
      </c>
      <c r="N144">
        <v>44</v>
      </c>
      <c r="O144" s="2">
        <f t="shared" si="18"/>
        <v>44</v>
      </c>
      <c r="P144">
        <v>44</v>
      </c>
      <c r="Q144">
        <v>0.914771</v>
      </c>
      <c r="R144">
        <v>-17</v>
      </c>
      <c r="S144">
        <v>11</v>
      </c>
      <c r="T144">
        <v>0</v>
      </c>
      <c r="U144">
        <v>11.9</v>
      </c>
      <c r="V144">
        <v>0</v>
      </c>
      <c r="W144" s="3">
        <v>11.9</v>
      </c>
      <c r="X144" t="s">
        <v>22</v>
      </c>
      <c r="Y144">
        <v>12.6</v>
      </c>
      <c r="Z144">
        <v>44</v>
      </c>
      <c r="AA144" s="1">
        <f t="shared" si="20"/>
        <v>44</v>
      </c>
      <c r="AB144">
        <v>44</v>
      </c>
      <c r="AC144" s="2">
        <f t="shared" si="16"/>
        <v>44</v>
      </c>
      <c r="AD144" s="1">
        <f>SUM(AB$5:AB144)</f>
        <v>6902</v>
      </c>
      <c r="AE144">
        <v>55</v>
      </c>
      <c r="AF144" s="1">
        <f>SUM(AE$5:AE144)</f>
        <v>6957</v>
      </c>
      <c r="AG144">
        <v>55</v>
      </c>
      <c r="AH144" s="2">
        <f t="shared" si="17"/>
        <v>55</v>
      </c>
      <c r="AI144" s="1">
        <f>SUM(AG$5:AG144)</f>
        <v>6907</v>
      </c>
      <c r="AJ144">
        <v>55</v>
      </c>
      <c r="AK144">
        <v>55</v>
      </c>
      <c r="AL144">
        <v>0.97950300000000001</v>
      </c>
      <c r="AM144">
        <v>1.6</v>
      </c>
      <c r="AN144">
        <v>0</v>
      </c>
      <c r="AO144">
        <v>0.28799999999999998</v>
      </c>
      <c r="AP144">
        <v>0</v>
      </c>
      <c r="AQ144">
        <v>9.9</v>
      </c>
      <c r="AR144">
        <v>10.188000000000001</v>
      </c>
    </row>
    <row r="145" spans="1:44">
      <c r="A145">
        <v>140</v>
      </c>
      <c r="B145" t="s">
        <v>22</v>
      </c>
      <c r="C145">
        <v>-17</v>
      </c>
      <c r="D145">
        <v>73.599999999999994</v>
      </c>
      <c r="E145" s="1">
        <f t="shared" si="19"/>
        <v>73.599999999999994</v>
      </c>
      <c r="F145">
        <v>55</v>
      </c>
      <c r="G145" s="2">
        <f t="shared" si="14"/>
        <v>55</v>
      </c>
      <c r="H145" s="1">
        <f>SUM($F$5:F145)</f>
        <v>6988.4000000000005</v>
      </c>
      <c r="I145">
        <v>37</v>
      </c>
      <c r="J145" s="1">
        <f>SUM(I$5:I145)</f>
        <v>7044</v>
      </c>
      <c r="K145">
        <v>37</v>
      </c>
      <c r="L145" s="2">
        <f t="shared" si="15"/>
        <v>37.000000000000007</v>
      </c>
      <c r="M145" s="1">
        <f>SUM(K$5:K145)</f>
        <v>6994</v>
      </c>
      <c r="N145">
        <v>48</v>
      </c>
      <c r="O145" s="2">
        <f t="shared" si="18"/>
        <v>54</v>
      </c>
      <c r="P145">
        <v>37</v>
      </c>
      <c r="Q145">
        <v>0.915219</v>
      </c>
      <c r="R145">
        <v>1</v>
      </c>
      <c r="S145">
        <v>0</v>
      </c>
      <c r="T145">
        <v>0.18</v>
      </c>
      <c r="U145">
        <v>0</v>
      </c>
      <c r="V145">
        <v>0</v>
      </c>
      <c r="W145" s="3">
        <v>0.18</v>
      </c>
      <c r="X145" t="s">
        <v>22</v>
      </c>
      <c r="Y145">
        <v>1.6</v>
      </c>
      <c r="Z145">
        <v>55</v>
      </c>
      <c r="AA145" s="1">
        <f t="shared" si="20"/>
        <v>55</v>
      </c>
      <c r="AB145">
        <v>55</v>
      </c>
      <c r="AC145" s="2">
        <f t="shared" si="16"/>
        <v>55</v>
      </c>
      <c r="AD145" s="1">
        <f>SUM(AB$5:AB145)</f>
        <v>6957</v>
      </c>
      <c r="AE145">
        <v>37</v>
      </c>
      <c r="AF145" s="1">
        <f>SUM(AE$5:AE145)</f>
        <v>6994</v>
      </c>
      <c r="AG145">
        <v>37</v>
      </c>
      <c r="AH145" s="2">
        <f t="shared" si="17"/>
        <v>37</v>
      </c>
      <c r="AI145" s="1">
        <f>SUM(AG$5:AG145)</f>
        <v>6944</v>
      </c>
      <c r="AJ145">
        <v>37</v>
      </c>
      <c r="AK145">
        <v>37</v>
      </c>
      <c r="AL145">
        <v>0.97961100000000001</v>
      </c>
      <c r="AM145">
        <v>19.600000000000001</v>
      </c>
      <c r="AN145">
        <v>0</v>
      </c>
      <c r="AO145">
        <v>3.528</v>
      </c>
      <c r="AP145">
        <v>0</v>
      </c>
      <c r="AQ145">
        <v>6.66</v>
      </c>
      <c r="AR145">
        <v>10.188000000000001</v>
      </c>
    </row>
    <row r="146" spans="1:44">
      <c r="A146">
        <v>141</v>
      </c>
      <c r="B146" t="s">
        <v>22</v>
      </c>
      <c r="C146">
        <v>1</v>
      </c>
      <c r="D146">
        <v>55.6</v>
      </c>
      <c r="E146" s="1">
        <f t="shared" si="19"/>
        <v>55.599999999999994</v>
      </c>
      <c r="F146">
        <v>37</v>
      </c>
      <c r="G146" s="2">
        <f t="shared" si="14"/>
        <v>37</v>
      </c>
      <c r="H146" s="1">
        <f>SUM($F$5:F146)</f>
        <v>7025.4000000000005</v>
      </c>
      <c r="I146">
        <v>47</v>
      </c>
      <c r="J146" s="1">
        <f>SUM(I$5:I146)</f>
        <v>7091</v>
      </c>
      <c r="K146">
        <v>47</v>
      </c>
      <c r="L146" s="2">
        <f t="shared" si="15"/>
        <v>47</v>
      </c>
      <c r="M146" s="1">
        <f>SUM(K$5:K146)</f>
        <v>7041</v>
      </c>
      <c r="N146">
        <v>38</v>
      </c>
      <c r="O146" s="2">
        <f t="shared" si="18"/>
        <v>38</v>
      </c>
      <c r="P146">
        <v>38</v>
      </c>
      <c r="Q146">
        <v>0.91451099999999996</v>
      </c>
      <c r="R146">
        <v>-9</v>
      </c>
      <c r="S146">
        <v>9</v>
      </c>
      <c r="T146">
        <v>0</v>
      </c>
      <c r="U146">
        <v>6.3</v>
      </c>
      <c r="V146">
        <v>0</v>
      </c>
      <c r="W146" s="3">
        <v>6.3</v>
      </c>
      <c r="X146" t="s">
        <v>22</v>
      </c>
      <c r="Y146">
        <v>19.600000000000001</v>
      </c>
      <c r="Z146">
        <v>37</v>
      </c>
      <c r="AA146" s="1">
        <f t="shared" si="20"/>
        <v>37</v>
      </c>
      <c r="AB146">
        <v>37</v>
      </c>
      <c r="AC146" s="2">
        <f t="shared" si="16"/>
        <v>37</v>
      </c>
      <c r="AD146" s="1">
        <f>SUM(AB$5:AB146)</f>
        <v>6994</v>
      </c>
      <c r="AE146">
        <v>47</v>
      </c>
      <c r="AF146" s="1">
        <f>SUM(AE$5:AE146)</f>
        <v>7041</v>
      </c>
      <c r="AG146">
        <v>47</v>
      </c>
      <c r="AH146" s="2">
        <f t="shared" si="17"/>
        <v>47</v>
      </c>
      <c r="AI146" s="1">
        <f>SUM(AG$5:AG146)</f>
        <v>6991</v>
      </c>
      <c r="AJ146">
        <v>47</v>
      </c>
      <c r="AK146">
        <v>47</v>
      </c>
      <c r="AL146">
        <v>0.97974700000000003</v>
      </c>
      <c r="AM146">
        <v>9.6</v>
      </c>
      <c r="AN146">
        <v>0</v>
      </c>
      <c r="AO146">
        <v>1.728</v>
      </c>
      <c r="AP146">
        <v>0</v>
      </c>
      <c r="AQ146">
        <v>8.4600000000000009</v>
      </c>
      <c r="AR146">
        <v>10.188000000000001</v>
      </c>
    </row>
    <row r="147" spans="1:44">
      <c r="A147">
        <v>142</v>
      </c>
      <c r="B147" t="s">
        <v>22</v>
      </c>
      <c r="C147">
        <v>-9</v>
      </c>
      <c r="D147">
        <v>65.599999999999994</v>
      </c>
      <c r="E147" s="1">
        <f t="shared" si="19"/>
        <v>65.599999999999994</v>
      </c>
      <c r="F147">
        <v>47</v>
      </c>
      <c r="G147" s="2">
        <f t="shared" si="14"/>
        <v>47</v>
      </c>
      <c r="H147" s="1">
        <f>SUM($F$5:F147)</f>
        <v>7072.4000000000005</v>
      </c>
      <c r="I147">
        <v>45</v>
      </c>
      <c r="J147" s="1">
        <f>SUM(I$5:I147)</f>
        <v>7136</v>
      </c>
      <c r="K147">
        <v>45</v>
      </c>
      <c r="L147" s="2">
        <f t="shared" si="15"/>
        <v>45.000000000000007</v>
      </c>
      <c r="M147" s="1">
        <f>SUM(K$5:K147)</f>
        <v>7086</v>
      </c>
      <c r="N147">
        <v>47</v>
      </c>
      <c r="O147" s="2">
        <f t="shared" si="18"/>
        <v>47</v>
      </c>
      <c r="P147">
        <v>38</v>
      </c>
      <c r="Q147">
        <v>0.91407000000000005</v>
      </c>
      <c r="R147">
        <v>-7</v>
      </c>
      <c r="S147">
        <v>0</v>
      </c>
      <c r="T147">
        <v>0</v>
      </c>
      <c r="U147">
        <v>4.9000000000000004</v>
      </c>
      <c r="V147">
        <v>0</v>
      </c>
      <c r="W147" s="3">
        <v>4.9000000000000004</v>
      </c>
      <c r="X147" t="s">
        <v>22</v>
      </c>
      <c r="Y147">
        <v>9.6</v>
      </c>
      <c r="Z147">
        <v>47</v>
      </c>
      <c r="AA147" s="1">
        <f t="shared" si="20"/>
        <v>47</v>
      </c>
      <c r="AB147">
        <v>47</v>
      </c>
      <c r="AC147" s="2">
        <f t="shared" si="16"/>
        <v>47</v>
      </c>
      <c r="AD147" s="1">
        <f>SUM(AB$5:AB147)</f>
        <v>7041</v>
      </c>
      <c r="AE147">
        <v>45</v>
      </c>
      <c r="AF147" s="1">
        <f>SUM(AE$5:AE147)</f>
        <v>7086</v>
      </c>
      <c r="AG147">
        <v>45</v>
      </c>
      <c r="AH147" s="2">
        <f t="shared" si="17"/>
        <v>45</v>
      </c>
      <c r="AI147" s="1">
        <f>SUM(AG$5:AG147)</f>
        <v>7036</v>
      </c>
      <c r="AJ147">
        <v>45</v>
      </c>
      <c r="AK147">
        <v>45</v>
      </c>
      <c r="AL147">
        <v>0.97987599999999997</v>
      </c>
      <c r="AM147">
        <v>11.6</v>
      </c>
      <c r="AN147">
        <v>0</v>
      </c>
      <c r="AO147">
        <v>2.0880000000000001</v>
      </c>
      <c r="AP147">
        <v>0</v>
      </c>
      <c r="AQ147">
        <v>8.1</v>
      </c>
      <c r="AR147">
        <v>10.188000000000001</v>
      </c>
    </row>
    <row r="148" spans="1:44">
      <c r="A148">
        <v>143</v>
      </c>
      <c r="B148" t="s">
        <v>22</v>
      </c>
      <c r="C148">
        <v>-7</v>
      </c>
      <c r="D148">
        <v>63.6</v>
      </c>
      <c r="E148" s="1">
        <f t="shared" si="19"/>
        <v>63.599999999999994</v>
      </c>
      <c r="F148">
        <v>45</v>
      </c>
      <c r="G148" s="2">
        <f t="shared" si="14"/>
        <v>45</v>
      </c>
      <c r="H148" s="1">
        <f>SUM($F$5:F148)</f>
        <v>7117.4000000000005</v>
      </c>
      <c r="I148">
        <v>47</v>
      </c>
      <c r="J148" s="1">
        <f>SUM(I$5:I148)</f>
        <v>7183</v>
      </c>
      <c r="K148">
        <v>47</v>
      </c>
      <c r="L148" s="2">
        <f t="shared" si="15"/>
        <v>47</v>
      </c>
      <c r="M148" s="1">
        <f>SUM(K$5:K148)</f>
        <v>7133</v>
      </c>
      <c r="N148">
        <v>45</v>
      </c>
      <c r="O148" s="2">
        <f t="shared" si="18"/>
        <v>45</v>
      </c>
      <c r="P148">
        <v>45</v>
      </c>
      <c r="Q148">
        <v>0.91435299999999997</v>
      </c>
      <c r="R148">
        <v>-9</v>
      </c>
      <c r="S148">
        <v>2</v>
      </c>
      <c r="T148">
        <v>0</v>
      </c>
      <c r="U148">
        <v>6.3</v>
      </c>
      <c r="V148">
        <v>0</v>
      </c>
      <c r="W148" s="3">
        <v>6.3</v>
      </c>
      <c r="X148" t="s">
        <v>22</v>
      </c>
      <c r="Y148">
        <v>11.6</v>
      </c>
      <c r="Z148">
        <v>45</v>
      </c>
      <c r="AA148" s="1">
        <f t="shared" si="20"/>
        <v>45</v>
      </c>
      <c r="AB148">
        <v>45</v>
      </c>
      <c r="AC148" s="2">
        <f t="shared" si="16"/>
        <v>45</v>
      </c>
      <c r="AD148" s="1">
        <f>SUM(AB$5:AB148)</f>
        <v>7086</v>
      </c>
      <c r="AE148">
        <v>47</v>
      </c>
      <c r="AF148" s="1">
        <f>SUM(AE$5:AE148)</f>
        <v>7133</v>
      </c>
      <c r="AG148">
        <v>47</v>
      </c>
      <c r="AH148" s="2">
        <f t="shared" si="17"/>
        <v>47</v>
      </c>
      <c r="AI148" s="1">
        <f>SUM(AG$5:AG148)</f>
        <v>7083</v>
      </c>
      <c r="AJ148">
        <v>47</v>
      </c>
      <c r="AK148">
        <v>47</v>
      </c>
      <c r="AL148">
        <v>0.98000799999999999</v>
      </c>
      <c r="AM148">
        <v>9.6</v>
      </c>
      <c r="AN148">
        <v>0</v>
      </c>
      <c r="AO148">
        <v>1.728</v>
      </c>
      <c r="AP148">
        <v>0</v>
      </c>
      <c r="AQ148">
        <v>8.4600000000000009</v>
      </c>
      <c r="AR148">
        <v>10.188000000000001</v>
      </c>
    </row>
    <row r="149" spans="1:44">
      <c r="A149">
        <v>144</v>
      </c>
      <c r="B149" t="s">
        <v>22</v>
      </c>
      <c r="C149">
        <v>-9</v>
      </c>
      <c r="D149">
        <v>65.599999999999994</v>
      </c>
      <c r="E149" s="1">
        <f t="shared" si="19"/>
        <v>65.599999999999994</v>
      </c>
      <c r="F149">
        <v>47</v>
      </c>
      <c r="G149" s="2">
        <f t="shared" si="14"/>
        <v>47</v>
      </c>
      <c r="H149" s="1">
        <f>SUM($F$5:F149)</f>
        <v>7164.4000000000005</v>
      </c>
      <c r="I149">
        <v>47</v>
      </c>
      <c r="J149" s="1">
        <f>SUM(I$5:I149)</f>
        <v>7230</v>
      </c>
      <c r="K149">
        <v>47</v>
      </c>
      <c r="L149" s="2">
        <f t="shared" si="15"/>
        <v>47.000000000000007</v>
      </c>
      <c r="M149" s="1">
        <f>SUM(K$5:K149)</f>
        <v>7180</v>
      </c>
      <c r="N149">
        <v>47</v>
      </c>
      <c r="O149" s="2">
        <f t="shared" si="18"/>
        <v>47</v>
      </c>
      <c r="P149">
        <v>45</v>
      </c>
      <c r="Q149">
        <v>0.91463300000000003</v>
      </c>
      <c r="R149">
        <v>-9</v>
      </c>
      <c r="S149">
        <v>0</v>
      </c>
      <c r="T149">
        <v>0</v>
      </c>
      <c r="U149">
        <v>6.3</v>
      </c>
      <c r="V149">
        <v>0</v>
      </c>
      <c r="W149" s="3">
        <v>6.3</v>
      </c>
      <c r="X149" t="s">
        <v>22</v>
      </c>
      <c r="Y149">
        <v>9.6</v>
      </c>
      <c r="Z149">
        <v>47</v>
      </c>
      <c r="AA149" s="1">
        <f t="shared" si="20"/>
        <v>47</v>
      </c>
      <c r="AB149">
        <v>47</v>
      </c>
      <c r="AC149" s="2">
        <f t="shared" si="16"/>
        <v>47</v>
      </c>
      <c r="AD149" s="1">
        <f>SUM(AB$5:AB149)</f>
        <v>7133</v>
      </c>
      <c r="AE149">
        <v>47</v>
      </c>
      <c r="AF149" s="1">
        <f>SUM(AE$5:AE149)</f>
        <v>7180</v>
      </c>
      <c r="AG149">
        <v>47</v>
      </c>
      <c r="AH149" s="2">
        <f t="shared" si="17"/>
        <v>47</v>
      </c>
      <c r="AI149" s="1">
        <f>SUM(AG$5:AG149)</f>
        <v>7130</v>
      </c>
      <c r="AJ149">
        <v>47</v>
      </c>
      <c r="AK149">
        <v>47</v>
      </c>
      <c r="AL149">
        <v>0.98013899999999998</v>
      </c>
      <c r="AM149">
        <v>9.6</v>
      </c>
      <c r="AN149">
        <v>0</v>
      </c>
      <c r="AO149">
        <v>1.728</v>
      </c>
      <c r="AP149">
        <v>0</v>
      </c>
      <c r="AQ149">
        <v>8.4600000000000009</v>
      </c>
      <c r="AR149">
        <v>10.188000000000001</v>
      </c>
    </row>
    <row r="150" spans="1:44">
      <c r="A150">
        <v>145</v>
      </c>
      <c r="B150" t="s">
        <v>22</v>
      </c>
      <c r="C150">
        <v>-9</v>
      </c>
      <c r="D150">
        <v>65.599999999999994</v>
      </c>
      <c r="E150" s="1">
        <f t="shared" si="19"/>
        <v>65.599999999999994</v>
      </c>
      <c r="F150">
        <v>47</v>
      </c>
      <c r="G150" s="2">
        <f t="shared" si="14"/>
        <v>47</v>
      </c>
      <c r="H150" s="1">
        <f>SUM($F$5:F150)</f>
        <v>7211.4000000000005</v>
      </c>
      <c r="I150">
        <v>41</v>
      </c>
      <c r="J150" s="1">
        <f>SUM(I$5:I150)</f>
        <v>7271</v>
      </c>
      <c r="K150">
        <v>41</v>
      </c>
      <c r="L150" s="2">
        <f t="shared" si="15"/>
        <v>41.000000000000007</v>
      </c>
      <c r="M150" s="1">
        <f>SUM(K$5:K150)</f>
        <v>7221</v>
      </c>
      <c r="N150">
        <v>41</v>
      </c>
      <c r="O150" s="2">
        <f t="shared" si="18"/>
        <v>47</v>
      </c>
      <c r="P150">
        <v>41</v>
      </c>
      <c r="Q150">
        <v>0.91511500000000001</v>
      </c>
      <c r="R150">
        <v>-3</v>
      </c>
      <c r="S150">
        <v>0</v>
      </c>
      <c r="T150">
        <v>0</v>
      </c>
      <c r="U150">
        <v>2.1</v>
      </c>
      <c r="V150">
        <v>0</v>
      </c>
      <c r="W150" s="3">
        <v>2.1</v>
      </c>
      <c r="X150" t="s">
        <v>22</v>
      </c>
      <c r="Y150">
        <v>9.6</v>
      </c>
      <c r="Z150">
        <v>47</v>
      </c>
      <c r="AA150" s="1">
        <f t="shared" si="20"/>
        <v>47</v>
      </c>
      <c r="AB150">
        <v>47</v>
      </c>
      <c r="AC150" s="2">
        <f t="shared" si="16"/>
        <v>47</v>
      </c>
      <c r="AD150" s="1">
        <f>SUM(AB$5:AB150)</f>
        <v>7180</v>
      </c>
      <c r="AE150">
        <v>41</v>
      </c>
      <c r="AF150" s="1">
        <f>SUM(AE$5:AE150)</f>
        <v>7221</v>
      </c>
      <c r="AG150">
        <v>41</v>
      </c>
      <c r="AH150" s="2">
        <f t="shared" si="17"/>
        <v>41</v>
      </c>
      <c r="AI150" s="1">
        <f>SUM(AG$5:AG150)</f>
        <v>7171</v>
      </c>
      <c r="AJ150">
        <v>41</v>
      </c>
      <c r="AK150">
        <v>41</v>
      </c>
      <c r="AL150">
        <v>0.98025200000000001</v>
      </c>
      <c r="AM150">
        <v>15.6</v>
      </c>
      <c r="AN150">
        <v>0</v>
      </c>
      <c r="AO150">
        <v>2.8079999999999998</v>
      </c>
      <c r="AP150">
        <v>0</v>
      </c>
      <c r="AQ150">
        <v>7.38</v>
      </c>
      <c r="AR150">
        <v>10.188000000000001</v>
      </c>
    </row>
    <row r="151" spans="1:44">
      <c r="A151">
        <v>146</v>
      </c>
      <c r="B151" t="s">
        <v>22</v>
      </c>
      <c r="C151">
        <v>-3</v>
      </c>
      <c r="D151">
        <v>59.6</v>
      </c>
      <c r="E151" s="1">
        <f t="shared" si="19"/>
        <v>59.599999999999994</v>
      </c>
      <c r="F151">
        <v>41</v>
      </c>
      <c r="G151" s="2">
        <f t="shared" si="14"/>
        <v>41</v>
      </c>
      <c r="H151" s="1">
        <f>SUM($F$5:F151)</f>
        <v>7252.4000000000005</v>
      </c>
      <c r="I151">
        <v>41</v>
      </c>
      <c r="J151" s="1">
        <f>SUM(I$5:I151)</f>
        <v>7312</v>
      </c>
      <c r="K151">
        <v>41</v>
      </c>
      <c r="L151" s="2">
        <f t="shared" si="15"/>
        <v>41</v>
      </c>
      <c r="M151" s="1">
        <f>SUM(K$5:K151)</f>
        <v>7262</v>
      </c>
      <c r="N151">
        <v>41</v>
      </c>
      <c r="O151" s="2">
        <f t="shared" si="18"/>
        <v>41</v>
      </c>
      <c r="P151">
        <v>41</v>
      </c>
      <c r="Q151">
        <v>0.91559100000000004</v>
      </c>
      <c r="R151">
        <v>-3</v>
      </c>
      <c r="S151" s="6">
        <v>7.10543E-15</v>
      </c>
      <c r="T151">
        <v>0</v>
      </c>
      <c r="U151">
        <v>2.1</v>
      </c>
      <c r="V151">
        <v>0</v>
      </c>
      <c r="W151" s="3">
        <v>2.1</v>
      </c>
      <c r="X151" t="s">
        <v>22</v>
      </c>
      <c r="Y151">
        <v>15.6</v>
      </c>
      <c r="Z151">
        <v>41</v>
      </c>
      <c r="AA151" s="1">
        <f t="shared" si="20"/>
        <v>41</v>
      </c>
      <c r="AB151">
        <v>41</v>
      </c>
      <c r="AC151" s="2">
        <f t="shared" si="16"/>
        <v>41</v>
      </c>
      <c r="AD151" s="1">
        <f>SUM(AB$5:AB151)</f>
        <v>7221</v>
      </c>
      <c r="AE151">
        <v>41</v>
      </c>
      <c r="AF151" s="1">
        <f>SUM(AE$5:AE151)</f>
        <v>7262</v>
      </c>
      <c r="AG151">
        <v>41</v>
      </c>
      <c r="AH151" s="2">
        <f t="shared" si="17"/>
        <v>41</v>
      </c>
      <c r="AI151" s="1">
        <f>SUM(AG$5:AG151)</f>
        <v>7212</v>
      </c>
      <c r="AJ151">
        <v>41</v>
      </c>
      <c r="AK151">
        <v>41</v>
      </c>
      <c r="AL151">
        <v>0.98036400000000001</v>
      </c>
      <c r="AM151">
        <v>15.6</v>
      </c>
      <c r="AN151">
        <v>0</v>
      </c>
      <c r="AO151">
        <v>2.8079999999999998</v>
      </c>
      <c r="AP151">
        <v>0</v>
      </c>
      <c r="AQ151">
        <v>7.38</v>
      </c>
      <c r="AR151">
        <v>10.188000000000001</v>
      </c>
    </row>
    <row r="152" spans="1:44">
      <c r="A152">
        <v>147</v>
      </c>
      <c r="B152" t="s">
        <v>22</v>
      </c>
      <c r="C152">
        <v>-3</v>
      </c>
      <c r="D152">
        <v>59.6</v>
      </c>
      <c r="E152" s="1">
        <f t="shared" si="19"/>
        <v>59.599999999999994</v>
      </c>
      <c r="F152">
        <v>41</v>
      </c>
      <c r="G152" s="2">
        <f t="shared" si="14"/>
        <v>41</v>
      </c>
      <c r="H152" s="1">
        <f>SUM($F$5:F152)</f>
        <v>7293.4000000000005</v>
      </c>
      <c r="I152">
        <v>50</v>
      </c>
      <c r="J152" s="1">
        <f>SUM(I$5:I152)</f>
        <v>7362</v>
      </c>
      <c r="K152">
        <v>50</v>
      </c>
      <c r="L152" s="2">
        <f t="shared" si="15"/>
        <v>50</v>
      </c>
      <c r="M152" s="1">
        <f>SUM(K$5:K152)</f>
        <v>7312</v>
      </c>
      <c r="N152">
        <v>41</v>
      </c>
      <c r="O152" s="2">
        <f t="shared" si="18"/>
        <v>41</v>
      </c>
      <c r="P152">
        <v>41</v>
      </c>
      <c r="Q152">
        <v>0.91494200000000003</v>
      </c>
      <c r="R152">
        <v>-12</v>
      </c>
      <c r="S152">
        <v>9</v>
      </c>
      <c r="T152">
        <v>0</v>
      </c>
      <c r="U152">
        <v>8.4</v>
      </c>
      <c r="V152">
        <v>0</v>
      </c>
      <c r="W152" s="3">
        <v>8.4</v>
      </c>
      <c r="X152" t="s">
        <v>22</v>
      </c>
      <c r="Y152">
        <v>15.6</v>
      </c>
      <c r="Z152">
        <v>41</v>
      </c>
      <c r="AA152" s="1">
        <f t="shared" si="20"/>
        <v>41</v>
      </c>
      <c r="AB152">
        <v>41</v>
      </c>
      <c r="AC152" s="2">
        <f t="shared" si="16"/>
        <v>41</v>
      </c>
      <c r="AD152" s="1">
        <f>SUM(AB$5:AB152)</f>
        <v>7262</v>
      </c>
      <c r="AE152">
        <v>50</v>
      </c>
      <c r="AF152" s="1">
        <f>SUM(AE$5:AE152)</f>
        <v>7312</v>
      </c>
      <c r="AG152">
        <v>50</v>
      </c>
      <c r="AH152" s="2">
        <f t="shared" si="17"/>
        <v>50</v>
      </c>
      <c r="AI152" s="1">
        <f>SUM(AG$5:AG152)</f>
        <v>7262</v>
      </c>
      <c r="AJ152">
        <v>50</v>
      </c>
      <c r="AK152">
        <v>50</v>
      </c>
      <c r="AL152">
        <v>0.98049799999999998</v>
      </c>
      <c r="AM152">
        <v>6.6</v>
      </c>
      <c r="AN152">
        <v>0</v>
      </c>
      <c r="AO152">
        <v>1.1879999999999999</v>
      </c>
      <c r="AP152">
        <v>0</v>
      </c>
      <c r="AQ152">
        <v>9</v>
      </c>
      <c r="AR152">
        <v>10.188000000000001</v>
      </c>
    </row>
    <row r="153" spans="1:44">
      <c r="A153">
        <v>148</v>
      </c>
      <c r="B153" t="s">
        <v>22</v>
      </c>
      <c r="C153">
        <v>-12</v>
      </c>
      <c r="D153">
        <v>68.599999999999994</v>
      </c>
      <c r="E153" s="1">
        <f t="shared" si="19"/>
        <v>68.599999999999994</v>
      </c>
      <c r="F153">
        <v>50</v>
      </c>
      <c r="G153" s="2">
        <f t="shared" si="14"/>
        <v>50</v>
      </c>
      <c r="H153" s="1">
        <f>SUM($F$5:F153)</f>
        <v>7343.4000000000005</v>
      </c>
      <c r="I153">
        <v>43</v>
      </c>
      <c r="J153" s="1">
        <f>SUM(I$5:I153)</f>
        <v>7405</v>
      </c>
      <c r="K153">
        <v>43</v>
      </c>
      <c r="L153" s="2">
        <f t="shared" si="15"/>
        <v>43.000000000000007</v>
      </c>
      <c r="M153" s="1">
        <f>SUM(K$5:K153)</f>
        <v>7355</v>
      </c>
      <c r="N153">
        <v>50</v>
      </c>
      <c r="O153" s="2">
        <f t="shared" si="18"/>
        <v>50</v>
      </c>
      <c r="P153">
        <v>41</v>
      </c>
      <c r="Q153">
        <v>0.91516500000000001</v>
      </c>
      <c r="R153">
        <v>-5</v>
      </c>
      <c r="S153">
        <v>0</v>
      </c>
      <c r="T153">
        <v>0</v>
      </c>
      <c r="U153">
        <v>3.5</v>
      </c>
      <c r="V153">
        <v>0</v>
      </c>
      <c r="W153" s="3">
        <v>3.5</v>
      </c>
      <c r="X153" t="s">
        <v>22</v>
      </c>
      <c r="Y153">
        <v>6.6</v>
      </c>
      <c r="Z153">
        <v>50</v>
      </c>
      <c r="AA153" s="1">
        <f t="shared" si="20"/>
        <v>50</v>
      </c>
      <c r="AB153">
        <v>50</v>
      </c>
      <c r="AC153" s="2">
        <f t="shared" si="16"/>
        <v>50</v>
      </c>
      <c r="AD153" s="1">
        <f>SUM(AB$5:AB153)</f>
        <v>7312</v>
      </c>
      <c r="AE153">
        <v>43</v>
      </c>
      <c r="AF153" s="1">
        <f>SUM(AE$5:AE153)</f>
        <v>7355</v>
      </c>
      <c r="AG153">
        <v>43</v>
      </c>
      <c r="AH153" s="2">
        <f t="shared" si="17"/>
        <v>43</v>
      </c>
      <c r="AI153" s="1">
        <f>SUM(AG$5:AG153)</f>
        <v>7305</v>
      </c>
      <c r="AJ153">
        <v>43</v>
      </c>
      <c r="AK153">
        <v>43</v>
      </c>
      <c r="AL153">
        <v>0.98061200000000004</v>
      </c>
      <c r="AM153">
        <v>13.6</v>
      </c>
      <c r="AN153">
        <v>0</v>
      </c>
      <c r="AO153">
        <v>2.448</v>
      </c>
      <c r="AP153">
        <v>0</v>
      </c>
      <c r="AQ153">
        <v>7.74</v>
      </c>
      <c r="AR153">
        <v>10.188000000000001</v>
      </c>
    </row>
    <row r="154" spans="1:44">
      <c r="A154">
        <v>149</v>
      </c>
      <c r="B154" t="s">
        <v>22</v>
      </c>
      <c r="C154">
        <v>-5</v>
      </c>
      <c r="D154">
        <v>61.6</v>
      </c>
      <c r="E154" s="1">
        <f t="shared" si="19"/>
        <v>61.599999999999994</v>
      </c>
      <c r="F154">
        <v>43</v>
      </c>
      <c r="G154" s="2">
        <f t="shared" si="14"/>
        <v>43</v>
      </c>
      <c r="H154" s="1">
        <f>SUM($F$5:F154)</f>
        <v>7386.4000000000005</v>
      </c>
      <c r="I154">
        <v>61</v>
      </c>
      <c r="J154" s="1">
        <f>SUM(I$5:I154)</f>
        <v>7466</v>
      </c>
      <c r="K154">
        <v>61</v>
      </c>
      <c r="L154" s="2">
        <f t="shared" si="15"/>
        <v>61</v>
      </c>
      <c r="M154" s="1">
        <f>SUM(K$5:K154)</f>
        <v>7416</v>
      </c>
      <c r="N154">
        <v>43</v>
      </c>
      <c r="O154" s="2">
        <f t="shared" si="18"/>
        <v>43</v>
      </c>
      <c r="P154">
        <v>43</v>
      </c>
      <c r="Q154">
        <v>0.91344800000000004</v>
      </c>
      <c r="R154">
        <v>-23</v>
      </c>
      <c r="S154">
        <v>18</v>
      </c>
      <c r="T154">
        <v>0</v>
      </c>
      <c r="U154">
        <v>16.100000000000001</v>
      </c>
      <c r="V154">
        <v>0</v>
      </c>
      <c r="W154" s="3">
        <v>16.100000000000001</v>
      </c>
      <c r="X154" t="s">
        <v>22</v>
      </c>
      <c r="Y154">
        <v>13.6</v>
      </c>
      <c r="Z154">
        <v>43</v>
      </c>
      <c r="AA154" s="1">
        <f t="shared" si="20"/>
        <v>43</v>
      </c>
      <c r="AB154">
        <v>43</v>
      </c>
      <c r="AC154" s="2">
        <f t="shared" si="16"/>
        <v>43</v>
      </c>
      <c r="AD154" s="1">
        <f>SUM(AB$5:AB154)</f>
        <v>7355</v>
      </c>
      <c r="AE154">
        <v>61</v>
      </c>
      <c r="AF154" s="1">
        <f>SUM(AE$5:AE154)</f>
        <v>7416</v>
      </c>
      <c r="AG154">
        <v>61</v>
      </c>
      <c r="AH154" s="2">
        <f t="shared" si="17"/>
        <v>61</v>
      </c>
      <c r="AI154" s="1">
        <f>SUM(AG$5:AG154)</f>
        <v>7366</v>
      </c>
      <c r="AJ154">
        <v>56.6</v>
      </c>
      <c r="AK154">
        <v>56.6</v>
      </c>
      <c r="AL154">
        <v>0.98017799999999999</v>
      </c>
      <c r="AM154">
        <v>-4.4000000000000004</v>
      </c>
      <c r="AN154">
        <v>4.4000000000000004</v>
      </c>
      <c r="AO154">
        <v>0</v>
      </c>
      <c r="AP154">
        <v>3.08</v>
      </c>
      <c r="AQ154">
        <v>10.188000000000001</v>
      </c>
      <c r="AR154">
        <v>13.268000000000001</v>
      </c>
    </row>
    <row r="155" spans="1:44">
      <c r="A155">
        <v>150</v>
      </c>
      <c r="B155" t="s">
        <v>22</v>
      </c>
      <c r="C155">
        <v>-23</v>
      </c>
      <c r="D155">
        <v>79.599999999999994</v>
      </c>
      <c r="E155" s="1">
        <f t="shared" si="19"/>
        <v>79.599999999999994</v>
      </c>
      <c r="F155">
        <v>56.6</v>
      </c>
      <c r="G155" s="2">
        <f t="shared" si="14"/>
        <v>56.6</v>
      </c>
      <c r="H155" s="1">
        <f>SUM($F$5:F155)</f>
        <v>7443.0000000000009</v>
      </c>
      <c r="I155">
        <v>53</v>
      </c>
      <c r="J155" s="1">
        <f>SUM(I$5:I155)</f>
        <v>7519</v>
      </c>
      <c r="K155">
        <v>53</v>
      </c>
      <c r="L155" s="2">
        <f t="shared" si="15"/>
        <v>53.000000000000007</v>
      </c>
      <c r="M155" s="1">
        <f>SUM(K$5:K155)</f>
        <v>7469</v>
      </c>
      <c r="N155">
        <v>56.6</v>
      </c>
      <c r="O155" s="2">
        <f t="shared" si="18"/>
        <v>56.6</v>
      </c>
      <c r="P155">
        <v>38.6</v>
      </c>
      <c r="Q155">
        <v>0.91214300000000004</v>
      </c>
      <c r="R155">
        <v>-19.399999999999999</v>
      </c>
      <c r="S155">
        <v>0</v>
      </c>
      <c r="T155">
        <v>0</v>
      </c>
      <c r="U155">
        <v>13.58</v>
      </c>
      <c r="V155">
        <v>0</v>
      </c>
      <c r="W155" s="3">
        <v>13.58</v>
      </c>
      <c r="X155" t="s">
        <v>22</v>
      </c>
      <c r="Y155">
        <v>-4.4000000000000004</v>
      </c>
      <c r="Z155">
        <v>61</v>
      </c>
      <c r="AA155" s="1">
        <f t="shared" si="20"/>
        <v>61</v>
      </c>
      <c r="AB155">
        <v>61</v>
      </c>
      <c r="AC155" s="2">
        <f t="shared" si="16"/>
        <v>61</v>
      </c>
      <c r="AD155" s="1">
        <f>SUM(AB$5:AB155)</f>
        <v>7416</v>
      </c>
      <c r="AE155">
        <v>53</v>
      </c>
      <c r="AF155" s="1">
        <f>SUM(AE$5:AE155)</f>
        <v>7469</v>
      </c>
      <c r="AG155">
        <v>53</v>
      </c>
      <c r="AH155" s="2">
        <f t="shared" si="17"/>
        <v>53</v>
      </c>
      <c r="AI155" s="1">
        <f>SUM(AG$5:AG155)</f>
        <v>7419</v>
      </c>
      <c r="AJ155">
        <v>57.4</v>
      </c>
      <c r="AK155">
        <v>53</v>
      </c>
      <c r="AL155">
        <v>0.98031900000000005</v>
      </c>
      <c r="AM155">
        <v>3.6</v>
      </c>
      <c r="AN155">
        <v>0</v>
      </c>
      <c r="AO155">
        <v>0.64800000000000002</v>
      </c>
      <c r="AP155">
        <v>0</v>
      </c>
      <c r="AQ155">
        <v>10.332000000000001</v>
      </c>
      <c r="AR155">
        <v>10.98</v>
      </c>
    </row>
    <row r="156" spans="1:44">
      <c r="A156">
        <v>151</v>
      </c>
      <c r="B156" t="s">
        <v>22</v>
      </c>
      <c r="C156">
        <v>-19.399999999999999</v>
      </c>
      <c r="D156">
        <v>76</v>
      </c>
      <c r="E156" s="1">
        <f t="shared" si="19"/>
        <v>76</v>
      </c>
      <c r="F156">
        <v>57.4</v>
      </c>
      <c r="G156" s="2">
        <f t="shared" si="14"/>
        <v>57.4</v>
      </c>
      <c r="H156" s="1">
        <f>SUM($F$5:F156)</f>
        <v>7500.4000000000005</v>
      </c>
      <c r="I156">
        <v>41</v>
      </c>
      <c r="J156" s="1">
        <f>SUM(I$5:I156)</f>
        <v>7560</v>
      </c>
      <c r="K156">
        <v>41</v>
      </c>
      <c r="L156" s="2">
        <f t="shared" si="15"/>
        <v>41</v>
      </c>
      <c r="M156" s="1">
        <f>SUM(K$5:K156)</f>
        <v>7510</v>
      </c>
      <c r="N156">
        <v>41</v>
      </c>
      <c r="O156" s="2">
        <f t="shared" si="18"/>
        <v>57.4</v>
      </c>
      <c r="P156">
        <v>41</v>
      </c>
      <c r="Q156">
        <v>0.91261899999999996</v>
      </c>
      <c r="R156">
        <v>-3</v>
      </c>
      <c r="S156">
        <v>0</v>
      </c>
      <c r="T156">
        <v>0</v>
      </c>
      <c r="U156">
        <v>2.1</v>
      </c>
      <c r="V156">
        <v>0</v>
      </c>
      <c r="W156" s="3">
        <v>2.1</v>
      </c>
      <c r="X156" t="s">
        <v>22</v>
      </c>
      <c r="Y156">
        <v>3.6</v>
      </c>
      <c r="Z156">
        <v>53</v>
      </c>
      <c r="AA156" s="1">
        <f t="shared" si="20"/>
        <v>53</v>
      </c>
      <c r="AB156">
        <v>53</v>
      </c>
      <c r="AC156" s="2">
        <f t="shared" si="16"/>
        <v>53</v>
      </c>
      <c r="AD156" s="1">
        <f>SUM(AB$5:AB156)</f>
        <v>7469</v>
      </c>
      <c r="AE156">
        <v>41</v>
      </c>
      <c r="AF156" s="1">
        <f>SUM(AE$5:AE156)</f>
        <v>7510</v>
      </c>
      <c r="AG156">
        <v>41</v>
      </c>
      <c r="AH156" s="2">
        <f t="shared" si="17"/>
        <v>41</v>
      </c>
      <c r="AI156" s="1">
        <f>SUM(AG$5:AG156)</f>
        <v>7460</v>
      </c>
      <c r="AJ156">
        <v>41</v>
      </c>
      <c r="AK156">
        <v>41</v>
      </c>
      <c r="AL156">
        <v>0.98042600000000002</v>
      </c>
      <c r="AM156">
        <v>15.6</v>
      </c>
      <c r="AN156">
        <v>0</v>
      </c>
      <c r="AO156">
        <v>2.8079999999999998</v>
      </c>
      <c r="AP156">
        <v>0</v>
      </c>
      <c r="AQ156">
        <v>7.38</v>
      </c>
      <c r="AR156">
        <v>10.188000000000001</v>
      </c>
    </row>
    <row r="157" spans="1:44">
      <c r="A157">
        <v>152</v>
      </c>
      <c r="B157" t="s">
        <v>22</v>
      </c>
      <c r="C157">
        <v>-3</v>
      </c>
      <c r="D157">
        <v>59.6</v>
      </c>
      <c r="E157" s="1">
        <f t="shared" si="19"/>
        <v>59.6</v>
      </c>
      <c r="F157">
        <v>41</v>
      </c>
      <c r="G157" s="2">
        <f t="shared" si="14"/>
        <v>41</v>
      </c>
      <c r="H157" s="1">
        <f>SUM($F$5:F157)</f>
        <v>7541.4000000000005</v>
      </c>
      <c r="I157">
        <v>54</v>
      </c>
      <c r="J157" s="1">
        <f>SUM(I$5:I157)</f>
        <v>7614</v>
      </c>
      <c r="K157">
        <v>54</v>
      </c>
      <c r="L157" s="2">
        <f t="shared" si="15"/>
        <v>54</v>
      </c>
      <c r="M157" s="1">
        <f>SUM(K$5:K157)</f>
        <v>7564</v>
      </c>
      <c r="N157">
        <v>41</v>
      </c>
      <c r="O157" s="2">
        <f t="shared" si="18"/>
        <v>41</v>
      </c>
      <c r="P157">
        <v>41</v>
      </c>
      <c r="Q157">
        <v>0.91153099999999998</v>
      </c>
      <c r="R157">
        <v>-16</v>
      </c>
      <c r="S157">
        <v>13</v>
      </c>
      <c r="T157">
        <v>0</v>
      </c>
      <c r="U157">
        <v>11.2</v>
      </c>
      <c r="V157">
        <v>0</v>
      </c>
      <c r="W157" s="3">
        <v>11.2</v>
      </c>
      <c r="X157" t="s">
        <v>22</v>
      </c>
      <c r="Y157">
        <v>15.6</v>
      </c>
      <c r="Z157">
        <v>41</v>
      </c>
      <c r="AA157" s="1">
        <f t="shared" si="20"/>
        <v>41</v>
      </c>
      <c r="AB157">
        <v>41</v>
      </c>
      <c r="AC157" s="2">
        <f t="shared" si="16"/>
        <v>41</v>
      </c>
      <c r="AD157" s="1">
        <f>SUM(AB$5:AB157)</f>
        <v>7510</v>
      </c>
      <c r="AE157">
        <v>54</v>
      </c>
      <c r="AF157" s="1">
        <f>SUM(AE$5:AE157)</f>
        <v>7564</v>
      </c>
      <c r="AG157">
        <v>54</v>
      </c>
      <c r="AH157" s="2">
        <f t="shared" si="17"/>
        <v>54</v>
      </c>
      <c r="AI157" s="1">
        <f>SUM(AG$5:AG157)</f>
        <v>7514</v>
      </c>
      <c r="AJ157">
        <v>54</v>
      </c>
      <c r="AK157">
        <v>54</v>
      </c>
      <c r="AL157">
        <v>0.98056600000000005</v>
      </c>
      <c r="AM157">
        <v>2.6</v>
      </c>
      <c r="AN157">
        <v>0</v>
      </c>
      <c r="AO157">
        <v>0.46800000000000003</v>
      </c>
      <c r="AP157">
        <v>0</v>
      </c>
      <c r="AQ157">
        <v>9.7200000000000006</v>
      </c>
      <c r="AR157">
        <v>10.188000000000001</v>
      </c>
    </row>
    <row r="158" spans="1:44">
      <c r="A158">
        <v>153</v>
      </c>
      <c r="B158" t="s">
        <v>22</v>
      </c>
      <c r="C158">
        <v>-16</v>
      </c>
      <c r="D158">
        <v>72.599999999999994</v>
      </c>
      <c r="E158" s="1">
        <f t="shared" si="19"/>
        <v>72.599999999999994</v>
      </c>
      <c r="F158">
        <v>54</v>
      </c>
      <c r="G158" s="2">
        <f t="shared" ref="G158:G221" si="21">AJ157</f>
        <v>54</v>
      </c>
      <c r="H158" s="1">
        <f>SUM($F$5:F158)</f>
        <v>7595.4000000000005</v>
      </c>
      <c r="I158">
        <v>48</v>
      </c>
      <c r="J158" s="1">
        <f>SUM(I$5:I158)</f>
        <v>7662</v>
      </c>
      <c r="K158">
        <v>48</v>
      </c>
      <c r="L158" s="2">
        <f t="shared" ref="L158:L221" si="22">MAX(0,56.6-(C158+D158-I158))</f>
        <v>48.000000000000007</v>
      </c>
      <c r="M158" s="1">
        <f>SUM(K$5:K158)</f>
        <v>7612</v>
      </c>
      <c r="N158">
        <v>54</v>
      </c>
      <c r="O158" s="2">
        <f t="shared" si="18"/>
        <v>54</v>
      </c>
      <c r="P158">
        <v>41</v>
      </c>
      <c r="Q158">
        <v>0.91117199999999998</v>
      </c>
      <c r="R158">
        <v>-10</v>
      </c>
      <c r="S158">
        <v>0</v>
      </c>
      <c r="T158">
        <v>0</v>
      </c>
      <c r="U158">
        <v>7</v>
      </c>
      <c r="V158">
        <v>0</v>
      </c>
      <c r="W158" s="3">
        <v>7</v>
      </c>
      <c r="X158" t="s">
        <v>22</v>
      </c>
      <c r="Y158">
        <v>2.6</v>
      </c>
      <c r="Z158">
        <v>54</v>
      </c>
      <c r="AA158" s="1">
        <f t="shared" si="20"/>
        <v>54</v>
      </c>
      <c r="AB158">
        <v>54</v>
      </c>
      <c r="AC158" s="2">
        <f t="shared" ref="AC158:AC221" si="23">AG157</f>
        <v>54</v>
      </c>
      <c r="AD158" s="1">
        <f>SUM(AB$5:AB158)</f>
        <v>7564</v>
      </c>
      <c r="AE158">
        <v>48</v>
      </c>
      <c r="AF158" s="1">
        <f>SUM(AE$5:AE158)</f>
        <v>7612</v>
      </c>
      <c r="AG158">
        <v>48</v>
      </c>
      <c r="AH158" s="2">
        <f t="shared" ref="AH158:AH221" si="24">MAX(0,56.6-(Y158+Z158-AE158))</f>
        <v>48</v>
      </c>
      <c r="AI158" s="1">
        <f>SUM(AG$5:AG158)</f>
        <v>7562</v>
      </c>
      <c r="AJ158">
        <v>48</v>
      </c>
      <c r="AK158">
        <v>48</v>
      </c>
      <c r="AL158">
        <v>0.980688</v>
      </c>
      <c r="AM158">
        <v>8.6</v>
      </c>
      <c r="AN158">
        <v>0</v>
      </c>
      <c r="AO158">
        <v>1.548</v>
      </c>
      <c r="AP158">
        <v>0</v>
      </c>
      <c r="AQ158">
        <v>8.64</v>
      </c>
      <c r="AR158">
        <v>10.188000000000001</v>
      </c>
    </row>
    <row r="159" spans="1:44">
      <c r="A159">
        <v>154</v>
      </c>
      <c r="B159" t="s">
        <v>22</v>
      </c>
      <c r="C159">
        <v>-10</v>
      </c>
      <c r="D159">
        <v>66.599999999999994</v>
      </c>
      <c r="E159" s="1">
        <f t="shared" si="19"/>
        <v>66.599999999999994</v>
      </c>
      <c r="F159">
        <v>48</v>
      </c>
      <c r="G159" s="2">
        <f t="shared" si="21"/>
        <v>48</v>
      </c>
      <c r="H159" s="1">
        <f>SUM($F$5:F159)</f>
        <v>7643.4000000000005</v>
      </c>
      <c r="I159">
        <v>52</v>
      </c>
      <c r="J159" s="1">
        <f>SUM(I$5:I159)</f>
        <v>7714</v>
      </c>
      <c r="K159">
        <v>52</v>
      </c>
      <c r="L159" s="2">
        <f t="shared" si="22"/>
        <v>52.000000000000007</v>
      </c>
      <c r="M159" s="1">
        <f>SUM(K$5:K159)</f>
        <v>7664</v>
      </c>
      <c r="N159">
        <v>48</v>
      </c>
      <c r="O159" s="2">
        <f t="shared" si="18"/>
        <v>48</v>
      </c>
      <c r="P159">
        <v>48</v>
      </c>
      <c r="Q159">
        <v>0.91125199999999995</v>
      </c>
      <c r="R159">
        <v>-14</v>
      </c>
      <c r="S159">
        <v>4</v>
      </c>
      <c r="T159">
        <v>0</v>
      </c>
      <c r="U159">
        <v>9.8000000000000007</v>
      </c>
      <c r="V159">
        <v>0</v>
      </c>
      <c r="W159" s="3">
        <v>9.8000000000000007</v>
      </c>
      <c r="X159" t="s">
        <v>22</v>
      </c>
      <c r="Y159">
        <v>8.6</v>
      </c>
      <c r="Z159">
        <v>48</v>
      </c>
      <c r="AA159" s="1">
        <f t="shared" si="20"/>
        <v>48</v>
      </c>
      <c r="AB159">
        <v>48</v>
      </c>
      <c r="AC159" s="2">
        <f t="shared" si="23"/>
        <v>48</v>
      </c>
      <c r="AD159" s="1">
        <f>SUM(AB$5:AB159)</f>
        <v>7612</v>
      </c>
      <c r="AE159">
        <v>52</v>
      </c>
      <c r="AF159" s="1">
        <f>SUM(AE$5:AE159)</f>
        <v>7664</v>
      </c>
      <c r="AG159">
        <v>52</v>
      </c>
      <c r="AH159" s="2">
        <f t="shared" si="24"/>
        <v>52</v>
      </c>
      <c r="AI159" s="1">
        <f>SUM(AG$5:AG159)</f>
        <v>7614</v>
      </c>
      <c r="AJ159">
        <v>52</v>
      </c>
      <c r="AK159">
        <v>52</v>
      </c>
      <c r="AL159">
        <v>0.980819</v>
      </c>
      <c r="AM159">
        <v>4.5999999999999996</v>
      </c>
      <c r="AN159">
        <v>0</v>
      </c>
      <c r="AO159">
        <v>0.82799999999999996</v>
      </c>
      <c r="AP159">
        <v>0</v>
      </c>
      <c r="AQ159">
        <v>9.36</v>
      </c>
      <c r="AR159">
        <v>10.188000000000001</v>
      </c>
    </row>
    <row r="160" spans="1:44">
      <c r="A160">
        <v>155</v>
      </c>
      <c r="B160" t="s">
        <v>22</v>
      </c>
      <c r="C160">
        <v>-14</v>
      </c>
      <c r="D160">
        <v>70.599999999999994</v>
      </c>
      <c r="E160" s="1">
        <f t="shared" si="19"/>
        <v>70.599999999999994</v>
      </c>
      <c r="F160">
        <v>52</v>
      </c>
      <c r="G160" s="2">
        <f t="shared" si="21"/>
        <v>52</v>
      </c>
      <c r="H160" s="1">
        <f>SUM($F$5:F160)</f>
        <v>7695.4000000000005</v>
      </c>
      <c r="I160">
        <v>62</v>
      </c>
      <c r="J160" s="1">
        <f>SUM(I$5:I160)</f>
        <v>7776</v>
      </c>
      <c r="K160">
        <v>62</v>
      </c>
      <c r="L160" s="2">
        <f t="shared" si="22"/>
        <v>62.000000000000007</v>
      </c>
      <c r="M160" s="1">
        <f>SUM(K$5:K160)</f>
        <v>7726</v>
      </c>
      <c r="N160">
        <v>52</v>
      </c>
      <c r="O160" s="2">
        <f t="shared" si="18"/>
        <v>52</v>
      </c>
      <c r="P160">
        <v>48</v>
      </c>
      <c r="Q160">
        <v>0.91015900000000005</v>
      </c>
      <c r="R160">
        <v>-24</v>
      </c>
      <c r="S160">
        <v>10</v>
      </c>
      <c r="T160">
        <v>0</v>
      </c>
      <c r="U160">
        <v>16.8</v>
      </c>
      <c r="V160">
        <v>0</v>
      </c>
      <c r="W160" s="3">
        <v>16.8</v>
      </c>
      <c r="X160" t="s">
        <v>22</v>
      </c>
      <c r="Y160">
        <v>4.5999999999999996</v>
      </c>
      <c r="Z160">
        <v>52</v>
      </c>
      <c r="AA160" s="1">
        <f t="shared" si="20"/>
        <v>52</v>
      </c>
      <c r="AB160">
        <v>52</v>
      </c>
      <c r="AC160" s="2">
        <f t="shared" si="23"/>
        <v>52</v>
      </c>
      <c r="AD160" s="1">
        <f>SUM(AB$5:AB160)</f>
        <v>7664</v>
      </c>
      <c r="AE160">
        <v>62</v>
      </c>
      <c r="AF160" s="1">
        <f>SUM(AE$5:AE160)</f>
        <v>7726</v>
      </c>
      <c r="AG160">
        <v>62</v>
      </c>
      <c r="AH160" s="2">
        <f t="shared" si="24"/>
        <v>62</v>
      </c>
      <c r="AI160" s="1">
        <f>SUM(AG$5:AG160)</f>
        <v>7676</v>
      </c>
      <c r="AJ160">
        <v>56.6</v>
      </c>
      <c r="AK160">
        <v>56.6</v>
      </c>
      <c r="AL160">
        <v>0.98027399999999998</v>
      </c>
      <c r="AM160">
        <v>-5.4</v>
      </c>
      <c r="AN160">
        <v>5.4</v>
      </c>
      <c r="AO160">
        <v>0</v>
      </c>
      <c r="AP160">
        <v>3.78</v>
      </c>
      <c r="AQ160">
        <v>10.188000000000001</v>
      </c>
      <c r="AR160">
        <v>13.968</v>
      </c>
    </row>
    <row r="161" spans="1:44">
      <c r="A161">
        <v>156</v>
      </c>
      <c r="B161" t="s">
        <v>22</v>
      </c>
      <c r="C161">
        <v>-24</v>
      </c>
      <c r="D161">
        <v>80.599999999999994</v>
      </c>
      <c r="E161" s="1">
        <f t="shared" si="19"/>
        <v>80.599999999999994</v>
      </c>
      <c r="F161">
        <v>56.6</v>
      </c>
      <c r="G161" s="2">
        <f t="shared" si="21"/>
        <v>56.6</v>
      </c>
      <c r="H161" s="1">
        <f>SUM($F$5:F161)</f>
        <v>7752.0000000000009</v>
      </c>
      <c r="I161">
        <v>57</v>
      </c>
      <c r="J161" s="1">
        <f>SUM(I$5:I161)</f>
        <v>7833</v>
      </c>
      <c r="K161">
        <v>57</v>
      </c>
      <c r="L161" s="2">
        <f t="shared" si="22"/>
        <v>57.000000000000007</v>
      </c>
      <c r="M161" s="1">
        <f>SUM(K$5:K161)</f>
        <v>7783</v>
      </c>
      <c r="N161">
        <v>56.6</v>
      </c>
      <c r="O161" s="2">
        <f t="shared" si="18"/>
        <v>56.6</v>
      </c>
      <c r="P161">
        <v>46.6</v>
      </c>
      <c r="Q161">
        <v>0.90948600000000002</v>
      </c>
      <c r="R161">
        <v>-24.4</v>
      </c>
      <c r="S161">
        <v>0.4</v>
      </c>
      <c r="T161">
        <v>0</v>
      </c>
      <c r="U161">
        <v>17.079999999999998</v>
      </c>
      <c r="V161">
        <v>0</v>
      </c>
      <c r="W161" s="3">
        <v>17.079999999999998</v>
      </c>
      <c r="X161" t="s">
        <v>22</v>
      </c>
      <c r="Y161">
        <v>-5.4</v>
      </c>
      <c r="Z161">
        <v>62</v>
      </c>
      <c r="AA161" s="1">
        <f t="shared" si="20"/>
        <v>62</v>
      </c>
      <c r="AB161">
        <v>62</v>
      </c>
      <c r="AC161" s="2">
        <f t="shared" si="23"/>
        <v>62</v>
      </c>
      <c r="AD161" s="1">
        <f>SUM(AB$5:AB161)</f>
        <v>7726</v>
      </c>
      <c r="AE161">
        <v>57</v>
      </c>
      <c r="AF161" s="1">
        <f>SUM(AE$5:AE161)</f>
        <v>7783</v>
      </c>
      <c r="AG161">
        <v>57</v>
      </c>
      <c r="AH161" s="2">
        <f t="shared" si="24"/>
        <v>57</v>
      </c>
      <c r="AI161" s="1">
        <f>SUM(AG$5:AG161)</f>
        <v>7733</v>
      </c>
      <c r="AJ161">
        <v>62</v>
      </c>
      <c r="AK161">
        <v>56.6</v>
      </c>
      <c r="AL161">
        <v>0.98036699999999999</v>
      </c>
      <c r="AM161">
        <v>-0.4</v>
      </c>
      <c r="AN161">
        <v>0</v>
      </c>
      <c r="AO161">
        <v>0</v>
      </c>
      <c r="AP161">
        <v>0.28000000000000003</v>
      </c>
      <c r="AQ161">
        <v>11.16</v>
      </c>
      <c r="AR161">
        <v>11.44</v>
      </c>
    </row>
    <row r="162" spans="1:44">
      <c r="A162">
        <v>157</v>
      </c>
      <c r="B162" t="s">
        <v>22</v>
      </c>
      <c r="C162">
        <v>-24.4</v>
      </c>
      <c r="D162">
        <v>81</v>
      </c>
      <c r="E162" s="1">
        <f t="shared" si="19"/>
        <v>81</v>
      </c>
      <c r="F162">
        <v>62</v>
      </c>
      <c r="G162" s="2">
        <f t="shared" si="21"/>
        <v>62</v>
      </c>
      <c r="H162" s="1">
        <f>SUM($F$5:F162)</f>
        <v>7814.0000000000009</v>
      </c>
      <c r="I162">
        <v>43</v>
      </c>
      <c r="J162" s="1">
        <f>SUM(I$5:I162)</f>
        <v>7876</v>
      </c>
      <c r="K162">
        <v>43</v>
      </c>
      <c r="L162" s="2">
        <f t="shared" si="22"/>
        <v>43</v>
      </c>
      <c r="M162" s="1">
        <f>SUM(K$5:K162)</f>
        <v>7826</v>
      </c>
      <c r="N162">
        <v>43.4</v>
      </c>
      <c r="O162" s="2">
        <f t="shared" si="18"/>
        <v>62</v>
      </c>
      <c r="P162">
        <v>43</v>
      </c>
      <c r="Q162">
        <v>0.90998000000000001</v>
      </c>
      <c r="R162">
        <v>-5.4</v>
      </c>
      <c r="S162">
        <v>0</v>
      </c>
      <c r="T162">
        <v>0</v>
      </c>
      <c r="U162">
        <v>3.78</v>
      </c>
      <c r="V162">
        <v>0</v>
      </c>
      <c r="W162" s="3">
        <v>3.78</v>
      </c>
      <c r="X162" t="s">
        <v>22</v>
      </c>
      <c r="Y162">
        <v>-0.4</v>
      </c>
      <c r="Z162">
        <v>57</v>
      </c>
      <c r="AA162" s="1">
        <f t="shared" si="20"/>
        <v>57</v>
      </c>
      <c r="AB162">
        <v>57</v>
      </c>
      <c r="AC162" s="2">
        <f t="shared" si="23"/>
        <v>57</v>
      </c>
      <c r="AD162" s="1">
        <f>SUM(AB$5:AB162)</f>
        <v>7783</v>
      </c>
      <c r="AE162">
        <v>43</v>
      </c>
      <c r="AF162" s="1">
        <f>SUM(AE$5:AE162)</f>
        <v>7826</v>
      </c>
      <c r="AG162">
        <v>43</v>
      </c>
      <c r="AH162" s="2">
        <f t="shared" si="24"/>
        <v>43</v>
      </c>
      <c r="AI162" s="1">
        <f>SUM(AG$5:AG162)</f>
        <v>7776</v>
      </c>
      <c r="AJ162">
        <v>43</v>
      </c>
      <c r="AK162">
        <v>43</v>
      </c>
      <c r="AL162">
        <v>0.98047499999999999</v>
      </c>
      <c r="AM162">
        <v>13.6</v>
      </c>
      <c r="AN162">
        <v>0</v>
      </c>
      <c r="AO162">
        <v>2.448</v>
      </c>
      <c r="AP162">
        <v>0</v>
      </c>
      <c r="AQ162">
        <v>7.74</v>
      </c>
      <c r="AR162">
        <v>10.188000000000001</v>
      </c>
    </row>
    <row r="163" spans="1:44">
      <c r="A163">
        <v>158</v>
      </c>
      <c r="B163" t="s">
        <v>22</v>
      </c>
      <c r="C163">
        <v>-5.4</v>
      </c>
      <c r="D163">
        <v>62</v>
      </c>
      <c r="E163" s="1">
        <f t="shared" si="19"/>
        <v>62</v>
      </c>
      <c r="F163">
        <v>43</v>
      </c>
      <c r="G163" s="2">
        <f t="shared" si="21"/>
        <v>43</v>
      </c>
      <c r="H163" s="1">
        <f>SUM($F$5:F163)</f>
        <v>7857.0000000000009</v>
      </c>
      <c r="I163">
        <v>54</v>
      </c>
      <c r="J163" s="1">
        <f>SUM(I$5:I163)</f>
        <v>7930</v>
      </c>
      <c r="K163">
        <v>54</v>
      </c>
      <c r="L163" s="2">
        <f t="shared" si="22"/>
        <v>54</v>
      </c>
      <c r="M163" s="1">
        <f>SUM(K$5:K163)</f>
        <v>7880</v>
      </c>
      <c r="N163">
        <v>43</v>
      </c>
      <c r="O163" s="2">
        <f t="shared" si="18"/>
        <v>43</v>
      </c>
      <c r="P163">
        <v>43</v>
      </c>
      <c r="Q163">
        <v>0.90920599999999996</v>
      </c>
      <c r="R163">
        <v>-16.399999999999999</v>
      </c>
      <c r="S163">
        <v>11</v>
      </c>
      <c r="T163">
        <v>0</v>
      </c>
      <c r="U163">
        <v>11.48</v>
      </c>
      <c r="V163">
        <v>0</v>
      </c>
      <c r="W163" s="3">
        <v>11.48</v>
      </c>
      <c r="X163" t="s">
        <v>22</v>
      </c>
      <c r="Y163">
        <v>13.6</v>
      </c>
      <c r="Z163">
        <v>43</v>
      </c>
      <c r="AA163" s="1">
        <f t="shared" si="20"/>
        <v>43</v>
      </c>
      <c r="AB163">
        <v>43</v>
      </c>
      <c r="AC163" s="2">
        <f t="shared" si="23"/>
        <v>43</v>
      </c>
      <c r="AD163" s="1">
        <f>SUM(AB$5:AB163)</f>
        <v>7826</v>
      </c>
      <c r="AE163">
        <v>54</v>
      </c>
      <c r="AF163" s="1">
        <f>SUM(AE$5:AE163)</f>
        <v>7880</v>
      </c>
      <c r="AG163">
        <v>54</v>
      </c>
      <c r="AH163" s="2">
        <f t="shared" si="24"/>
        <v>54</v>
      </c>
      <c r="AI163" s="1">
        <f>SUM(AG$5:AG163)</f>
        <v>7830</v>
      </c>
      <c r="AJ163">
        <v>54</v>
      </c>
      <c r="AK163">
        <v>54</v>
      </c>
      <c r="AL163">
        <v>0.98060899999999995</v>
      </c>
      <c r="AM163">
        <v>2.6</v>
      </c>
      <c r="AN163">
        <v>0</v>
      </c>
      <c r="AO163">
        <v>0.46800000000000003</v>
      </c>
      <c r="AP163">
        <v>0</v>
      </c>
      <c r="AQ163">
        <v>9.7200000000000006</v>
      </c>
      <c r="AR163">
        <v>10.188000000000001</v>
      </c>
    </row>
    <row r="164" spans="1:44">
      <c r="A164">
        <v>159</v>
      </c>
      <c r="B164" t="s">
        <v>22</v>
      </c>
      <c r="C164">
        <v>-16.399999999999999</v>
      </c>
      <c r="D164">
        <v>73</v>
      </c>
      <c r="E164" s="1">
        <f t="shared" si="19"/>
        <v>73</v>
      </c>
      <c r="F164">
        <v>54</v>
      </c>
      <c r="G164" s="2">
        <f t="shared" si="21"/>
        <v>54</v>
      </c>
      <c r="H164" s="1">
        <f>SUM($F$5:F164)</f>
        <v>7911.0000000000009</v>
      </c>
      <c r="I164">
        <v>47</v>
      </c>
      <c r="J164" s="1">
        <f>SUM(I$5:I164)</f>
        <v>7977</v>
      </c>
      <c r="K164">
        <v>47</v>
      </c>
      <c r="L164" s="2">
        <f t="shared" si="22"/>
        <v>47</v>
      </c>
      <c r="M164" s="1">
        <f>SUM(K$5:K164)</f>
        <v>7927</v>
      </c>
      <c r="N164">
        <v>54</v>
      </c>
      <c r="O164" s="2">
        <f t="shared" si="18"/>
        <v>54</v>
      </c>
      <c r="P164">
        <v>43</v>
      </c>
      <c r="Q164">
        <v>0.90923900000000002</v>
      </c>
      <c r="R164">
        <v>-9.4</v>
      </c>
      <c r="S164">
        <v>0</v>
      </c>
      <c r="T164">
        <v>0</v>
      </c>
      <c r="U164">
        <v>6.58</v>
      </c>
      <c r="V164">
        <v>0</v>
      </c>
      <c r="W164" s="3">
        <v>6.58</v>
      </c>
      <c r="X164" t="s">
        <v>22</v>
      </c>
      <c r="Y164">
        <v>2.6</v>
      </c>
      <c r="Z164">
        <v>54</v>
      </c>
      <c r="AA164" s="1">
        <f t="shared" si="20"/>
        <v>54</v>
      </c>
      <c r="AB164">
        <v>54</v>
      </c>
      <c r="AC164" s="2">
        <f t="shared" si="23"/>
        <v>54</v>
      </c>
      <c r="AD164" s="1">
        <f>SUM(AB$5:AB164)</f>
        <v>7880</v>
      </c>
      <c r="AE164">
        <v>47</v>
      </c>
      <c r="AF164" s="1">
        <f>SUM(AE$5:AE164)</f>
        <v>7927</v>
      </c>
      <c r="AG164">
        <v>47</v>
      </c>
      <c r="AH164" s="2">
        <f t="shared" si="24"/>
        <v>47</v>
      </c>
      <c r="AI164" s="1">
        <f>SUM(AG$5:AG164)</f>
        <v>7877</v>
      </c>
      <c r="AJ164">
        <v>47</v>
      </c>
      <c r="AK164">
        <v>47</v>
      </c>
      <c r="AL164">
        <v>0.98072400000000004</v>
      </c>
      <c r="AM164">
        <v>9.6</v>
      </c>
      <c r="AN164">
        <v>0</v>
      </c>
      <c r="AO164">
        <v>1.728</v>
      </c>
      <c r="AP164">
        <v>0</v>
      </c>
      <c r="AQ164">
        <v>8.4600000000000009</v>
      </c>
      <c r="AR164">
        <v>10.188000000000001</v>
      </c>
    </row>
    <row r="165" spans="1:44">
      <c r="A165">
        <v>160</v>
      </c>
      <c r="B165" t="s">
        <v>22</v>
      </c>
      <c r="C165">
        <v>-9.4</v>
      </c>
      <c r="D165">
        <v>66</v>
      </c>
      <c r="E165" s="1">
        <f t="shared" si="19"/>
        <v>66</v>
      </c>
      <c r="F165">
        <v>47</v>
      </c>
      <c r="G165" s="2">
        <f t="shared" si="21"/>
        <v>47</v>
      </c>
      <c r="H165" s="1">
        <f>SUM($F$5:F165)</f>
        <v>7958.0000000000009</v>
      </c>
      <c r="I165">
        <v>58</v>
      </c>
      <c r="J165" s="1">
        <f>SUM(I$5:I165)</f>
        <v>8035</v>
      </c>
      <c r="K165">
        <v>58</v>
      </c>
      <c r="L165" s="2">
        <f t="shared" si="22"/>
        <v>58</v>
      </c>
      <c r="M165" s="1">
        <f>SUM(K$5:K165)</f>
        <v>7985</v>
      </c>
      <c r="N165">
        <v>47</v>
      </c>
      <c r="O165" s="2">
        <f t="shared" si="18"/>
        <v>47</v>
      </c>
      <c r="P165">
        <v>47</v>
      </c>
      <c r="Q165">
        <v>0.90852500000000003</v>
      </c>
      <c r="R165">
        <v>-20.399999999999999</v>
      </c>
      <c r="S165">
        <v>11</v>
      </c>
      <c r="T165">
        <v>0</v>
      </c>
      <c r="U165">
        <v>14.28</v>
      </c>
      <c r="V165">
        <v>0</v>
      </c>
      <c r="W165" s="3">
        <v>14.28</v>
      </c>
      <c r="X165" t="s">
        <v>22</v>
      </c>
      <c r="Y165">
        <v>9.6</v>
      </c>
      <c r="Z165">
        <v>47</v>
      </c>
      <c r="AA165" s="1">
        <f t="shared" si="20"/>
        <v>47</v>
      </c>
      <c r="AB165">
        <v>47</v>
      </c>
      <c r="AC165" s="2">
        <f t="shared" si="23"/>
        <v>47</v>
      </c>
      <c r="AD165" s="1">
        <f>SUM(AB$5:AB165)</f>
        <v>7927</v>
      </c>
      <c r="AE165">
        <v>58</v>
      </c>
      <c r="AF165" s="1">
        <f>SUM(AE$5:AE165)</f>
        <v>7985</v>
      </c>
      <c r="AG165">
        <v>58</v>
      </c>
      <c r="AH165" s="2">
        <f t="shared" si="24"/>
        <v>58</v>
      </c>
      <c r="AI165" s="1">
        <f>SUM(AG$5:AG165)</f>
        <v>7935</v>
      </c>
      <c r="AJ165">
        <v>56.6</v>
      </c>
      <c r="AK165">
        <v>56.6</v>
      </c>
      <c r="AL165">
        <v>0.98068900000000003</v>
      </c>
      <c r="AM165">
        <v>-1.4</v>
      </c>
      <c r="AN165">
        <v>1.4</v>
      </c>
      <c r="AO165">
        <v>0</v>
      </c>
      <c r="AP165">
        <v>0.98</v>
      </c>
      <c r="AQ165">
        <v>10.188000000000001</v>
      </c>
      <c r="AR165">
        <v>11.167999999999999</v>
      </c>
    </row>
    <row r="166" spans="1:44">
      <c r="A166">
        <v>161</v>
      </c>
      <c r="B166" t="s">
        <v>22</v>
      </c>
      <c r="C166">
        <v>-20.399999999999999</v>
      </c>
      <c r="D166">
        <v>77</v>
      </c>
      <c r="E166" s="1">
        <f t="shared" si="19"/>
        <v>77</v>
      </c>
      <c r="F166">
        <v>56.6</v>
      </c>
      <c r="G166" s="2">
        <f t="shared" si="21"/>
        <v>56.6</v>
      </c>
      <c r="H166" s="1">
        <f>SUM($F$5:F166)</f>
        <v>8014.6000000000013</v>
      </c>
      <c r="I166">
        <v>50</v>
      </c>
      <c r="J166" s="1">
        <f>SUM(I$5:I166)</f>
        <v>8085</v>
      </c>
      <c r="K166">
        <v>50</v>
      </c>
      <c r="L166" s="2">
        <f t="shared" si="22"/>
        <v>50</v>
      </c>
      <c r="M166" s="1">
        <f>SUM(K$5:K166)</f>
        <v>8035</v>
      </c>
      <c r="N166">
        <v>56.6</v>
      </c>
      <c r="O166" s="2">
        <f t="shared" si="18"/>
        <v>56.6</v>
      </c>
      <c r="P166">
        <v>45.6</v>
      </c>
      <c r="Q166">
        <v>0.90854699999999999</v>
      </c>
      <c r="R166">
        <v>-13.8</v>
      </c>
      <c r="S166">
        <v>0</v>
      </c>
      <c r="T166">
        <v>0</v>
      </c>
      <c r="U166">
        <v>9.66</v>
      </c>
      <c r="V166">
        <v>0</v>
      </c>
      <c r="W166" s="3">
        <v>9.66</v>
      </c>
      <c r="X166" t="s">
        <v>22</v>
      </c>
      <c r="Y166">
        <v>-1.4</v>
      </c>
      <c r="Z166">
        <v>58</v>
      </c>
      <c r="AA166" s="1">
        <f t="shared" si="20"/>
        <v>58</v>
      </c>
      <c r="AB166">
        <v>58</v>
      </c>
      <c r="AC166" s="2">
        <f t="shared" si="23"/>
        <v>58</v>
      </c>
      <c r="AD166" s="1">
        <f>SUM(AB$5:AB166)</f>
        <v>7985</v>
      </c>
      <c r="AE166">
        <v>50</v>
      </c>
      <c r="AF166" s="1">
        <f>SUM(AE$5:AE166)</f>
        <v>8035</v>
      </c>
      <c r="AG166">
        <v>50</v>
      </c>
      <c r="AH166" s="2">
        <f t="shared" si="24"/>
        <v>50</v>
      </c>
      <c r="AI166" s="1">
        <f>SUM(AG$5:AG166)</f>
        <v>7985</v>
      </c>
      <c r="AJ166">
        <v>51.4</v>
      </c>
      <c r="AK166">
        <v>50</v>
      </c>
      <c r="AL166">
        <v>0.98080900000000004</v>
      </c>
      <c r="AM166">
        <v>6.6</v>
      </c>
      <c r="AN166">
        <v>0</v>
      </c>
      <c r="AO166">
        <v>1.1879999999999999</v>
      </c>
      <c r="AP166">
        <v>0</v>
      </c>
      <c r="AQ166">
        <v>9.2520000000000007</v>
      </c>
      <c r="AR166">
        <v>10.44</v>
      </c>
    </row>
    <row r="167" spans="1:44">
      <c r="A167">
        <v>162</v>
      </c>
      <c r="B167" t="s">
        <v>22</v>
      </c>
      <c r="C167">
        <v>-13.8</v>
      </c>
      <c r="D167">
        <v>70.400000000000006</v>
      </c>
      <c r="E167" s="1">
        <f t="shared" si="19"/>
        <v>70.400000000000006</v>
      </c>
      <c r="F167">
        <v>51.4</v>
      </c>
      <c r="G167" s="2">
        <f t="shared" si="21"/>
        <v>51.4</v>
      </c>
      <c r="H167" s="1">
        <f>SUM($F$5:F167)</f>
        <v>8066.0000000000009</v>
      </c>
      <c r="I167">
        <v>37</v>
      </c>
      <c r="J167" s="1">
        <f>SUM(I$5:I167)</f>
        <v>8122</v>
      </c>
      <c r="K167">
        <v>37</v>
      </c>
      <c r="L167" s="2">
        <f t="shared" si="22"/>
        <v>36.999999999999993</v>
      </c>
      <c r="M167" s="1">
        <f>SUM(K$5:K167)</f>
        <v>8072</v>
      </c>
      <c r="N167">
        <v>37</v>
      </c>
      <c r="O167" s="2">
        <f t="shared" si="18"/>
        <v>50.8</v>
      </c>
      <c r="P167">
        <v>37</v>
      </c>
      <c r="Q167">
        <v>0.90896299999999997</v>
      </c>
      <c r="R167">
        <v>0.6</v>
      </c>
      <c r="S167">
        <v>0</v>
      </c>
      <c r="T167">
        <v>0.108</v>
      </c>
      <c r="U167">
        <v>0</v>
      </c>
      <c r="V167">
        <v>0</v>
      </c>
      <c r="W167" s="3">
        <v>0.108</v>
      </c>
      <c r="X167" t="s">
        <v>22</v>
      </c>
      <c r="Y167">
        <v>6.6</v>
      </c>
      <c r="Z167">
        <v>50</v>
      </c>
      <c r="AA167" s="1">
        <f t="shared" si="20"/>
        <v>50</v>
      </c>
      <c r="AB167">
        <v>50</v>
      </c>
      <c r="AC167" s="2">
        <f t="shared" si="23"/>
        <v>50</v>
      </c>
      <c r="AD167" s="1">
        <f>SUM(AB$5:AB167)</f>
        <v>8035</v>
      </c>
      <c r="AE167">
        <v>37</v>
      </c>
      <c r="AF167" s="1">
        <f>SUM(AE$5:AE167)</f>
        <v>8072</v>
      </c>
      <c r="AG167">
        <v>37</v>
      </c>
      <c r="AH167" s="2">
        <f t="shared" si="24"/>
        <v>37</v>
      </c>
      <c r="AI167" s="1">
        <f>SUM(AG$5:AG167)</f>
        <v>8022</v>
      </c>
      <c r="AJ167">
        <v>37</v>
      </c>
      <c r="AK167">
        <v>37</v>
      </c>
      <c r="AL167">
        <v>0.98089700000000002</v>
      </c>
      <c r="AM167">
        <v>19.600000000000001</v>
      </c>
      <c r="AN167">
        <v>0</v>
      </c>
      <c r="AO167">
        <v>3.528</v>
      </c>
      <c r="AP167">
        <v>0</v>
      </c>
      <c r="AQ167">
        <v>6.66</v>
      </c>
      <c r="AR167">
        <v>10.188000000000001</v>
      </c>
    </row>
    <row r="168" spans="1:44">
      <c r="A168">
        <v>163</v>
      </c>
      <c r="B168" t="s">
        <v>22</v>
      </c>
      <c r="C168">
        <v>0.6</v>
      </c>
      <c r="D168">
        <v>56</v>
      </c>
      <c r="E168" s="1">
        <f t="shared" si="19"/>
        <v>56.000000000000007</v>
      </c>
      <c r="F168">
        <v>37</v>
      </c>
      <c r="G168" s="2">
        <f t="shared" si="21"/>
        <v>37</v>
      </c>
      <c r="H168" s="1">
        <f>SUM($F$5:F168)</f>
        <v>8103.0000000000009</v>
      </c>
      <c r="I168">
        <v>22</v>
      </c>
      <c r="J168" s="1">
        <f>SUM(I$5:I168)</f>
        <v>8144</v>
      </c>
      <c r="K168">
        <v>22</v>
      </c>
      <c r="L168" s="2">
        <f t="shared" si="22"/>
        <v>22</v>
      </c>
      <c r="M168" s="1">
        <f>SUM(K$5:K168)</f>
        <v>8094</v>
      </c>
      <c r="N168">
        <v>22</v>
      </c>
      <c r="O168" s="2">
        <f t="shared" si="18"/>
        <v>22</v>
      </c>
      <c r="P168">
        <v>22</v>
      </c>
      <c r="Q168">
        <v>0.90920900000000004</v>
      </c>
      <c r="R168">
        <v>15.6</v>
      </c>
      <c r="S168">
        <v>0</v>
      </c>
      <c r="T168">
        <v>2.8079999999999998</v>
      </c>
      <c r="U168">
        <v>0</v>
      </c>
      <c r="V168">
        <v>0</v>
      </c>
      <c r="W168" s="3">
        <v>2.8079999999999998</v>
      </c>
      <c r="X168" t="s">
        <v>22</v>
      </c>
      <c r="Y168">
        <v>19.600000000000001</v>
      </c>
      <c r="Z168">
        <v>37</v>
      </c>
      <c r="AA168" s="1">
        <f t="shared" si="20"/>
        <v>37</v>
      </c>
      <c r="AB168">
        <v>37</v>
      </c>
      <c r="AC168" s="2">
        <f t="shared" si="23"/>
        <v>37</v>
      </c>
      <c r="AD168" s="1">
        <f>SUM(AB$5:AB168)</f>
        <v>8072</v>
      </c>
      <c r="AE168">
        <v>22</v>
      </c>
      <c r="AF168" s="1">
        <f>SUM(AE$5:AE168)</f>
        <v>8094</v>
      </c>
      <c r="AG168">
        <v>22</v>
      </c>
      <c r="AH168" s="2">
        <f t="shared" si="24"/>
        <v>22</v>
      </c>
      <c r="AI168" s="1">
        <f>SUM(AG$5:AG168)</f>
        <v>8044</v>
      </c>
      <c r="AJ168">
        <v>22</v>
      </c>
      <c r="AK168">
        <v>22</v>
      </c>
      <c r="AL168">
        <v>0.98094899999999996</v>
      </c>
      <c r="AM168">
        <v>34.6</v>
      </c>
      <c r="AN168">
        <v>0</v>
      </c>
      <c r="AO168">
        <v>6.2279999999999998</v>
      </c>
      <c r="AP168">
        <v>0</v>
      </c>
      <c r="AQ168">
        <v>3.96</v>
      </c>
      <c r="AR168">
        <v>10.188000000000001</v>
      </c>
    </row>
    <row r="169" spans="1:44">
      <c r="A169">
        <v>164</v>
      </c>
      <c r="B169" t="s">
        <v>22</v>
      </c>
      <c r="C169">
        <v>15.6</v>
      </c>
      <c r="D169">
        <v>41</v>
      </c>
      <c r="E169" s="1">
        <f t="shared" si="19"/>
        <v>41</v>
      </c>
      <c r="F169">
        <v>22</v>
      </c>
      <c r="G169" s="2">
        <f t="shared" si="21"/>
        <v>22</v>
      </c>
      <c r="H169" s="1">
        <f>SUM($F$5:F169)</f>
        <v>8125.0000000000009</v>
      </c>
      <c r="I169">
        <v>45</v>
      </c>
      <c r="J169" s="1">
        <f>SUM(I$5:I169)</f>
        <v>8189</v>
      </c>
      <c r="K169">
        <v>45</v>
      </c>
      <c r="L169" s="2">
        <f t="shared" si="22"/>
        <v>45</v>
      </c>
      <c r="M169" s="1">
        <f>SUM(K$5:K169)</f>
        <v>8139</v>
      </c>
      <c r="N169">
        <v>37.6</v>
      </c>
      <c r="O169" s="2">
        <f t="shared" si="18"/>
        <v>37.6</v>
      </c>
      <c r="P169">
        <v>37.6</v>
      </c>
      <c r="Q169">
        <v>0.90880399999999995</v>
      </c>
      <c r="R169">
        <v>-7.4</v>
      </c>
      <c r="S169">
        <v>7.4</v>
      </c>
      <c r="T169">
        <v>0</v>
      </c>
      <c r="U169">
        <v>5.18</v>
      </c>
      <c r="V169">
        <v>0</v>
      </c>
      <c r="W169" s="3">
        <v>5.18</v>
      </c>
      <c r="X169" t="s">
        <v>22</v>
      </c>
      <c r="Y169">
        <v>34.6</v>
      </c>
      <c r="Z169">
        <v>22</v>
      </c>
      <c r="AA169" s="1">
        <f t="shared" si="20"/>
        <v>22</v>
      </c>
      <c r="AB169">
        <v>22</v>
      </c>
      <c r="AC169" s="2">
        <f t="shared" si="23"/>
        <v>22</v>
      </c>
      <c r="AD169" s="1">
        <f>SUM(AB$5:AB169)</f>
        <v>8094</v>
      </c>
      <c r="AE169">
        <v>45</v>
      </c>
      <c r="AF169" s="1">
        <f>SUM(AE$5:AE169)</f>
        <v>8139</v>
      </c>
      <c r="AG169">
        <v>45</v>
      </c>
      <c r="AH169" s="2">
        <f t="shared" si="24"/>
        <v>45</v>
      </c>
      <c r="AI169" s="1">
        <f>SUM(AG$5:AG169)</f>
        <v>8089</v>
      </c>
      <c r="AJ169">
        <v>45</v>
      </c>
      <c r="AK169">
        <v>45</v>
      </c>
      <c r="AL169">
        <v>0.98105399999999998</v>
      </c>
      <c r="AM169">
        <v>11.6</v>
      </c>
      <c r="AN169">
        <v>0</v>
      </c>
      <c r="AO169">
        <v>2.0880000000000001</v>
      </c>
      <c r="AP169">
        <v>0</v>
      </c>
      <c r="AQ169">
        <v>8.1</v>
      </c>
      <c r="AR169">
        <v>10.188000000000001</v>
      </c>
    </row>
    <row r="170" spans="1:44">
      <c r="A170">
        <v>165</v>
      </c>
      <c r="B170" t="s">
        <v>22</v>
      </c>
      <c r="C170">
        <v>-7.4</v>
      </c>
      <c r="D170">
        <v>64</v>
      </c>
      <c r="E170" s="1">
        <f t="shared" si="19"/>
        <v>64</v>
      </c>
      <c r="F170">
        <v>45</v>
      </c>
      <c r="G170" s="2">
        <f t="shared" si="21"/>
        <v>45</v>
      </c>
      <c r="H170" s="1">
        <f>SUM($F$5:F170)</f>
        <v>8170.0000000000009</v>
      </c>
      <c r="I170">
        <v>43</v>
      </c>
      <c r="J170" s="1">
        <f>SUM(I$5:I170)</f>
        <v>8232</v>
      </c>
      <c r="K170">
        <v>43</v>
      </c>
      <c r="L170" s="2">
        <f t="shared" si="22"/>
        <v>43</v>
      </c>
      <c r="M170" s="1">
        <f>SUM(K$5:K170)</f>
        <v>8182</v>
      </c>
      <c r="N170">
        <v>45</v>
      </c>
      <c r="O170" s="2">
        <f t="shared" si="18"/>
        <v>45</v>
      </c>
      <c r="P170">
        <v>37.6</v>
      </c>
      <c r="Q170">
        <v>0.90862500000000002</v>
      </c>
      <c r="R170">
        <v>-5.4</v>
      </c>
      <c r="S170">
        <v>0</v>
      </c>
      <c r="T170">
        <v>0</v>
      </c>
      <c r="U170">
        <v>3.78</v>
      </c>
      <c r="V170">
        <v>0</v>
      </c>
      <c r="W170" s="3">
        <v>3.78</v>
      </c>
      <c r="X170" t="s">
        <v>22</v>
      </c>
      <c r="Y170">
        <v>11.6</v>
      </c>
      <c r="Z170">
        <v>45</v>
      </c>
      <c r="AA170" s="1">
        <f t="shared" si="20"/>
        <v>45</v>
      </c>
      <c r="AB170">
        <v>45</v>
      </c>
      <c r="AC170" s="2">
        <f t="shared" si="23"/>
        <v>45</v>
      </c>
      <c r="AD170" s="1">
        <f>SUM(AB$5:AB170)</f>
        <v>8139</v>
      </c>
      <c r="AE170">
        <v>43</v>
      </c>
      <c r="AF170" s="1">
        <f>SUM(AE$5:AE170)</f>
        <v>8182</v>
      </c>
      <c r="AG170">
        <v>43</v>
      </c>
      <c r="AH170" s="2">
        <f t="shared" si="24"/>
        <v>43</v>
      </c>
      <c r="AI170" s="1">
        <f>SUM(AG$5:AG170)</f>
        <v>8132</v>
      </c>
      <c r="AJ170">
        <v>43</v>
      </c>
      <c r="AK170">
        <v>43</v>
      </c>
      <c r="AL170">
        <v>0.98115399999999997</v>
      </c>
      <c r="AM170">
        <v>13.6</v>
      </c>
      <c r="AN170">
        <v>0</v>
      </c>
      <c r="AO170">
        <v>2.448</v>
      </c>
      <c r="AP170">
        <v>0</v>
      </c>
      <c r="AQ170">
        <v>7.74</v>
      </c>
      <c r="AR170">
        <v>10.188000000000001</v>
      </c>
    </row>
    <row r="171" spans="1:44">
      <c r="A171">
        <v>166</v>
      </c>
      <c r="B171" t="s">
        <v>22</v>
      </c>
      <c r="C171">
        <v>-5.4</v>
      </c>
      <c r="D171">
        <v>62</v>
      </c>
      <c r="E171" s="1">
        <f t="shared" si="19"/>
        <v>62</v>
      </c>
      <c r="F171">
        <v>43</v>
      </c>
      <c r="G171" s="2">
        <f t="shared" si="21"/>
        <v>43</v>
      </c>
      <c r="H171" s="1">
        <f>SUM($F$5:F171)</f>
        <v>8213</v>
      </c>
      <c r="I171">
        <v>44</v>
      </c>
      <c r="J171" s="1">
        <f>SUM(I$5:I171)</f>
        <v>8276</v>
      </c>
      <c r="K171">
        <v>44</v>
      </c>
      <c r="L171" s="2">
        <f t="shared" si="22"/>
        <v>44</v>
      </c>
      <c r="M171" s="1">
        <f>SUM(K$5:K171)</f>
        <v>8226</v>
      </c>
      <c r="N171">
        <v>43</v>
      </c>
      <c r="O171" s="2">
        <f t="shared" si="18"/>
        <v>43</v>
      </c>
      <c r="P171">
        <v>43</v>
      </c>
      <c r="Q171">
        <v>0.90898999999999996</v>
      </c>
      <c r="R171">
        <v>-6.4</v>
      </c>
      <c r="S171">
        <v>1</v>
      </c>
      <c r="T171">
        <v>0</v>
      </c>
      <c r="U171">
        <v>4.4800000000000004</v>
      </c>
      <c r="V171">
        <v>0</v>
      </c>
      <c r="W171" s="3">
        <v>4.4800000000000004</v>
      </c>
      <c r="X171" t="s">
        <v>22</v>
      </c>
      <c r="Y171">
        <v>13.6</v>
      </c>
      <c r="Z171">
        <v>43</v>
      </c>
      <c r="AA171" s="1">
        <f t="shared" si="20"/>
        <v>43</v>
      </c>
      <c r="AB171">
        <v>43</v>
      </c>
      <c r="AC171" s="2">
        <f t="shared" si="23"/>
        <v>43</v>
      </c>
      <c r="AD171" s="1">
        <f>SUM(AB$5:AB171)</f>
        <v>8182</v>
      </c>
      <c r="AE171">
        <v>44</v>
      </c>
      <c r="AF171" s="1">
        <f>SUM(AE$5:AE171)</f>
        <v>8226</v>
      </c>
      <c r="AG171">
        <v>44</v>
      </c>
      <c r="AH171" s="2">
        <f t="shared" si="24"/>
        <v>44</v>
      </c>
      <c r="AI171" s="1">
        <f>SUM(AG$5:AG171)</f>
        <v>8176</v>
      </c>
      <c r="AJ171">
        <v>44</v>
      </c>
      <c r="AK171">
        <v>44</v>
      </c>
      <c r="AL171">
        <v>0.98125499999999999</v>
      </c>
      <c r="AM171">
        <v>12.6</v>
      </c>
      <c r="AN171">
        <v>0</v>
      </c>
      <c r="AO171">
        <v>2.2679999999999998</v>
      </c>
      <c r="AP171">
        <v>0</v>
      </c>
      <c r="AQ171">
        <v>7.92</v>
      </c>
      <c r="AR171">
        <v>10.188000000000001</v>
      </c>
    </row>
    <row r="172" spans="1:44">
      <c r="A172">
        <v>167</v>
      </c>
      <c r="B172" t="s">
        <v>22</v>
      </c>
      <c r="C172">
        <v>-6.4</v>
      </c>
      <c r="D172">
        <v>63</v>
      </c>
      <c r="E172" s="1">
        <f t="shared" si="19"/>
        <v>63</v>
      </c>
      <c r="F172">
        <v>44</v>
      </c>
      <c r="G172" s="2">
        <f t="shared" si="21"/>
        <v>44</v>
      </c>
      <c r="H172" s="1">
        <f>SUM($F$5:F172)</f>
        <v>8257</v>
      </c>
      <c r="I172">
        <v>67</v>
      </c>
      <c r="J172" s="1">
        <f>SUM(I$5:I172)</f>
        <v>8343</v>
      </c>
      <c r="K172">
        <v>67</v>
      </c>
      <c r="L172" s="2">
        <f t="shared" si="22"/>
        <v>67</v>
      </c>
      <c r="M172" s="1">
        <f>SUM(K$5:K172)</f>
        <v>8293</v>
      </c>
      <c r="N172">
        <v>44</v>
      </c>
      <c r="O172" s="2">
        <f t="shared" si="18"/>
        <v>44</v>
      </c>
      <c r="P172">
        <v>43</v>
      </c>
      <c r="Q172">
        <v>0.90684399999999998</v>
      </c>
      <c r="R172">
        <v>-29.4</v>
      </c>
      <c r="S172">
        <v>23</v>
      </c>
      <c r="T172">
        <v>0</v>
      </c>
      <c r="U172">
        <v>20.58</v>
      </c>
      <c r="V172">
        <v>0</v>
      </c>
      <c r="W172" s="3">
        <v>20.58</v>
      </c>
      <c r="X172" t="s">
        <v>22</v>
      </c>
      <c r="Y172">
        <v>12.6</v>
      </c>
      <c r="Z172">
        <v>44</v>
      </c>
      <c r="AA172" s="1">
        <f t="shared" si="20"/>
        <v>44</v>
      </c>
      <c r="AB172">
        <v>44</v>
      </c>
      <c r="AC172" s="2">
        <f t="shared" si="23"/>
        <v>44</v>
      </c>
      <c r="AD172" s="1">
        <f>SUM(AB$5:AB172)</f>
        <v>8226</v>
      </c>
      <c r="AE172">
        <v>67</v>
      </c>
      <c r="AF172" s="1">
        <f>SUM(AE$5:AE172)</f>
        <v>8293</v>
      </c>
      <c r="AG172">
        <v>67</v>
      </c>
      <c r="AH172" s="2">
        <f t="shared" si="24"/>
        <v>67</v>
      </c>
      <c r="AI172" s="1">
        <f>SUM(AG$5:AG172)</f>
        <v>8243</v>
      </c>
      <c r="AJ172">
        <v>56.6</v>
      </c>
      <c r="AK172">
        <v>56.6</v>
      </c>
      <c r="AL172">
        <v>0.98015200000000002</v>
      </c>
      <c r="AM172">
        <v>-10.4</v>
      </c>
      <c r="AN172">
        <v>10.4</v>
      </c>
      <c r="AO172">
        <v>0</v>
      </c>
      <c r="AP172">
        <v>7.28</v>
      </c>
      <c r="AQ172">
        <v>10.188000000000001</v>
      </c>
      <c r="AR172">
        <v>17.468</v>
      </c>
    </row>
    <row r="173" spans="1:44">
      <c r="A173">
        <v>168</v>
      </c>
      <c r="B173" t="s">
        <v>22</v>
      </c>
      <c r="C173">
        <v>-29.4</v>
      </c>
      <c r="D173">
        <v>86</v>
      </c>
      <c r="E173" s="1">
        <f t="shared" si="19"/>
        <v>86</v>
      </c>
      <c r="F173">
        <v>56.6</v>
      </c>
      <c r="G173" s="2">
        <f t="shared" si="21"/>
        <v>56.6</v>
      </c>
      <c r="H173" s="1">
        <f>SUM($F$5:F173)</f>
        <v>8313.6</v>
      </c>
      <c r="I173">
        <v>51</v>
      </c>
      <c r="J173" s="1">
        <f>SUM(I$5:I173)</f>
        <v>8394</v>
      </c>
      <c r="K173">
        <v>51</v>
      </c>
      <c r="L173" s="2">
        <f t="shared" si="22"/>
        <v>51</v>
      </c>
      <c r="M173" s="1">
        <f>SUM(K$5:K173)</f>
        <v>8344</v>
      </c>
      <c r="N173">
        <v>56.6</v>
      </c>
      <c r="O173" s="2">
        <f t="shared" si="18"/>
        <v>56.6</v>
      </c>
      <c r="P173">
        <v>33.6</v>
      </c>
      <c r="Q173">
        <v>0.90533699999999995</v>
      </c>
      <c r="R173">
        <v>-23.8</v>
      </c>
      <c r="S173">
        <v>0</v>
      </c>
      <c r="T173">
        <v>0</v>
      </c>
      <c r="U173">
        <v>16.66</v>
      </c>
      <c r="V173">
        <v>0</v>
      </c>
      <c r="W173" s="3">
        <v>16.66</v>
      </c>
      <c r="X173" t="s">
        <v>22</v>
      </c>
      <c r="Y173">
        <v>-10.4</v>
      </c>
      <c r="Z173">
        <v>67</v>
      </c>
      <c r="AA173" s="1">
        <f t="shared" si="20"/>
        <v>67</v>
      </c>
      <c r="AB173">
        <v>67</v>
      </c>
      <c r="AC173" s="2">
        <f t="shared" si="23"/>
        <v>67</v>
      </c>
      <c r="AD173" s="1">
        <f>SUM(AB$5:AB173)</f>
        <v>8293</v>
      </c>
      <c r="AE173">
        <v>51</v>
      </c>
      <c r="AF173" s="1">
        <f>SUM(AE$5:AE173)</f>
        <v>8344</v>
      </c>
      <c r="AG173">
        <v>51</v>
      </c>
      <c r="AH173" s="2">
        <f t="shared" si="24"/>
        <v>51</v>
      </c>
      <c r="AI173" s="1">
        <f>SUM(AG$5:AG173)</f>
        <v>8294</v>
      </c>
      <c r="AJ173">
        <v>61.4</v>
      </c>
      <c r="AK173">
        <v>51</v>
      </c>
      <c r="AL173">
        <v>0.98027299999999995</v>
      </c>
      <c r="AM173">
        <v>5.6</v>
      </c>
      <c r="AN173">
        <v>0</v>
      </c>
      <c r="AO173">
        <v>1.008</v>
      </c>
      <c r="AP173">
        <v>0</v>
      </c>
      <c r="AQ173">
        <v>11.052</v>
      </c>
      <c r="AR173">
        <v>12.06</v>
      </c>
    </row>
    <row r="174" spans="1:44">
      <c r="A174">
        <v>169</v>
      </c>
      <c r="B174" t="s">
        <v>22</v>
      </c>
      <c r="C174">
        <v>-23.8</v>
      </c>
      <c r="D174">
        <v>80.400000000000006</v>
      </c>
      <c r="E174" s="1">
        <f t="shared" si="19"/>
        <v>80.400000000000006</v>
      </c>
      <c r="F174">
        <v>61.4</v>
      </c>
      <c r="G174" s="2">
        <f t="shared" si="21"/>
        <v>61.4</v>
      </c>
      <c r="H174" s="1">
        <f>SUM($F$5:F174)</f>
        <v>8375</v>
      </c>
      <c r="I174">
        <v>57</v>
      </c>
      <c r="J174" s="1">
        <f>SUM(I$5:I174)</f>
        <v>8451</v>
      </c>
      <c r="K174">
        <v>57</v>
      </c>
      <c r="L174" s="2">
        <f t="shared" si="22"/>
        <v>56.999999999999993</v>
      </c>
      <c r="M174" s="1">
        <f>SUM(K$5:K174)</f>
        <v>8401</v>
      </c>
      <c r="N174">
        <v>57</v>
      </c>
      <c r="O174" s="2">
        <f t="shared" si="18"/>
        <v>61.4</v>
      </c>
      <c r="P174">
        <v>57</v>
      </c>
      <c r="Q174">
        <v>0.905976</v>
      </c>
      <c r="R174">
        <v>-19.399999999999999</v>
      </c>
      <c r="S174">
        <v>0</v>
      </c>
      <c r="T174">
        <v>0</v>
      </c>
      <c r="U174">
        <v>13.58</v>
      </c>
      <c r="V174">
        <v>0</v>
      </c>
      <c r="W174" s="3">
        <v>13.58</v>
      </c>
      <c r="X174" t="s">
        <v>22</v>
      </c>
      <c r="Y174">
        <v>5.6</v>
      </c>
      <c r="Z174">
        <v>51</v>
      </c>
      <c r="AA174" s="1">
        <f t="shared" si="20"/>
        <v>51</v>
      </c>
      <c r="AB174">
        <v>51</v>
      </c>
      <c r="AC174" s="2">
        <f t="shared" si="23"/>
        <v>51</v>
      </c>
      <c r="AD174" s="1">
        <f>SUM(AB$5:AB174)</f>
        <v>8344</v>
      </c>
      <c r="AE174">
        <v>57</v>
      </c>
      <c r="AF174" s="1">
        <f>SUM(AE$5:AE174)</f>
        <v>8401</v>
      </c>
      <c r="AG174">
        <v>57</v>
      </c>
      <c r="AH174" s="2">
        <f t="shared" si="24"/>
        <v>57</v>
      </c>
      <c r="AI174" s="1">
        <f>SUM(AG$5:AG174)</f>
        <v>8351</v>
      </c>
      <c r="AJ174">
        <v>56.6</v>
      </c>
      <c r="AK174">
        <v>56.6</v>
      </c>
      <c r="AL174">
        <v>0.98035899999999998</v>
      </c>
      <c r="AM174">
        <v>-0.4</v>
      </c>
      <c r="AN174">
        <v>0.4</v>
      </c>
      <c r="AO174">
        <v>0</v>
      </c>
      <c r="AP174">
        <v>0.28000000000000003</v>
      </c>
      <c r="AQ174">
        <v>10.188000000000001</v>
      </c>
      <c r="AR174">
        <v>10.468</v>
      </c>
    </row>
    <row r="175" spans="1:44">
      <c r="A175">
        <v>170</v>
      </c>
      <c r="B175" t="s">
        <v>22</v>
      </c>
      <c r="C175">
        <v>-19.399999999999999</v>
      </c>
      <c r="D175">
        <v>76</v>
      </c>
      <c r="E175" s="1">
        <f t="shared" si="19"/>
        <v>76</v>
      </c>
      <c r="F175">
        <v>56.6</v>
      </c>
      <c r="G175" s="2">
        <f t="shared" si="21"/>
        <v>56.6</v>
      </c>
      <c r="H175" s="1">
        <f>SUM($F$5:F175)</f>
        <v>8431.6</v>
      </c>
      <c r="I175">
        <v>42</v>
      </c>
      <c r="J175" s="1">
        <f>SUM(I$5:I175)</f>
        <v>8493</v>
      </c>
      <c r="K175">
        <v>42</v>
      </c>
      <c r="L175" s="2">
        <f t="shared" si="22"/>
        <v>42</v>
      </c>
      <c r="M175" s="1">
        <f>SUM(K$5:K175)</f>
        <v>8443</v>
      </c>
      <c r="N175">
        <v>42</v>
      </c>
      <c r="O175" s="2">
        <f t="shared" si="18"/>
        <v>56.6</v>
      </c>
      <c r="P175">
        <v>42</v>
      </c>
      <c r="Q175">
        <v>0.90644100000000005</v>
      </c>
      <c r="R175">
        <v>-4.8</v>
      </c>
      <c r="S175">
        <v>0</v>
      </c>
      <c r="T175">
        <v>0</v>
      </c>
      <c r="U175">
        <v>3.36</v>
      </c>
      <c r="V175">
        <v>0</v>
      </c>
      <c r="W175" s="3">
        <v>3.36</v>
      </c>
      <c r="X175" t="s">
        <v>22</v>
      </c>
      <c r="Y175">
        <v>-0.4</v>
      </c>
      <c r="Z175">
        <v>57</v>
      </c>
      <c r="AA175" s="1">
        <f t="shared" si="20"/>
        <v>57</v>
      </c>
      <c r="AB175">
        <v>57</v>
      </c>
      <c r="AC175" s="2">
        <f t="shared" si="23"/>
        <v>57</v>
      </c>
      <c r="AD175" s="1">
        <f>SUM(AB$5:AB175)</f>
        <v>8401</v>
      </c>
      <c r="AE175">
        <v>42</v>
      </c>
      <c r="AF175" s="1">
        <f>SUM(AE$5:AE175)</f>
        <v>8443</v>
      </c>
      <c r="AG175">
        <v>42</v>
      </c>
      <c r="AH175" s="2">
        <f t="shared" si="24"/>
        <v>42</v>
      </c>
      <c r="AI175" s="1">
        <f>SUM(AG$5:AG175)</f>
        <v>8393</v>
      </c>
      <c r="AJ175">
        <v>42.4</v>
      </c>
      <c r="AK175">
        <v>42</v>
      </c>
      <c r="AL175">
        <v>0.98045700000000002</v>
      </c>
      <c r="AM175">
        <v>14.6</v>
      </c>
      <c r="AN175">
        <v>0</v>
      </c>
      <c r="AO175">
        <v>2.6280000000000001</v>
      </c>
      <c r="AP175">
        <v>0</v>
      </c>
      <c r="AQ175">
        <v>7.6319999999999997</v>
      </c>
      <c r="AR175">
        <v>10.26</v>
      </c>
    </row>
    <row r="176" spans="1:44">
      <c r="A176">
        <v>171</v>
      </c>
      <c r="B176" t="s">
        <v>22</v>
      </c>
      <c r="C176">
        <v>-4.8</v>
      </c>
      <c r="D176">
        <v>61.4</v>
      </c>
      <c r="E176" s="1">
        <f t="shared" si="19"/>
        <v>61.4</v>
      </c>
      <c r="F176">
        <v>42.4</v>
      </c>
      <c r="G176" s="2">
        <f t="shared" si="21"/>
        <v>42.4</v>
      </c>
      <c r="H176" s="1">
        <f>SUM($F$5:F176)</f>
        <v>8474</v>
      </c>
      <c r="I176">
        <v>55</v>
      </c>
      <c r="J176" s="1">
        <f>SUM(I$5:I176)</f>
        <v>8548</v>
      </c>
      <c r="K176">
        <v>55</v>
      </c>
      <c r="L176" s="2">
        <f t="shared" si="22"/>
        <v>55</v>
      </c>
      <c r="M176" s="1">
        <f>SUM(K$5:K176)</f>
        <v>8498</v>
      </c>
      <c r="N176">
        <v>42.4</v>
      </c>
      <c r="O176" s="2">
        <f t="shared" si="18"/>
        <v>42.4</v>
      </c>
      <c r="P176">
        <v>42.4</v>
      </c>
      <c r="Q176">
        <v>0.90556899999999996</v>
      </c>
      <c r="R176">
        <v>-17.399999999999999</v>
      </c>
      <c r="S176">
        <v>12.6</v>
      </c>
      <c r="T176">
        <v>0</v>
      </c>
      <c r="U176">
        <v>12.18</v>
      </c>
      <c r="V176">
        <v>0</v>
      </c>
      <c r="W176" s="3">
        <v>12.18</v>
      </c>
      <c r="X176" t="s">
        <v>22</v>
      </c>
      <c r="Y176">
        <v>14.6</v>
      </c>
      <c r="Z176">
        <v>42</v>
      </c>
      <c r="AA176" s="1">
        <f t="shared" si="20"/>
        <v>42</v>
      </c>
      <c r="AB176">
        <v>42</v>
      </c>
      <c r="AC176" s="2">
        <f t="shared" si="23"/>
        <v>42</v>
      </c>
      <c r="AD176" s="1">
        <f>SUM(AB$5:AB176)</f>
        <v>8443</v>
      </c>
      <c r="AE176">
        <v>55</v>
      </c>
      <c r="AF176" s="1">
        <f>SUM(AE$5:AE176)</f>
        <v>8498</v>
      </c>
      <c r="AG176">
        <v>55</v>
      </c>
      <c r="AH176" s="2">
        <f t="shared" si="24"/>
        <v>55</v>
      </c>
      <c r="AI176" s="1">
        <f>SUM(AG$5:AG176)</f>
        <v>8448</v>
      </c>
      <c r="AJ176">
        <v>55</v>
      </c>
      <c r="AK176">
        <v>55</v>
      </c>
      <c r="AL176">
        <v>0.98058400000000001</v>
      </c>
      <c r="AM176">
        <v>1.6</v>
      </c>
      <c r="AN176">
        <v>0</v>
      </c>
      <c r="AO176">
        <v>0.28799999999999998</v>
      </c>
      <c r="AP176">
        <v>0</v>
      </c>
      <c r="AQ176">
        <v>9.9</v>
      </c>
      <c r="AR176">
        <v>10.188000000000001</v>
      </c>
    </row>
    <row r="177" spans="1:44">
      <c r="A177">
        <v>172</v>
      </c>
      <c r="B177" t="s">
        <v>22</v>
      </c>
      <c r="C177">
        <v>-17.399999999999999</v>
      </c>
      <c r="D177">
        <v>74</v>
      </c>
      <c r="E177" s="1">
        <f t="shared" si="19"/>
        <v>74</v>
      </c>
      <c r="F177">
        <v>55</v>
      </c>
      <c r="G177" s="2">
        <f t="shared" si="21"/>
        <v>55</v>
      </c>
      <c r="H177" s="1">
        <f>SUM($F$5:F177)</f>
        <v>8529</v>
      </c>
      <c r="I177">
        <v>46</v>
      </c>
      <c r="J177" s="1">
        <f>SUM(I$5:I177)</f>
        <v>8594</v>
      </c>
      <c r="K177">
        <v>46</v>
      </c>
      <c r="L177" s="2">
        <f t="shared" si="22"/>
        <v>46</v>
      </c>
      <c r="M177" s="1">
        <f>SUM(K$5:K177)</f>
        <v>8544</v>
      </c>
      <c r="N177">
        <v>55</v>
      </c>
      <c r="O177" s="2">
        <f t="shared" si="18"/>
        <v>55</v>
      </c>
      <c r="P177">
        <v>42.4</v>
      </c>
      <c r="Q177">
        <v>0.90565499999999999</v>
      </c>
      <c r="R177">
        <v>-8.4</v>
      </c>
      <c r="S177">
        <v>0</v>
      </c>
      <c r="T177">
        <v>0</v>
      </c>
      <c r="U177">
        <v>5.88</v>
      </c>
      <c r="V177">
        <v>0</v>
      </c>
      <c r="W177" s="3">
        <v>5.88</v>
      </c>
      <c r="X177" t="s">
        <v>22</v>
      </c>
      <c r="Y177">
        <v>1.6</v>
      </c>
      <c r="Z177">
        <v>55</v>
      </c>
      <c r="AA177" s="1">
        <f t="shared" si="20"/>
        <v>55</v>
      </c>
      <c r="AB177">
        <v>55</v>
      </c>
      <c r="AC177" s="2">
        <f t="shared" si="23"/>
        <v>55</v>
      </c>
      <c r="AD177" s="1">
        <f>SUM(AB$5:AB177)</f>
        <v>8498</v>
      </c>
      <c r="AE177">
        <v>46</v>
      </c>
      <c r="AF177" s="1">
        <f>SUM(AE$5:AE177)</f>
        <v>8544</v>
      </c>
      <c r="AG177">
        <v>46</v>
      </c>
      <c r="AH177" s="2">
        <f t="shared" si="24"/>
        <v>46</v>
      </c>
      <c r="AI177" s="1">
        <f>SUM(AG$5:AG177)</f>
        <v>8494</v>
      </c>
      <c r="AJ177">
        <v>46</v>
      </c>
      <c r="AK177">
        <v>46</v>
      </c>
      <c r="AL177">
        <v>0.980688</v>
      </c>
      <c r="AM177">
        <v>10.6</v>
      </c>
      <c r="AN177">
        <v>0</v>
      </c>
      <c r="AO177">
        <v>1.9079999999999999</v>
      </c>
      <c r="AP177">
        <v>0</v>
      </c>
      <c r="AQ177">
        <v>8.2799999999999994</v>
      </c>
      <c r="AR177">
        <v>10.188000000000001</v>
      </c>
    </row>
    <row r="178" spans="1:44">
      <c r="A178">
        <v>173</v>
      </c>
      <c r="B178" t="s">
        <v>22</v>
      </c>
      <c r="C178">
        <v>-8.4</v>
      </c>
      <c r="D178">
        <v>65</v>
      </c>
      <c r="E178" s="1">
        <f t="shared" si="19"/>
        <v>65</v>
      </c>
      <c r="F178">
        <v>46</v>
      </c>
      <c r="G178" s="2">
        <f t="shared" si="21"/>
        <v>46</v>
      </c>
      <c r="H178" s="1">
        <f>SUM($F$5:F178)</f>
        <v>8575</v>
      </c>
      <c r="I178">
        <v>37</v>
      </c>
      <c r="J178" s="1">
        <f>SUM(I$5:I178)</f>
        <v>8631</v>
      </c>
      <c r="K178">
        <v>37</v>
      </c>
      <c r="L178" s="2">
        <f t="shared" si="22"/>
        <v>37</v>
      </c>
      <c r="M178" s="1">
        <f>SUM(K$5:K178)</f>
        <v>8581</v>
      </c>
      <c r="N178">
        <v>37</v>
      </c>
      <c r="O178" s="2">
        <f t="shared" si="18"/>
        <v>45.4</v>
      </c>
      <c r="P178">
        <v>37</v>
      </c>
      <c r="Q178">
        <v>0.90605999999999998</v>
      </c>
      <c r="R178">
        <v>0.6</v>
      </c>
      <c r="S178">
        <v>0</v>
      </c>
      <c r="T178">
        <v>0.108</v>
      </c>
      <c r="U178">
        <v>0</v>
      </c>
      <c r="V178">
        <v>0</v>
      </c>
      <c r="W178" s="3">
        <v>0.108</v>
      </c>
      <c r="X178" t="s">
        <v>22</v>
      </c>
      <c r="Y178">
        <v>10.6</v>
      </c>
      <c r="Z178">
        <v>46</v>
      </c>
      <c r="AA178" s="1">
        <f t="shared" si="20"/>
        <v>46</v>
      </c>
      <c r="AB178">
        <v>46</v>
      </c>
      <c r="AC178" s="2">
        <f t="shared" si="23"/>
        <v>46</v>
      </c>
      <c r="AD178" s="1">
        <f>SUM(AB$5:AB178)</f>
        <v>8544</v>
      </c>
      <c r="AE178">
        <v>37</v>
      </c>
      <c r="AF178" s="1">
        <f>SUM(AE$5:AE178)</f>
        <v>8581</v>
      </c>
      <c r="AG178">
        <v>37</v>
      </c>
      <c r="AH178" s="2">
        <f t="shared" si="24"/>
        <v>37</v>
      </c>
      <c r="AI178" s="1">
        <f>SUM(AG$5:AG178)</f>
        <v>8531</v>
      </c>
      <c r="AJ178">
        <v>37</v>
      </c>
      <c r="AK178">
        <v>37</v>
      </c>
      <c r="AL178">
        <v>0.98077099999999995</v>
      </c>
      <c r="AM178">
        <v>19.600000000000001</v>
      </c>
      <c r="AN178">
        <v>0</v>
      </c>
      <c r="AO178">
        <v>3.528</v>
      </c>
      <c r="AP178">
        <v>0</v>
      </c>
      <c r="AQ178">
        <v>6.66</v>
      </c>
      <c r="AR178">
        <v>10.188000000000001</v>
      </c>
    </row>
    <row r="179" spans="1:44">
      <c r="A179">
        <v>174</v>
      </c>
      <c r="B179" t="s">
        <v>22</v>
      </c>
      <c r="C179">
        <v>0.6</v>
      </c>
      <c r="D179">
        <v>56</v>
      </c>
      <c r="E179" s="1">
        <f t="shared" si="19"/>
        <v>56</v>
      </c>
      <c r="F179">
        <v>37</v>
      </c>
      <c r="G179" s="2">
        <f t="shared" si="21"/>
        <v>37</v>
      </c>
      <c r="H179" s="1">
        <f>SUM($F$5:F179)</f>
        <v>8612</v>
      </c>
      <c r="I179">
        <v>47</v>
      </c>
      <c r="J179" s="1">
        <f>SUM(I$5:I179)</f>
        <v>8678</v>
      </c>
      <c r="K179">
        <v>47</v>
      </c>
      <c r="L179" s="2">
        <f t="shared" si="22"/>
        <v>47</v>
      </c>
      <c r="M179" s="1">
        <f>SUM(K$5:K179)</f>
        <v>8628</v>
      </c>
      <c r="N179">
        <v>37.6</v>
      </c>
      <c r="O179" s="2">
        <f t="shared" si="18"/>
        <v>37.6</v>
      </c>
      <c r="P179">
        <v>37.6</v>
      </c>
      <c r="Q179">
        <v>0.90548499999999998</v>
      </c>
      <c r="R179">
        <v>-9.4</v>
      </c>
      <c r="S179">
        <v>9.4</v>
      </c>
      <c r="T179">
        <v>0</v>
      </c>
      <c r="U179">
        <v>6.58</v>
      </c>
      <c r="V179">
        <v>0</v>
      </c>
      <c r="W179" s="3">
        <v>6.58</v>
      </c>
      <c r="X179" t="s">
        <v>22</v>
      </c>
      <c r="Y179">
        <v>19.600000000000001</v>
      </c>
      <c r="Z179">
        <v>37</v>
      </c>
      <c r="AA179" s="1">
        <f t="shared" si="20"/>
        <v>37</v>
      </c>
      <c r="AB179">
        <v>37</v>
      </c>
      <c r="AC179" s="2">
        <f t="shared" si="23"/>
        <v>37</v>
      </c>
      <c r="AD179" s="1">
        <f>SUM(AB$5:AB179)</f>
        <v>8581</v>
      </c>
      <c r="AE179">
        <v>47</v>
      </c>
      <c r="AF179" s="1">
        <f>SUM(AE$5:AE179)</f>
        <v>8628</v>
      </c>
      <c r="AG179">
        <v>47</v>
      </c>
      <c r="AH179" s="2">
        <f t="shared" si="24"/>
        <v>47</v>
      </c>
      <c r="AI179" s="1">
        <f>SUM(AG$5:AG179)</f>
        <v>8578</v>
      </c>
      <c r="AJ179">
        <v>47</v>
      </c>
      <c r="AK179">
        <v>47</v>
      </c>
      <c r="AL179">
        <v>0.98087599999999997</v>
      </c>
      <c r="AM179">
        <v>9.6</v>
      </c>
      <c r="AN179">
        <v>0</v>
      </c>
      <c r="AO179">
        <v>1.728</v>
      </c>
      <c r="AP179">
        <v>0</v>
      </c>
      <c r="AQ179">
        <v>8.4600000000000009</v>
      </c>
      <c r="AR179">
        <v>10.188000000000001</v>
      </c>
    </row>
    <row r="180" spans="1:44">
      <c r="A180">
        <v>175</v>
      </c>
      <c r="B180" t="s">
        <v>22</v>
      </c>
      <c r="C180">
        <v>-9.4</v>
      </c>
      <c r="D180">
        <v>66</v>
      </c>
      <c r="E180" s="1">
        <f t="shared" si="19"/>
        <v>66</v>
      </c>
      <c r="F180">
        <v>47</v>
      </c>
      <c r="G180" s="2">
        <f t="shared" si="21"/>
        <v>47</v>
      </c>
      <c r="H180" s="1">
        <f>SUM($F$5:F180)</f>
        <v>8659</v>
      </c>
      <c r="I180">
        <v>50</v>
      </c>
      <c r="J180" s="1">
        <f>SUM(I$5:I180)</f>
        <v>8728</v>
      </c>
      <c r="K180">
        <v>50</v>
      </c>
      <c r="L180" s="2">
        <f t="shared" si="22"/>
        <v>50</v>
      </c>
      <c r="M180" s="1">
        <f>SUM(K$5:K180)</f>
        <v>8678</v>
      </c>
      <c r="N180">
        <v>47</v>
      </c>
      <c r="O180" s="2">
        <f t="shared" si="18"/>
        <v>47</v>
      </c>
      <c r="P180">
        <v>37.6</v>
      </c>
      <c r="Q180">
        <v>0.90460600000000002</v>
      </c>
      <c r="R180">
        <v>-12.4</v>
      </c>
      <c r="S180">
        <v>3</v>
      </c>
      <c r="T180">
        <v>0</v>
      </c>
      <c r="U180">
        <v>8.68</v>
      </c>
      <c r="V180">
        <v>0</v>
      </c>
      <c r="W180" s="3">
        <v>8.68</v>
      </c>
      <c r="X180" t="s">
        <v>22</v>
      </c>
      <c r="Y180">
        <v>9.6</v>
      </c>
      <c r="Z180">
        <v>47</v>
      </c>
      <c r="AA180" s="1">
        <f t="shared" si="20"/>
        <v>47</v>
      </c>
      <c r="AB180">
        <v>47</v>
      </c>
      <c r="AC180" s="2">
        <f t="shared" si="23"/>
        <v>47</v>
      </c>
      <c r="AD180" s="1">
        <f>SUM(AB$5:AB180)</f>
        <v>8628</v>
      </c>
      <c r="AE180">
        <v>50</v>
      </c>
      <c r="AF180" s="1">
        <f>SUM(AE$5:AE180)</f>
        <v>8678</v>
      </c>
      <c r="AG180">
        <v>50</v>
      </c>
      <c r="AH180" s="2">
        <f t="shared" si="24"/>
        <v>50</v>
      </c>
      <c r="AI180" s="1">
        <f>SUM(AG$5:AG180)</f>
        <v>8628</v>
      </c>
      <c r="AJ180">
        <v>50</v>
      </c>
      <c r="AK180">
        <v>50</v>
      </c>
      <c r="AL180">
        <v>0.98098600000000002</v>
      </c>
      <c r="AM180">
        <v>6.6</v>
      </c>
      <c r="AN180">
        <v>0</v>
      </c>
      <c r="AO180">
        <v>1.1879999999999999</v>
      </c>
      <c r="AP180">
        <v>0</v>
      </c>
      <c r="AQ180">
        <v>9</v>
      </c>
      <c r="AR180">
        <v>10.188000000000001</v>
      </c>
    </row>
    <row r="181" spans="1:44">
      <c r="A181">
        <v>176</v>
      </c>
      <c r="B181" t="s">
        <v>22</v>
      </c>
      <c r="C181">
        <v>-12.4</v>
      </c>
      <c r="D181">
        <v>69</v>
      </c>
      <c r="E181" s="1">
        <f t="shared" si="19"/>
        <v>69</v>
      </c>
      <c r="F181">
        <v>50</v>
      </c>
      <c r="G181" s="2">
        <f t="shared" si="21"/>
        <v>50</v>
      </c>
      <c r="H181" s="1">
        <f>SUM($F$5:F181)</f>
        <v>8709</v>
      </c>
      <c r="I181">
        <v>41</v>
      </c>
      <c r="J181" s="1">
        <f>SUM(I$5:I181)</f>
        <v>8769</v>
      </c>
      <c r="K181">
        <v>41</v>
      </c>
      <c r="L181" s="2">
        <f t="shared" si="22"/>
        <v>41</v>
      </c>
      <c r="M181" s="1">
        <f>SUM(K$5:K181)</f>
        <v>8719</v>
      </c>
      <c r="N181">
        <v>44</v>
      </c>
      <c r="O181" s="2">
        <f t="shared" si="18"/>
        <v>50</v>
      </c>
      <c r="P181">
        <v>41</v>
      </c>
      <c r="Q181">
        <v>0.90505199999999997</v>
      </c>
      <c r="R181">
        <v>-3.4</v>
      </c>
      <c r="S181">
        <v>0</v>
      </c>
      <c r="T181">
        <v>0</v>
      </c>
      <c r="U181">
        <v>2.38</v>
      </c>
      <c r="V181">
        <v>0</v>
      </c>
      <c r="W181" s="3">
        <v>2.38</v>
      </c>
      <c r="X181" t="s">
        <v>22</v>
      </c>
      <c r="Y181">
        <v>6.6</v>
      </c>
      <c r="Z181">
        <v>50</v>
      </c>
      <c r="AA181" s="1">
        <f t="shared" si="20"/>
        <v>50</v>
      </c>
      <c r="AB181">
        <v>50</v>
      </c>
      <c r="AC181" s="2">
        <f t="shared" si="23"/>
        <v>50</v>
      </c>
      <c r="AD181" s="1">
        <f>SUM(AB$5:AB181)</f>
        <v>8678</v>
      </c>
      <c r="AE181">
        <v>41</v>
      </c>
      <c r="AF181" s="1">
        <f>SUM(AE$5:AE181)</f>
        <v>8719</v>
      </c>
      <c r="AG181">
        <v>41</v>
      </c>
      <c r="AH181" s="2">
        <f t="shared" si="24"/>
        <v>41</v>
      </c>
      <c r="AI181" s="1">
        <f>SUM(AG$5:AG181)</f>
        <v>8669</v>
      </c>
      <c r="AJ181">
        <v>41</v>
      </c>
      <c r="AK181">
        <v>41</v>
      </c>
      <c r="AL181">
        <v>0.98107599999999995</v>
      </c>
      <c r="AM181">
        <v>15.6</v>
      </c>
      <c r="AN181">
        <v>0</v>
      </c>
      <c r="AO181">
        <v>2.8079999999999998</v>
      </c>
      <c r="AP181">
        <v>0</v>
      </c>
      <c r="AQ181">
        <v>7.38</v>
      </c>
      <c r="AR181">
        <v>10.188000000000001</v>
      </c>
    </row>
    <row r="182" spans="1:44">
      <c r="A182">
        <v>177</v>
      </c>
      <c r="B182" t="s">
        <v>22</v>
      </c>
      <c r="C182">
        <v>-3.4</v>
      </c>
      <c r="D182">
        <v>60</v>
      </c>
      <c r="E182" s="1">
        <f t="shared" si="19"/>
        <v>60</v>
      </c>
      <c r="F182">
        <v>41</v>
      </c>
      <c r="G182" s="2">
        <f t="shared" si="21"/>
        <v>41</v>
      </c>
      <c r="H182" s="1">
        <f>SUM($F$5:F182)</f>
        <v>8750</v>
      </c>
      <c r="I182">
        <v>61</v>
      </c>
      <c r="J182" s="1">
        <f>SUM(I$5:I182)</f>
        <v>8830</v>
      </c>
      <c r="K182">
        <v>61</v>
      </c>
      <c r="L182" s="2">
        <f t="shared" si="22"/>
        <v>61</v>
      </c>
      <c r="M182" s="1">
        <f>SUM(K$5:K182)</f>
        <v>8780</v>
      </c>
      <c r="N182">
        <v>41</v>
      </c>
      <c r="O182" s="2">
        <f t="shared" si="18"/>
        <v>41</v>
      </c>
      <c r="P182">
        <v>41</v>
      </c>
      <c r="Q182">
        <v>0.903443</v>
      </c>
      <c r="R182">
        <v>-23.4</v>
      </c>
      <c r="S182">
        <v>20</v>
      </c>
      <c r="T182">
        <v>0</v>
      </c>
      <c r="U182">
        <v>16.38</v>
      </c>
      <c r="V182">
        <v>0</v>
      </c>
      <c r="W182" s="3">
        <v>16.38</v>
      </c>
      <c r="X182" t="s">
        <v>22</v>
      </c>
      <c r="Y182">
        <v>15.6</v>
      </c>
      <c r="Z182">
        <v>41</v>
      </c>
      <c r="AA182" s="1">
        <f t="shared" si="20"/>
        <v>41</v>
      </c>
      <c r="AB182">
        <v>41</v>
      </c>
      <c r="AC182" s="2">
        <f t="shared" si="23"/>
        <v>41</v>
      </c>
      <c r="AD182" s="1">
        <f>SUM(AB$5:AB182)</f>
        <v>8719</v>
      </c>
      <c r="AE182">
        <v>61</v>
      </c>
      <c r="AF182" s="1">
        <f>SUM(AE$5:AE182)</f>
        <v>8780</v>
      </c>
      <c r="AG182">
        <v>61</v>
      </c>
      <c r="AH182" s="2">
        <f t="shared" si="24"/>
        <v>61</v>
      </c>
      <c r="AI182" s="1">
        <f>SUM(AG$5:AG182)</f>
        <v>8730</v>
      </c>
      <c r="AJ182">
        <v>56.6</v>
      </c>
      <c r="AK182">
        <v>56.6</v>
      </c>
      <c r="AL182">
        <v>0.98070599999999997</v>
      </c>
      <c r="AM182">
        <v>-4.4000000000000004</v>
      </c>
      <c r="AN182">
        <v>4.4000000000000004</v>
      </c>
      <c r="AO182">
        <v>0</v>
      </c>
      <c r="AP182">
        <v>3.08</v>
      </c>
      <c r="AQ182">
        <v>10.188000000000001</v>
      </c>
      <c r="AR182">
        <v>13.268000000000001</v>
      </c>
    </row>
    <row r="183" spans="1:44">
      <c r="A183">
        <v>178</v>
      </c>
      <c r="B183" t="s">
        <v>22</v>
      </c>
      <c r="C183">
        <v>-23.4</v>
      </c>
      <c r="D183">
        <v>80</v>
      </c>
      <c r="E183" s="1">
        <f t="shared" si="19"/>
        <v>80</v>
      </c>
      <c r="F183">
        <v>56.6</v>
      </c>
      <c r="G183" s="2">
        <f t="shared" si="21"/>
        <v>56.6</v>
      </c>
      <c r="H183" s="1">
        <f>SUM($F$5:F183)</f>
        <v>8806.6</v>
      </c>
      <c r="I183">
        <v>50</v>
      </c>
      <c r="J183" s="1">
        <f>SUM(I$5:I183)</f>
        <v>8880</v>
      </c>
      <c r="K183">
        <v>50</v>
      </c>
      <c r="L183" s="2">
        <f t="shared" si="22"/>
        <v>50</v>
      </c>
      <c r="M183" s="1">
        <f>SUM(K$5:K183)</f>
        <v>8830</v>
      </c>
      <c r="N183">
        <v>56.6</v>
      </c>
      <c r="O183" s="2">
        <f t="shared" si="18"/>
        <v>56.6</v>
      </c>
      <c r="P183">
        <v>36.6</v>
      </c>
      <c r="Q183">
        <v>0.90247699999999997</v>
      </c>
      <c r="R183">
        <v>-16.8</v>
      </c>
      <c r="S183">
        <v>0</v>
      </c>
      <c r="T183">
        <v>0</v>
      </c>
      <c r="U183">
        <v>11.76</v>
      </c>
      <c r="V183">
        <v>0</v>
      </c>
      <c r="W183" s="3">
        <v>11.76</v>
      </c>
      <c r="X183" t="s">
        <v>22</v>
      </c>
      <c r="Y183">
        <v>-4.4000000000000004</v>
      </c>
      <c r="Z183">
        <v>61</v>
      </c>
      <c r="AA183" s="1">
        <f t="shared" si="20"/>
        <v>61</v>
      </c>
      <c r="AB183">
        <v>61</v>
      </c>
      <c r="AC183" s="2">
        <f t="shared" si="23"/>
        <v>61</v>
      </c>
      <c r="AD183" s="1">
        <f>SUM(AB$5:AB183)</f>
        <v>8780</v>
      </c>
      <c r="AE183">
        <v>50</v>
      </c>
      <c r="AF183" s="1">
        <f>SUM(AE$5:AE183)</f>
        <v>8830</v>
      </c>
      <c r="AG183">
        <v>50</v>
      </c>
      <c r="AH183" s="2">
        <f t="shared" si="24"/>
        <v>50</v>
      </c>
      <c r="AI183" s="1">
        <f>SUM(AG$5:AG183)</f>
        <v>8780</v>
      </c>
      <c r="AJ183">
        <v>54.4</v>
      </c>
      <c r="AK183">
        <v>50</v>
      </c>
      <c r="AL183">
        <v>0.98081499999999999</v>
      </c>
      <c r="AM183">
        <v>6.6</v>
      </c>
      <c r="AN183">
        <v>0</v>
      </c>
      <c r="AO183">
        <v>1.1879999999999999</v>
      </c>
      <c r="AP183">
        <v>0</v>
      </c>
      <c r="AQ183">
        <v>9.7919999999999998</v>
      </c>
      <c r="AR183">
        <v>10.98</v>
      </c>
    </row>
    <row r="184" spans="1:44">
      <c r="A184">
        <v>179</v>
      </c>
      <c r="B184" t="s">
        <v>22</v>
      </c>
      <c r="C184">
        <v>-16.8</v>
      </c>
      <c r="D184">
        <v>73.400000000000006</v>
      </c>
      <c r="E184" s="1">
        <f t="shared" si="19"/>
        <v>73.400000000000006</v>
      </c>
      <c r="F184">
        <v>54.4</v>
      </c>
      <c r="G184" s="2">
        <f t="shared" si="21"/>
        <v>54.4</v>
      </c>
      <c r="H184" s="1">
        <f>SUM($F$5:F184)</f>
        <v>8861</v>
      </c>
      <c r="I184">
        <v>38</v>
      </c>
      <c r="J184" s="1">
        <f>SUM(I$5:I184)</f>
        <v>8918</v>
      </c>
      <c r="K184">
        <v>38</v>
      </c>
      <c r="L184" s="2">
        <f t="shared" si="22"/>
        <v>37.999999999999993</v>
      </c>
      <c r="M184" s="1">
        <f>SUM(K$5:K184)</f>
        <v>8868</v>
      </c>
      <c r="N184">
        <v>38</v>
      </c>
      <c r="O184" s="2">
        <f t="shared" si="18"/>
        <v>54.4</v>
      </c>
      <c r="P184">
        <v>38</v>
      </c>
      <c r="Q184">
        <v>0.90289299999999995</v>
      </c>
      <c r="R184">
        <v>-0.4</v>
      </c>
      <c r="S184">
        <v>0</v>
      </c>
      <c r="T184">
        <v>0</v>
      </c>
      <c r="U184">
        <v>0.28000000000000003</v>
      </c>
      <c r="V184">
        <v>0</v>
      </c>
      <c r="W184" s="3">
        <v>0.28000000000000003</v>
      </c>
      <c r="X184" t="s">
        <v>22</v>
      </c>
      <c r="Y184">
        <v>6.6</v>
      </c>
      <c r="Z184">
        <v>50</v>
      </c>
      <c r="AA184" s="1">
        <f t="shared" si="20"/>
        <v>50</v>
      </c>
      <c r="AB184">
        <v>50</v>
      </c>
      <c r="AC184" s="2">
        <f t="shared" si="23"/>
        <v>50</v>
      </c>
      <c r="AD184" s="1">
        <f>SUM(AB$5:AB184)</f>
        <v>8830</v>
      </c>
      <c r="AE184">
        <v>38</v>
      </c>
      <c r="AF184" s="1">
        <f>SUM(AE$5:AE184)</f>
        <v>8868</v>
      </c>
      <c r="AG184">
        <v>38</v>
      </c>
      <c r="AH184" s="2">
        <f t="shared" si="24"/>
        <v>38</v>
      </c>
      <c r="AI184" s="1">
        <f>SUM(AG$5:AG184)</f>
        <v>8818</v>
      </c>
      <c r="AJ184">
        <v>38</v>
      </c>
      <c r="AK184">
        <v>38</v>
      </c>
      <c r="AL184">
        <v>0.98089800000000005</v>
      </c>
      <c r="AM184">
        <v>18.600000000000001</v>
      </c>
      <c r="AN184">
        <v>0</v>
      </c>
      <c r="AO184">
        <v>3.3479999999999999</v>
      </c>
      <c r="AP184">
        <v>0</v>
      </c>
      <c r="AQ184">
        <v>6.84</v>
      </c>
      <c r="AR184">
        <v>10.188000000000001</v>
      </c>
    </row>
    <row r="185" spans="1:44">
      <c r="A185">
        <v>180</v>
      </c>
      <c r="B185" t="s">
        <v>22</v>
      </c>
      <c r="C185">
        <v>-0.4</v>
      </c>
      <c r="D185">
        <v>57</v>
      </c>
      <c r="E185" s="1">
        <f t="shared" si="19"/>
        <v>57.000000000000007</v>
      </c>
      <c r="F185">
        <v>38</v>
      </c>
      <c r="G185" s="2">
        <f t="shared" si="21"/>
        <v>38</v>
      </c>
      <c r="H185" s="1">
        <f>SUM($F$5:F185)</f>
        <v>8899</v>
      </c>
      <c r="I185">
        <v>30</v>
      </c>
      <c r="J185" s="1">
        <f>SUM(I$5:I185)</f>
        <v>8948</v>
      </c>
      <c r="K185">
        <v>30</v>
      </c>
      <c r="L185" s="2">
        <f t="shared" si="22"/>
        <v>30</v>
      </c>
      <c r="M185" s="1">
        <f>SUM(K$5:K185)</f>
        <v>8898</v>
      </c>
      <c r="N185">
        <v>30</v>
      </c>
      <c r="O185" s="2">
        <f t="shared" si="18"/>
        <v>30.4</v>
      </c>
      <c r="P185">
        <v>30</v>
      </c>
      <c r="Q185">
        <v>0.90321899999999999</v>
      </c>
      <c r="R185">
        <v>7.6</v>
      </c>
      <c r="S185">
        <v>0</v>
      </c>
      <c r="T185">
        <v>1.3680000000000001</v>
      </c>
      <c r="U185">
        <v>0</v>
      </c>
      <c r="V185">
        <v>0</v>
      </c>
      <c r="W185" s="3">
        <v>1.3680000000000001</v>
      </c>
      <c r="X185" t="s">
        <v>22</v>
      </c>
      <c r="Y185">
        <v>18.600000000000001</v>
      </c>
      <c r="Z185">
        <v>38</v>
      </c>
      <c r="AA185" s="1">
        <f t="shared" si="20"/>
        <v>38</v>
      </c>
      <c r="AB185">
        <v>38</v>
      </c>
      <c r="AC185" s="2">
        <f t="shared" si="23"/>
        <v>38</v>
      </c>
      <c r="AD185" s="1">
        <f>SUM(AB$5:AB185)</f>
        <v>8868</v>
      </c>
      <c r="AE185">
        <v>30</v>
      </c>
      <c r="AF185" s="1">
        <f>SUM(AE$5:AE185)</f>
        <v>8898</v>
      </c>
      <c r="AG185">
        <v>30</v>
      </c>
      <c r="AH185" s="2">
        <f t="shared" si="24"/>
        <v>30</v>
      </c>
      <c r="AI185" s="1">
        <f>SUM(AG$5:AG185)</f>
        <v>8848</v>
      </c>
      <c r="AJ185">
        <v>30</v>
      </c>
      <c r="AK185">
        <v>30</v>
      </c>
      <c r="AL185">
        <v>0.980962</v>
      </c>
      <c r="AM185">
        <v>26.6</v>
      </c>
      <c r="AN185">
        <v>0</v>
      </c>
      <c r="AO185">
        <v>4.7880000000000003</v>
      </c>
      <c r="AP185">
        <v>0</v>
      </c>
      <c r="AQ185">
        <v>5.4</v>
      </c>
      <c r="AR185">
        <v>10.188000000000001</v>
      </c>
    </row>
    <row r="186" spans="1:44">
      <c r="A186">
        <v>181</v>
      </c>
      <c r="B186" t="s">
        <v>22</v>
      </c>
      <c r="C186">
        <v>7.6</v>
      </c>
      <c r="D186">
        <v>49</v>
      </c>
      <c r="E186" s="1">
        <f t="shared" si="19"/>
        <v>49</v>
      </c>
      <c r="F186">
        <v>30</v>
      </c>
      <c r="G186" s="2">
        <f t="shared" si="21"/>
        <v>30</v>
      </c>
      <c r="H186" s="1">
        <f>SUM($F$5:F186)</f>
        <v>8929</v>
      </c>
      <c r="I186">
        <v>56</v>
      </c>
      <c r="J186" s="1">
        <f>SUM(I$5:I186)</f>
        <v>9004</v>
      </c>
      <c r="K186">
        <v>56</v>
      </c>
      <c r="L186" s="2">
        <f t="shared" si="22"/>
        <v>56</v>
      </c>
      <c r="M186" s="1">
        <f>SUM(K$5:K186)</f>
        <v>8954</v>
      </c>
      <c r="N186">
        <v>37.6</v>
      </c>
      <c r="O186" s="2">
        <f t="shared" si="18"/>
        <v>37.6</v>
      </c>
      <c r="P186">
        <v>37.6</v>
      </c>
      <c r="Q186">
        <v>0.90177700000000005</v>
      </c>
      <c r="R186">
        <v>-18.399999999999999</v>
      </c>
      <c r="S186">
        <v>18.399999999999999</v>
      </c>
      <c r="T186">
        <v>0</v>
      </c>
      <c r="U186">
        <v>12.88</v>
      </c>
      <c r="V186">
        <v>0</v>
      </c>
      <c r="W186" s="3">
        <v>12.88</v>
      </c>
      <c r="X186" t="s">
        <v>22</v>
      </c>
      <c r="Y186">
        <v>26.6</v>
      </c>
      <c r="Z186">
        <v>30</v>
      </c>
      <c r="AA186" s="1">
        <f t="shared" si="20"/>
        <v>30</v>
      </c>
      <c r="AB186">
        <v>30</v>
      </c>
      <c r="AC186" s="2">
        <f t="shared" si="23"/>
        <v>30</v>
      </c>
      <c r="AD186" s="1">
        <f>SUM(AB$5:AB186)</f>
        <v>8898</v>
      </c>
      <c r="AE186">
        <v>56</v>
      </c>
      <c r="AF186" s="1">
        <f>SUM(AE$5:AE186)</f>
        <v>8954</v>
      </c>
      <c r="AG186">
        <v>56</v>
      </c>
      <c r="AH186" s="2">
        <f t="shared" si="24"/>
        <v>56</v>
      </c>
      <c r="AI186" s="1">
        <f>SUM(AG$5:AG186)</f>
        <v>8904</v>
      </c>
      <c r="AJ186">
        <v>56</v>
      </c>
      <c r="AK186">
        <v>56</v>
      </c>
      <c r="AL186">
        <v>0.98108099999999998</v>
      </c>
      <c r="AM186">
        <v>0.6</v>
      </c>
      <c r="AN186">
        <v>0</v>
      </c>
      <c r="AO186">
        <v>0.108</v>
      </c>
      <c r="AP186">
        <v>0</v>
      </c>
      <c r="AQ186">
        <v>10.08</v>
      </c>
      <c r="AR186">
        <v>10.188000000000001</v>
      </c>
    </row>
    <row r="187" spans="1:44">
      <c r="A187">
        <v>182</v>
      </c>
      <c r="B187" t="s">
        <v>22</v>
      </c>
      <c r="C187">
        <v>-18.399999999999999</v>
      </c>
      <c r="D187">
        <v>75</v>
      </c>
      <c r="E187" s="1">
        <f t="shared" si="19"/>
        <v>75</v>
      </c>
      <c r="F187">
        <v>56</v>
      </c>
      <c r="G187" s="2">
        <f t="shared" si="21"/>
        <v>56</v>
      </c>
      <c r="H187" s="1">
        <f>SUM($F$5:F187)</f>
        <v>8985</v>
      </c>
      <c r="I187">
        <v>56</v>
      </c>
      <c r="J187" s="1">
        <f>SUM(I$5:I187)</f>
        <v>9060</v>
      </c>
      <c r="K187">
        <v>56</v>
      </c>
      <c r="L187" s="2">
        <f t="shared" si="22"/>
        <v>56</v>
      </c>
      <c r="M187" s="1">
        <f>SUM(K$5:K187)</f>
        <v>9010</v>
      </c>
      <c r="N187">
        <v>56</v>
      </c>
      <c r="O187" s="2">
        <f t="shared" si="18"/>
        <v>56</v>
      </c>
      <c r="P187">
        <v>37.6</v>
      </c>
      <c r="Q187">
        <v>0.90035299999999996</v>
      </c>
      <c r="R187">
        <v>-18.399999999999999</v>
      </c>
      <c r="S187">
        <v>0</v>
      </c>
      <c r="T187">
        <v>0</v>
      </c>
      <c r="U187">
        <v>12.88</v>
      </c>
      <c r="V187">
        <v>0</v>
      </c>
      <c r="W187" s="3">
        <v>12.88</v>
      </c>
      <c r="X187" t="s">
        <v>22</v>
      </c>
      <c r="Y187">
        <v>0.6</v>
      </c>
      <c r="Z187">
        <v>56</v>
      </c>
      <c r="AA187" s="1">
        <f t="shared" si="20"/>
        <v>56</v>
      </c>
      <c r="AB187">
        <v>56</v>
      </c>
      <c r="AC187" s="2">
        <f t="shared" si="23"/>
        <v>56</v>
      </c>
      <c r="AD187" s="1">
        <f>SUM(AB$5:AB187)</f>
        <v>8954</v>
      </c>
      <c r="AE187">
        <v>56</v>
      </c>
      <c r="AF187" s="1">
        <f>SUM(AE$5:AE187)</f>
        <v>9010</v>
      </c>
      <c r="AG187">
        <v>56</v>
      </c>
      <c r="AH187" s="2">
        <f t="shared" si="24"/>
        <v>56</v>
      </c>
      <c r="AI187" s="1">
        <f>SUM(AG$5:AG187)</f>
        <v>8960</v>
      </c>
      <c r="AJ187">
        <v>56</v>
      </c>
      <c r="AK187">
        <v>56</v>
      </c>
      <c r="AL187">
        <v>0.98119900000000004</v>
      </c>
      <c r="AM187">
        <v>0.6</v>
      </c>
      <c r="AN187">
        <v>0</v>
      </c>
      <c r="AO187">
        <v>0.108</v>
      </c>
      <c r="AP187">
        <v>0</v>
      </c>
      <c r="AQ187">
        <v>10.08</v>
      </c>
      <c r="AR187">
        <v>10.188000000000001</v>
      </c>
    </row>
    <row r="188" spans="1:44">
      <c r="A188">
        <v>183</v>
      </c>
      <c r="B188" t="s">
        <v>22</v>
      </c>
      <c r="C188">
        <v>-18.399999999999999</v>
      </c>
      <c r="D188">
        <v>75</v>
      </c>
      <c r="E188" s="1">
        <f t="shared" si="19"/>
        <v>75</v>
      </c>
      <c r="F188">
        <v>56</v>
      </c>
      <c r="G188" s="2">
        <f t="shared" si="21"/>
        <v>56</v>
      </c>
      <c r="H188" s="1">
        <f>SUM($F$5:F188)</f>
        <v>9041</v>
      </c>
      <c r="I188">
        <v>55</v>
      </c>
      <c r="J188" s="1">
        <f>SUM(I$5:I188)</f>
        <v>9115</v>
      </c>
      <c r="K188">
        <v>55</v>
      </c>
      <c r="L188" s="2">
        <f t="shared" si="22"/>
        <v>55</v>
      </c>
      <c r="M188" s="1">
        <f>SUM(K$5:K188)</f>
        <v>9065</v>
      </c>
      <c r="N188">
        <v>55</v>
      </c>
      <c r="O188" s="2">
        <f t="shared" si="18"/>
        <v>56</v>
      </c>
      <c r="P188">
        <v>55</v>
      </c>
      <c r="Q188">
        <v>0.90095400000000003</v>
      </c>
      <c r="R188">
        <v>-17.399999999999999</v>
      </c>
      <c r="S188">
        <v>0</v>
      </c>
      <c r="T188">
        <v>0</v>
      </c>
      <c r="U188">
        <v>12.18</v>
      </c>
      <c r="V188">
        <v>0</v>
      </c>
      <c r="W188" s="3">
        <v>12.18</v>
      </c>
      <c r="X188" t="s">
        <v>22</v>
      </c>
      <c r="Y188">
        <v>0.6</v>
      </c>
      <c r="Z188">
        <v>56</v>
      </c>
      <c r="AA188" s="1">
        <f t="shared" si="20"/>
        <v>56</v>
      </c>
      <c r="AB188">
        <v>56</v>
      </c>
      <c r="AC188" s="2">
        <f t="shared" si="23"/>
        <v>56</v>
      </c>
      <c r="AD188" s="1">
        <f>SUM(AB$5:AB188)</f>
        <v>9010</v>
      </c>
      <c r="AE188">
        <v>55</v>
      </c>
      <c r="AF188" s="1">
        <f>SUM(AE$5:AE188)</f>
        <v>9065</v>
      </c>
      <c r="AG188">
        <v>55</v>
      </c>
      <c r="AH188" s="2">
        <f t="shared" si="24"/>
        <v>55</v>
      </c>
      <c r="AI188" s="1">
        <f>SUM(AG$5:AG188)</f>
        <v>9015</v>
      </c>
      <c r="AJ188">
        <v>55</v>
      </c>
      <c r="AK188">
        <v>55</v>
      </c>
      <c r="AL188">
        <v>0.98131299999999999</v>
      </c>
      <c r="AM188">
        <v>1.6</v>
      </c>
      <c r="AN188">
        <v>0</v>
      </c>
      <c r="AO188">
        <v>0.28799999999999998</v>
      </c>
      <c r="AP188">
        <v>0</v>
      </c>
      <c r="AQ188">
        <v>9.9</v>
      </c>
      <c r="AR188">
        <v>10.188000000000001</v>
      </c>
    </row>
    <row r="189" spans="1:44">
      <c r="A189">
        <v>184</v>
      </c>
      <c r="B189" t="s">
        <v>22</v>
      </c>
      <c r="C189">
        <v>-17.399999999999999</v>
      </c>
      <c r="D189">
        <v>74</v>
      </c>
      <c r="E189" s="1">
        <f t="shared" si="19"/>
        <v>74</v>
      </c>
      <c r="F189">
        <v>55</v>
      </c>
      <c r="G189" s="2">
        <f t="shared" si="21"/>
        <v>55</v>
      </c>
      <c r="H189" s="1">
        <f>SUM($F$5:F189)</f>
        <v>9096</v>
      </c>
      <c r="I189">
        <v>43</v>
      </c>
      <c r="J189" s="1">
        <f>SUM(I$5:I189)</f>
        <v>9158</v>
      </c>
      <c r="K189">
        <v>43</v>
      </c>
      <c r="L189" s="2">
        <f t="shared" si="22"/>
        <v>43</v>
      </c>
      <c r="M189" s="1">
        <f>SUM(K$5:K189)</f>
        <v>9108</v>
      </c>
      <c r="N189">
        <v>43</v>
      </c>
      <c r="O189" s="2">
        <f t="shared" si="18"/>
        <v>55</v>
      </c>
      <c r="P189">
        <v>43</v>
      </c>
      <c r="Q189">
        <v>0.90142</v>
      </c>
      <c r="R189">
        <v>-5.4</v>
      </c>
      <c r="S189">
        <v>0</v>
      </c>
      <c r="T189">
        <v>0</v>
      </c>
      <c r="U189">
        <v>3.78</v>
      </c>
      <c r="V189">
        <v>0</v>
      </c>
      <c r="W189" s="3">
        <v>3.78</v>
      </c>
      <c r="X189" t="s">
        <v>22</v>
      </c>
      <c r="Y189">
        <v>1.6</v>
      </c>
      <c r="Z189">
        <v>55</v>
      </c>
      <c r="AA189" s="1">
        <f t="shared" si="20"/>
        <v>55</v>
      </c>
      <c r="AB189">
        <v>55</v>
      </c>
      <c r="AC189" s="2">
        <f t="shared" si="23"/>
        <v>55</v>
      </c>
      <c r="AD189" s="1">
        <f>SUM(AB$5:AB189)</f>
        <v>9065</v>
      </c>
      <c r="AE189">
        <v>43</v>
      </c>
      <c r="AF189" s="1">
        <f>SUM(AE$5:AE189)</f>
        <v>9108</v>
      </c>
      <c r="AG189">
        <v>43</v>
      </c>
      <c r="AH189" s="2">
        <f t="shared" si="24"/>
        <v>43</v>
      </c>
      <c r="AI189" s="1">
        <f>SUM(AG$5:AG189)</f>
        <v>9058</v>
      </c>
      <c r="AJ189">
        <v>43</v>
      </c>
      <c r="AK189">
        <v>43</v>
      </c>
      <c r="AL189">
        <v>0.98140099999999997</v>
      </c>
      <c r="AM189">
        <v>13.6</v>
      </c>
      <c r="AN189">
        <v>0</v>
      </c>
      <c r="AO189">
        <v>2.448</v>
      </c>
      <c r="AP189">
        <v>0</v>
      </c>
      <c r="AQ189">
        <v>7.74</v>
      </c>
      <c r="AR189">
        <v>10.188000000000001</v>
      </c>
    </row>
    <row r="190" spans="1:44">
      <c r="A190">
        <v>185</v>
      </c>
      <c r="B190" t="s">
        <v>22</v>
      </c>
      <c r="C190">
        <v>-5.4</v>
      </c>
      <c r="D190">
        <v>62</v>
      </c>
      <c r="E190" s="1">
        <f t="shared" si="19"/>
        <v>62</v>
      </c>
      <c r="F190">
        <v>43</v>
      </c>
      <c r="G190" s="2">
        <f t="shared" si="21"/>
        <v>43</v>
      </c>
      <c r="H190" s="1">
        <f>SUM($F$5:F190)</f>
        <v>9139</v>
      </c>
      <c r="I190">
        <v>43</v>
      </c>
      <c r="J190" s="1">
        <f>SUM(I$5:I190)</f>
        <v>9201</v>
      </c>
      <c r="K190">
        <v>43</v>
      </c>
      <c r="L190" s="2">
        <f t="shared" si="22"/>
        <v>43</v>
      </c>
      <c r="M190" s="1">
        <f>SUM(K$5:K190)</f>
        <v>9151</v>
      </c>
      <c r="N190">
        <v>43</v>
      </c>
      <c r="O190" s="2">
        <f t="shared" si="18"/>
        <v>43</v>
      </c>
      <c r="P190">
        <v>43</v>
      </c>
      <c r="Q190">
        <v>0.90188000000000001</v>
      </c>
      <c r="R190">
        <v>-5.4</v>
      </c>
      <c r="S190">
        <v>0</v>
      </c>
      <c r="T190">
        <v>0</v>
      </c>
      <c r="U190">
        <v>3.78</v>
      </c>
      <c r="V190">
        <v>0</v>
      </c>
      <c r="W190" s="3">
        <v>3.78</v>
      </c>
      <c r="X190" t="s">
        <v>22</v>
      </c>
      <c r="Y190">
        <v>13.6</v>
      </c>
      <c r="Z190">
        <v>43</v>
      </c>
      <c r="AA190" s="1">
        <f t="shared" si="20"/>
        <v>43</v>
      </c>
      <c r="AB190">
        <v>43</v>
      </c>
      <c r="AC190" s="2">
        <f t="shared" si="23"/>
        <v>43</v>
      </c>
      <c r="AD190" s="1">
        <f>SUM(AB$5:AB190)</f>
        <v>9108</v>
      </c>
      <c r="AE190">
        <v>43</v>
      </c>
      <c r="AF190" s="1">
        <f>SUM(AE$5:AE190)</f>
        <v>9151</v>
      </c>
      <c r="AG190">
        <v>43</v>
      </c>
      <c r="AH190" s="2">
        <f t="shared" si="24"/>
        <v>43</v>
      </c>
      <c r="AI190" s="1">
        <f>SUM(AG$5:AG190)</f>
        <v>9101</v>
      </c>
      <c r="AJ190">
        <v>43</v>
      </c>
      <c r="AK190">
        <v>43</v>
      </c>
      <c r="AL190">
        <v>0.98148800000000003</v>
      </c>
      <c r="AM190">
        <v>13.6</v>
      </c>
      <c r="AN190">
        <v>0</v>
      </c>
      <c r="AO190">
        <v>2.448</v>
      </c>
      <c r="AP190">
        <v>0</v>
      </c>
      <c r="AQ190">
        <v>7.74</v>
      </c>
      <c r="AR190">
        <v>10.188000000000001</v>
      </c>
    </row>
    <row r="191" spans="1:44">
      <c r="A191">
        <v>186</v>
      </c>
      <c r="B191" t="s">
        <v>22</v>
      </c>
      <c r="C191">
        <v>-5.4</v>
      </c>
      <c r="D191">
        <v>62</v>
      </c>
      <c r="E191" s="1">
        <f t="shared" si="19"/>
        <v>62</v>
      </c>
      <c r="F191">
        <v>43</v>
      </c>
      <c r="G191" s="2">
        <f t="shared" si="21"/>
        <v>43</v>
      </c>
      <c r="H191" s="1">
        <f>SUM($F$5:F191)</f>
        <v>9182</v>
      </c>
      <c r="I191">
        <v>55</v>
      </c>
      <c r="J191" s="1">
        <f>SUM(I$5:I191)</f>
        <v>9256</v>
      </c>
      <c r="K191">
        <v>55</v>
      </c>
      <c r="L191" s="2">
        <f t="shared" si="22"/>
        <v>55</v>
      </c>
      <c r="M191" s="1">
        <f>SUM(K$5:K191)</f>
        <v>9206</v>
      </c>
      <c r="N191">
        <v>43</v>
      </c>
      <c r="O191" s="2">
        <f t="shared" si="18"/>
        <v>43</v>
      </c>
      <c r="P191">
        <v>43</v>
      </c>
      <c r="Q191">
        <v>0.90116700000000005</v>
      </c>
      <c r="R191">
        <v>-17.399999999999999</v>
      </c>
      <c r="S191">
        <v>12</v>
      </c>
      <c r="T191">
        <v>0</v>
      </c>
      <c r="U191">
        <v>12.18</v>
      </c>
      <c r="V191">
        <v>0</v>
      </c>
      <c r="W191" s="3">
        <v>12.18</v>
      </c>
      <c r="X191" t="s">
        <v>22</v>
      </c>
      <c r="Y191">
        <v>13.6</v>
      </c>
      <c r="Z191">
        <v>43</v>
      </c>
      <c r="AA191" s="1">
        <f t="shared" si="20"/>
        <v>43</v>
      </c>
      <c r="AB191">
        <v>43</v>
      </c>
      <c r="AC191" s="2">
        <f t="shared" si="23"/>
        <v>43</v>
      </c>
      <c r="AD191" s="1">
        <f>SUM(AB$5:AB191)</f>
        <v>9151</v>
      </c>
      <c r="AE191">
        <v>55</v>
      </c>
      <c r="AF191" s="1">
        <f>SUM(AE$5:AE191)</f>
        <v>9206</v>
      </c>
      <c r="AG191">
        <v>55</v>
      </c>
      <c r="AH191" s="2">
        <f t="shared" si="24"/>
        <v>55</v>
      </c>
      <c r="AI191" s="1">
        <f>SUM(AG$5:AG191)</f>
        <v>9156</v>
      </c>
      <c r="AJ191">
        <v>55</v>
      </c>
      <c r="AK191">
        <v>55</v>
      </c>
      <c r="AL191">
        <v>0.981599</v>
      </c>
      <c r="AM191">
        <v>1.6</v>
      </c>
      <c r="AN191">
        <v>0</v>
      </c>
      <c r="AO191">
        <v>0.28799999999999998</v>
      </c>
      <c r="AP191">
        <v>0</v>
      </c>
      <c r="AQ191">
        <v>9.9</v>
      </c>
      <c r="AR191">
        <v>10.188000000000001</v>
      </c>
    </row>
    <row r="192" spans="1:44">
      <c r="A192">
        <v>187</v>
      </c>
      <c r="B192" t="s">
        <v>22</v>
      </c>
      <c r="C192">
        <v>-17.399999999999999</v>
      </c>
      <c r="D192">
        <v>74</v>
      </c>
      <c r="E192" s="1">
        <f t="shared" si="19"/>
        <v>74</v>
      </c>
      <c r="F192">
        <v>55</v>
      </c>
      <c r="G192" s="2">
        <f t="shared" si="21"/>
        <v>55</v>
      </c>
      <c r="H192" s="1">
        <f>SUM($F$5:F192)</f>
        <v>9237</v>
      </c>
      <c r="I192">
        <v>47</v>
      </c>
      <c r="J192" s="1">
        <f>SUM(I$5:I192)</f>
        <v>9303</v>
      </c>
      <c r="K192">
        <v>47</v>
      </c>
      <c r="L192" s="2">
        <f t="shared" si="22"/>
        <v>47</v>
      </c>
      <c r="M192" s="1">
        <f>SUM(K$5:K192)</f>
        <v>9253</v>
      </c>
      <c r="N192">
        <v>55</v>
      </c>
      <c r="O192" s="2">
        <f t="shared" si="18"/>
        <v>55</v>
      </c>
      <c r="P192">
        <v>43</v>
      </c>
      <c r="Q192">
        <v>0.90123600000000004</v>
      </c>
      <c r="R192">
        <v>-9.4</v>
      </c>
      <c r="S192">
        <v>0</v>
      </c>
      <c r="T192">
        <v>0</v>
      </c>
      <c r="U192">
        <v>6.58</v>
      </c>
      <c r="V192">
        <v>0</v>
      </c>
      <c r="W192" s="3">
        <v>6.58</v>
      </c>
      <c r="X192" t="s">
        <v>22</v>
      </c>
      <c r="Y192">
        <v>1.6</v>
      </c>
      <c r="Z192">
        <v>55</v>
      </c>
      <c r="AA192" s="1">
        <f t="shared" si="20"/>
        <v>55</v>
      </c>
      <c r="AB192">
        <v>55</v>
      </c>
      <c r="AC192" s="2">
        <f t="shared" si="23"/>
        <v>55</v>
      </c>
      <c r="AD192" s="1">
        <f>SUM(AB$5:AB192)</f>
        <v>9206</v>
      </c>
      <c r="AE192">
        <v>47</v>
      </c>
      <c r="AF192" s="1">
        <f>SUM(AE$5:AE192)</f>
        <v>9253</v>
      </c>
      <c r="AG192">
        <v>47</v>
      </c>
      <c r="AH192" s="2">
        <f t="shared" si="24"/>
        <v>47</v>
      </c>
      <c r="AI192" s="1">
        <f>SUM(AG$5:AG192)</f>
        <v>9203</v>
      </c>
      <c r="AJ192">
        <v>47</v>
      </c>
      <c r="AK192">
        <v>47</v>
      </c>
      <c r="AL192">
        <v>0.98169200000000001</v>
      </c>
      <c r="AM192">
        <v>9.6</v>
      </c>
      <c r="AN192">
        <v>0</v>
      </c>
      <c r="AO192">
        <v>1.728</v>
      </c>
      <c r="AP192">
        <v>0</v>
      </c>
      <c r="AQ192">
        <v>8.4600000000000009</v>
      </c>
      <c r="AR192">
        <v>10.188000000000001</v>
      </c>
    </row>
    <row r="193" spans="1:44">
      <c r="A193">
        <v>188</v>
      </c>
      <c r="B193" t="s">
        <v>22</v>
      </c>
      <c r="C193">
        <v>-9.4</v>
      </c>
      <c r="D193">
        <v>66</v>
      </c>
      <c r="E193" s="1">
        <f t="shared" si="19"/>
        <v>66</v>
      </c>
      <c r="F193">
        <v>47</v>
      </c>
      <c r="G193" s="2">
        <f t="shared" si="21"/>
        <v>47</v>
      </c>
      <c r="H193" s="1">
        <f>SUM($F$5:F193)</f>
        <v>9284</v>
      </c>
      <c r="I193">
        <v>50</v>
      </c>
      <c r="J193" s="1">
        <f>SUM(I$5:I193)</f>
        <v>9353</v>
      </c>
      <c r="K193">
        <v>50</v>
      </c>
      <c r="L193" s="2">
        <f t="shared" si="22"/>
        <v>50</v>
      </c>
      <c r="M193" s="1">
        <f>SUM(K$5:K193)</f>
        <v>9303</v>
      </c>
      <c r="N193">
        <v>47</v>
      </c>
      <c r="O193" s="2">
        <f t="shared" si="18"/>
        <v>47</v>
      </c>
      <c r="P193">
        <v>47</v>
      </c>
      <c r="Q193">
        <v>0.90144299999999999</v>
      </c>
      <c r="R193">
        <v>-12.4</v>
      </c>
      <c r="S193">
        <v>3</v>
      </c>
      <c r="T193">
        <v>0</v>
      </c>
      <c r="U193">
        <v>8.68</v>
      </c>
      <c r="V193">
        <v>0</v>
      </c>
      <c r="W193" s="3">
        <v>8.68</v>
      </c>
      <c r="X193" t="s">
        <v>22</v>
      </c>
      <c r="Y193">
        <v>9.6</v>
      </c>
      <c r="Z193">
        <v>47</v>
      </c>
      <c r="AA193" s="1">
        <f t="shared" si="20"/>
        <v>47</v>
      </c>
      <c r="AB193">
        <v>47</v>
      </c>
      <c r="AC193" s="2">
        <f t="shared" si="23"/>
        <v>47</v>
      </c>
      <c r="AD193" s="1">
        <f>SUM(AB$5:AB193)</f>
        <v>9253</v>
      </c>
      <c r="AE193">
        <v>50</v>
      </c>
      <c r="AF193" s="1">
        <f>SUM(AE$5:AE193)</f>
        <v>9303</v>
      </c>
      <c r="AG193">
        <v>50</v>
      </c>
      <c r="AH193" s="2">
        <f t="shared" si="24"/>
        <v>50</v>
      </c>
      <c r="AI193" s="1">
        <f>SUM(AG$5:AG193)</f>
        <v>9253</v>
      </c>
      <c r="AJ193">
        <v>50</v>
      </c>
      <c r="AK193">
        <v>50</v>
      </c>
      <c r="AL193">
        <v>0.98179099999999997</v>
      </c>
      <c r="AM193">
        <v>6.6</v>
      </c>
      <c r="AN193">
        <v>0</v>
      </c>
      <c r="AO193">
        <v>1.1879999999999999</v>
      </c>
      <c r="AP193">
        <v>0</v>
      </c>
      <c r="AQ193">
        <v>9</v>
      </c>
      <c r="AR193">
        <v>10.188000000000001</v>
      </c>
    </row>
    <row r="194" spans="1:44">
      <c r="A194">
        <v>189</v>
      </c>
      <c r="B194" t="s">
        <v>22</v>
      </c>
      <c r="C194">
        <v>-12.4</v>
      </c>
      <c r="D194">
        <v>69</v>
      </c>
      <c r="E194" s="1">
        <f t="shared" si="19"/>
        <v>69</v>
      </c>
      <c r="F194">
        <v>50</v>
      </c>
      <c r="G194" s="2">
        <f t="shared" si="21"/>
        <v>50</v>
      </c>
      <c r="H194" s="1">
        <f>SUM($F$5:F194)</f>
        <v>9334</v>
      </c>
      <c r="I194">
        <v>55</v>
      </c>
      <c r="J194" s="1">
        <f>SUM(I$5:I194)</f>
        <v>9408</v>
      </c>
      <c r="K194">
        <v>55</v>
      </c>
      <c r="L194" s="2">
        <f t="shared" si="22"/>
        <v>55</v>
      </c>
      <c r="M194" s="1">
        <f>SUM(K$5:K194)</f>
        <v>9358</v>
      </c>
      <c r="N194">
        <v>50</v>
      </c>
      <c r="O194" s="2">
        <f t="shared" si="18"/>
        <v>50</v>
      </c>
      <c r="P194">
        <v>47</v>
      </c>
      <c r="Q194">
        <v>0.901169</v>
      </c>
      <c r="R194">
        <v>-17.399999999999999</v>
      </c>
      <c r="S194">
        <v>5</v>
      </c>
      <c r="T194">
        <v>0</v>
      </c>
      <c r="U194">
        <v>12.18</v>
      </c>
      <c r="V194">
        <v>0</v>
      </c>
      <c r="W194" s="3">
        <v>12.18</v>
      </c>
      <c r="X194" t="s">
        <v>22</v>
      </c>
      <c r="Y194">
        <v>6.6</v>
      </c>
      <c r="Z194">
        <v>50</v>
      </c>
      <c r="AA194" s="1">
        <f t="shared" si="20"/>
        <v>50</v>
      </c>
      <c r="AB194">
        <v>50</v>
      </c>
      <c r="AC194" s="2">
        <f t="shared" si="23"/>
        <v>50</v>
      </c>
      <c r="AD194" s="1">
        <f>SUM(AB$5:AB194)</f>
        <v>9303</v>
      </c>
      <c r="AE194">
        <v>55</v>
      </c>
      <c r="AF194" s="1">
        <f>SUM(AE$5:AE194)</f>
        <v>9358</v>
      </c>
      <c r="AG194">
        <v>55</v>
      </c>
      <c r="AH194" s="2">
        <f t="shared" si="24"/>
        <v>55</v>
      </c>
      <c r="AI194" s="1">
        <f>SUM(AG$5:AG194)</f>
        <v>9308</v>
      </c>
      <c r="AJ194">
        <v>55</v>
      </c>
      <c r="AK194">
        <v>55</v>
      </c>
      <c r="AL194">
        <v>0.98189800000000005</v>
      </c>
      <c r="AM194">
        <v>1.6</v>
      </c>
      <c r="AN194">
        <v>0</v>
      </c>
      <c r="AO194">
        <v>0.28799999999999998</v>
      </c>
      <c r="AP194">
        <v>0</v>
      </c>
      <c r="AQ194">
        <v>9.9</v>
      </c>
      <c r="AR194">
        <v>10.188000000000001</v>
      </c>
    </row>
    <row r="195" spans="1:44">
      <c r="A195">
        <v>190</v>
      </c>
      <c r="B195" t="s">
        <v>22</v>
      </c>
      <c r="C195">
        <v>-17.399999999999999</v>
      </c>
      <c r="D195">
        <v>74</v>
      </c>
      <c r="E195" s="1">
        <f t="shared" si="19"/>
        <v>74</v>
      </c>
      <c r="F195">
        <v>55</v>
      </c>
      <c r="G195" s="2">
        <f t="shared" si="21"/>
        <v>55</v>
      </c>
      <c r="H195" s="1">
        <f>SUM($F$5:F195)</f>
        <v>9389</v>
      </c>
      <c r="I195">
        <v>59</v>
      </c>
      <c r="J195" s="1">
        <f>SUM(I$5:I195)</f>
        <v>9467</v>
      </c>
      <c r="K195">
        <v>59</v>
      </c>
      <c r="L195" s="2">
        <f t="shared" si="22"/>
        <v>59</v>
      </c>
      <c r="M195" s="1">
        <f>SUM(K$5:K195)</f>
        <v>9417</v>
      </c>
      <c r="N195">
        <v>55</v>
      </c>
      <c r="O195" s="2">
        <f t="shared" si="18"/>
        <v>55</v>
      </c>
      <c r="P195">
        <v>50</v>
      </c>
      <c r="Q195">
        <v>0.90083400000000002</v>
      </c>
      <c r="R195">
        <v>-21.4</v>
      </c>
      <c r="S195">
        <v>4</v>
      </c>
      <c r="T195">
        <v>0</v>
      </c>
      <c r="U195">
        <v>14.98</v>
      </c>
      <c r="V195">
        <v>0</v>
      </c>
      <c r="W195" s="3">
        <v>14.98</v>
      </c>
      <c r="X195" t="s">
        <v>22</v>
      </c>
      <c r="Y195">
        <v>1.6</v>
      </c>
      <c r="Z195">
        <v>55</v>
      </c>
      <c r="AA195" s="1">
        <f t="shared" si="20"/>
        <v>55</v>
      </c>
      <c r="AB195">
        <v>55</v>
      </c>
      <c r="AC195" s="2">
        <f t="shared" si="23"/>
        <v>55</v>
      </c>
      <c r="AD195" s="1">
        <f>SUM(AB$5:AB195)</f>
        <v>9358</v>
      </c>
      <c r="AE195">
        <v>59</v>
      </c>
      <c r="AF195" s="1">
        <f>SUM(AE$5:AE195)</f>
        <v>9417</v>
      </c>
      <c r="AG195">
        <v>59</v>
      </c>
      <c r="AH195" s="2">
        <f t="shared" si="24"/>
        <v>59</v>
      </c>
      <c r="AI195" s="1">
        <f>SUM(AG$5:AG195)</f>
        <v>9367</v>
      </c>
      <c r="AJ195">
        <v>56.6</v>
      </c>
      <c r="AK195">
        <v>56.6</v>
      </c>
      <c r="AL195">
        <v>0.98175599999999996</v>
      </c>
      <c r="AM195">
        <v>-2.4</v>
      </c>
      <c r="AN195">
        <v>2.4</v>
      </c>
      <c r="AO195">
        <v>0</v>
      </c>
      <c r="AP195">
        <v>1.68</v>
      </c>
      <c r="AQ195">
        <v>10.188000000000001</v>
      </c>
      <c r="AR195">
        <v>11.868</v>
      </c>
    </row>
    <row r="196" spans="1:44">
      <c r="A196">
        <v>191</v>
      </c>
      <c r="B196" t="s">
        <v>22</v>
      </c>
      <c r="C196">
        <v>-21.4</v>
      </c>
      <c r="D196">
        <v>78</v>
      </c>
      <c r="E196" s="1">
        <f t="shared" si="19"/>
        <v>78</v>
      </c>
      <c r="F196">
        <v>56.6</v>
      </c>
      <c r="G196" s="2">
        <f t="shared" si="21"/>
        <v>56.6</v>
      </c>
      <c r="H196" s="1">
        <f>SUM($F$5:F196)</f>
        <v>9445.6</v>
      </c>
      <c r="I196">
        <v>44</v>
      </c>
      <c r="J196" s="1">
        <f>SUM(I$5:I196)</f>
        <v>9511</v>
      </c>
      <c r="K196">
        <v>44</v>
      </c>
      <c r="L196" s="2">
        <f t="shared" si="22"/>
        <v>44</v>
      </c>
      <c r="M196" s="1">
        <f>SUM(K$5:K196)</f>
        <v>9461</v>
      </c>
      <c r="N196">
        <v>48</v>
      </c>
      <c r="O196" s="2">
        <f t="shared" si="18"/>
        <v>56.6</v>
      </c>
      <c r="P196">
        <v>44</v>
      </c>
      <c r="Q196">
        <v>0.90129300000000001</v>
      </c>
      <c r="R196">
        <v>-8.8000000000000007</v>
      </c>
      <c r="S196">
        <v>0</v>
      </c>
      <c r="T196">
        <v>0</v>
      </c>
      <c r="U196">
        <v>6.16</v>
      </c>
      <c r="V196">
        <v>0</v>
      </c>
      <c r="W196" s="3">
        <v>6.16</v>
      </c>
      <c r="X196" t="s">
        <v>22</v>
      </c>
      <c r="Y196">
        <v>-2.4</v>
      </c>
      <c r="Z196">
        <v>59</v>
      </c>
      <c r="AA196" s="1">
        <f t="shared" si="20"/>
        <v>59</v>
      </c>
      <c r="AB196">
        <v>59</v>
      </c>
      <c r="AC196" s="2">
        <f t="shared" si="23"/>
        <v>59</v>
      </c>
      <c r="AD196" s="1">
        <f>SUM(AB$5:AB196)</f>
        <v>9417</v>
      </c>
      <c r="AE196">
        <v>44</v>
      </c>
      <c r="AF196" s="1">
        <f>SUM(AE$5:AE196)</f>
        <v>9461</v>
      </c>
      <c r="AG196">
        <v>44</v>
      </c>
      <c r="AH196" s="2">
        <f t="shared" si="24"/>
        <v>44</v>
      </c>
      <c r="AI196" s="1">
        <f>SUM(AG$5:AG196)</f>
        <v>9411</v>
      </c>
      <c r="AJ196">
        <v>46.4</v>
      </c>
      <c r="AK196">
        <v>44</v>
      </c>
      <c r="AL196">
        <v>0.98184099999999996</v>
      </c>
      <c r="AM196">
        <v>12.6</v>
      </c>
      <c r="AN196">
        <v>0</v>
      </c>
      <c r="AO196">
        <v>2.2679999999999998</v>
      </c>
      <c r="AP196">
        <v>0</v>
      </c>
      <c r="AQ196">
        <v>8.3520000000000003</v>
      </c>
      <c r="AR196">
        <v>10.62</v>
      </c>
    </row>
    <row r="197" spans="1:44">
      <c r="A197">
        <v>192</v>
      </c>
      <c r="B197" t="s">
        <v>22</v>
      </c>
      <c r="C197">
        <v>-8.8000000000000007</v>
      </c>
      <c r="D197">
        <v>65.400000000000006</v>
      </c>
      <c r="E197" s="1">
        <f t="shared" si="19"/>
        <v>65.400000000000006</v>
      </c>
      <c r="F197">
        <v>46.4</v>
      </c>
      <c r="G197" s="2">
        <f t="shared" si="21"/>
        <v>46.4</v>
      </c>
      <c r="H197" s="1">
        <f>SUM($F$5:F197)</f>
        <v>9492</v>
      </c>
      <c r="I197">
        <v>49</v>
      </c>
      <c r="J197" s="1">
        <f>SUM(I$5:I197)</f>
        <v>9560</v>
      </c>
      <c r="K197">
        <v>49</v>
      </c>
      <c r="L197" s="2">
        <f t="shared" si="22"/>
        <v>48.999999999999993</v>
      </c>
      <c r="M197" s="1">
        <f>SUM(K$5:K197)</f>
        <v>9510</v>
      </c>
      <c r="N197">
        <v>46.4</v>
      </c>
      <c r="O197" s="2">
        <f t="shared" si="18"/>
        <v>46.4</v>
      </c>
      <c r="P197">
        <v>46.4</v>
      </c>
      <c r="Q197">
        <v>0.90152699999999997</v>
      </c>
      <c r="R197">
        <v>-11.4</v>
      </c>
      <c r="S197">
        <v>2.6</v>
      </c>
      <c r="T197">
        <v>0</v>
      </c>
      <c r="U197">
        <v>7.98</v>
      </c>
      <c r="V197">
        <v>0</v>
      </c>
      <c r="W197" s="3">
        <v>7.98</v>
      </c>
      <c r="X197" t="s">
        <v>22</v>
      </c>
      <c r="Y197">
        <v>12.6</v>
      </c>
      <c r="Z197">
        <v>44</v>
      </c>
      <c r="AA197" s="1">
        <f t="shared" si="20"/>
        <v>44</v>
      </c>
      <c r="AB197">
        <v>44</v>
      </c>
      <c r="AC197" s="2">
        <f t="shared" si="23"/>
        <v>44</v>
      </c>
      <c r="AD197" s="1">
        <f>SUM(AB$5:AB197)</f>
        <v>9461</v>
      </c>
      <c r="AE197">
        <v>49</v>
      </c>
      <c r="AF197" s="1">
        <f>SUM(AE$5:AE197)</f>
        <v>9510</v>
      </c>
      <c r="AG197">
        <v>49</v>
      </c>
      <c r="AH197" s="2">
        <f t="shared" si="24"/>
        <v>49</v>
      </c>
      <c r="AI197" s="1">
        <f>SUM(AG$5:AG197)</f>
        <v>9460</v>
      </c>
      <c r="AJ197">
        <v>49</v>
      </c>
      <c r="AK197">
        <v>49</v>
      </c>
      <c r="AL197">
        <v>0.981935</v>
      </c>
      <c r="AM197">
        <v>7.6</v>
      </c>
      <c r="AN197">
        <v>0</v>
      </c>
      <c r="AO197">
        <v>1.3680000000000001</v>
      </c>
      <c r="AP197">
        <v>0</v>
      </c>
      <c r="AQ197">
        <v>8.82</v>
      </c>
      <c r="AR197">
        <v>10.188000000000001</v>
      </c>
    </row>
    <row r="198" spans="1:44">
      <c r="A198">
        <v>193</v>
      </c>
      <c r="B198" t="s">
        <v>22</v>
      </c>
      <c r="C198">
        <v>-11.4</v>
      </c>
      <c r="D198">
        <v>68</v>
      </c>
      <c r="E198" s="1">
        <f t="shared" si="19"/>
        <v>68</v>
      </c>
      <c r="F198">
        <v>49</v>
      </c>
      <c r="G198" s="2">
        <f t="shared" si="21"/>
        <v>49</v>
      </c>
      <c r="H198" s="1">
        <f>SUM($F$5:F198)</f>
        <v>9541</v>
      </c>
      <c r="I198">
        <v>52</v>
      </c>
      <c r="J198" s="1">
        <f>SUM(I$5:I198)</f>
        <v>9612</v>
      </c>
      <c r="K198">
        <v>52</v>
      </c>
      <c r="L198" s="2">
        <f t="shared" si="22"/>
        <v>52</v>
      </c>
      <c r="M198" s="1">
        <f>SUM(K$5:K198)</f>
        <v>9562</v>
      </c>
      <c r="N198">
        <v>49</v>
      </c>
      <c r="O198" s="2">
        <f t="shared" ref="O198:O254" si="25">MIN(I198-MIN(C198,0),MAX(C198,0)+F198)</f>
        <v>49</v>
      </c>
      <c r="P198">
        <v>46.4</v>
      </c>
      <c r="Q198">
        <v>0.90147699999999997</v>
      </c>
      <c r="R198">
        <v>-14.4</v>
      </c>
      <c r="S198">
        <v>3</v>
      </c>
      <c r="T198">
        <v>0</v>
      </c>
      <c r="U198">
        <v>10.08</v>
      </c>
      <c r="V198">
        <v>0</v>
      </c>
      <c r="W198" s="3">
        <v>10.08</v>
      </c>
      <c r="X198" t="s">
        <v>22</v>
      </c>
      <c r="Y198">
        <v>7.6</v>
      </c>
      <c r="Z198">
        <v>49</v>
      </c>
      <c r="AA198" s="1">
        <f t="shared" si="20"/>
        <v>49</v>
      </c>
      <c r="AB198">
        <v>49</v>
      </c>
      <c r="AC198" s="2">
        <f t="shared" si="23"/>
        <v>49</v>
      </c>
      <c r="AD198" s="1">
        <f>SUM(AB$5:AB198)</f>
        <v>9510</v>
      </c>
      <c r="AE198">
        <v>52</v>
      </c>
      <c r="AF198" s="1">
        <f>SUM(AE$5:AE198)</f>
        <v>9562</v>
      </c>
      <c r="AG198">
        <v>52</v>
      </c>
      <c r="AH198" s="2">
        <f t="shared" si="24"/>
        <v>52</v>
      </c>
      <c r="AI198" s="1">
        <f>SUM(AG$5:AG198)</f>
        <v>9512</v>
      </c>
      <c r="AJ198">
        <v>52</v>
      </c>
      <c r="AK198">
        <v>52</v>
      </c>
      <c r="AL198">
        <v>0.98203300000000004</v>
      </c>
      <c r="AM198">
        <v>4.5999999999999996</v>
      </c>
      <c r="AN198">
        <v>0</v>
      </c>
      <c r="AO198">
        <v>0.82799999999999996</v>
      </c>
      <c r="AP198">
        <v>0</v>
      </c>
      <c r="AQ198">
        <v>9.36</v>
      </c>
      <c r="AR198">
        <v>10.188000000000001</v>
      </c>
    </row>
    <row r="199" spans="1:44">
      <c r="A199">
        <v>194</v>
      </c>
      <c r="B199" t="s">
        <v>22</v>
      </c>
      <c r="C199">
        <v>-14.4</v>
      </c>
      <c r="D199">
        <v>71</v>
      </c>
      <c r="E199" s="1">
        <f t="shared" ref="E199:E254" si="26">D198+K198-F198</f>
        <v>71</v>
      </c>
      <c r="F199">
        <v>52</v>
      </c>
      <c r="G199" s="2">
        <f t="shared" si="21"/>
        <v>52</v>
      </c>
      <c r="H199" s="1">
        <f>SUM($F$5:F199)</f>
        <v>9593</v>
      </c>
      <c r="I199">
        <v>45</v>
      </c>
      <c r="J199" s="1">
        <f>SUM(I$5:I199)</f>
        <v>9657</v>
      </c>
      <c r="K199">
        <v>45</v>
      </c>
      <c r="L199" s="2">
        <f t="shared" si="22"/>
        <v>45</v>
      </c>
      <c r="M199" s="1">
        <f>SUM(K$5:K199)</f>
        <v>9607</v>
      </c>
      <c r="N199">
        <v>48</v>
      </c>
      <c r="O199" s="2">
        <f t="shared" si="25"/>
        <v>52</v>
      </c>
      <c r="P199">
        <v>45</v>
      </c>
      <c r="Q199">
        <v>0.90193599999999996</v>
      </c>
      <c r="R199">
        <v>-7.4</v>
      </c>
      <c r="S199">
        <v>0</v>
      </c>
      <c r="T199">
        <v>0</v>
      </c>
      <c r="U199">
        <v>5.18</v>
      </c>
      <c r="V199">
        <v>0</v>
      </c>
      <c r="W199" s="3">
        <v>5.18</v>
      </c>
      <c r="X199" t="s">
        <v>22</v>
      </c>
      <c r="Y199">
        <v>4.5999999999999996</v>
      </c>
      <c r="Z199">
        <v>52</v>
      </c>
      <c r="AA199" s="1">
        <f t="shared" ref="AA199:AA254" si="27">Z198+AG198-AB198</f>
        <v>52</v>
      </c>
      <c r="AB199">
        <v>52</v>
      </c>
      <c r="AC199" s="2">
        <f t="shared" si="23"/>
        <v>52</v>
      </c>
      <c r="AD199" s="1">
        <f>SUM(AB$5:AB199)</f>
        <v>9562</v>
      </c>
      <c r="AE199">
        <v>45</v>
      </c>
      <c r="AF199" s="1">
        <f>SUM(AE$5:AE199)</f>
        <v>9607</v>
      </c>
      <c r="AG199">
        <v>45</v>
      </c>
      <c r="AH199" s="2">
        <f t="shared" si="24"/>
        <v>45</v>
      </c>
      <c r="AI199" s="1">
        <f>SUM(AG$5:AG199)</f>
        <v>9557</v>
      </c>
      <c r="AJ199">
        <v>45</v>
      </c>
      <c r="AK199">
        <v>45</v>
      </c>
      <c r="AL199">
        <v>0.98211700000000002</v>
      </c>
      <c r="AM199">
        <v>11.6</v>
      </c>
      <c r="AN199">
        <v>0</v>
      </c>
      <c r="AO199">
        <v>2.0880000000000001</v>
      </c>
      <c r="AP199">
        <v>0</v>
      </c>
      <c r="AQ199">
        <v>8.1</v>
      </c>
      <c r="AR199">
        <v>10.188000000000001</v>
      </c>
    </row>
    <row r="200" spans="1:44">
      <c r="A200">
        <v>195</v>
      </c>
      <c r="B200" t="s">
        <v>22</v>
      </c>
      <c r="C200">
        <v>-7.4</v>
      </c>
      <c r="D200">
        <v>64</v>
      </c>
      <c r="E200" s="1">
        <f t="shared" si="26"/>
        <v>64</v>
      </c>
      <c r="F200">
        <v>45</v>
      </c>
      <c r="G200" s="2">
        <f t="shared" si="21"/>
        <v>45</v>
      </c>
      <c r="H200" s="1">
        <f>SUM($F$5:F200)</f>
        <v>9638</v>
      </c>
      <c r="I200">
        <v>58</v>
      </c>
      <c r="J200" s="1">
        <f>SUM(I$5:I200)</f>
        <v>9715</v>
      </c>
      <c r="K200">
        <v>58</v>
      </c>
      <c r="L200" s="2">
        <f t="shared" si="22"/>
        <v>58</v>
      </c>
      <c r="M200" s="1">
        <f>SUM(K$5:K200)</f>
        <v>9665</v>
      </c>
      <c r="N200">
        <v>45</v>
      </c>
      <c r="O200" s="2">
        <f t="shared" si="25"/>
        <v>45</v>
      </c>
      <c r="P200">
        <v>45</v>
      </c>
      <c r="Q200">
        <v>0.90118399999999999</v>
      </c>
      <c r="R200">
        <v>-20.399999999999999</v>
      </c>
      <c r="S200">
        <v>13</v>
      </c>
      <c r="T200">
        <v>0</v>
      </c>
      <c r="U200">
        <v>14.28</v>
      </c>
      <c r="V200">
        <v>0</v>
      </c>
      <c r="W200" s="3">
        <v>14.28</v>
      </c>
      <c r="X200" t="s">
        <v>22</v>
      </c>
      <c r="Y200">
        <v>11.6</v>
      </c>
      <c r="Z200">
        <v>45</v>
      </c>
      <c r="AA200" s="1">
        <f t="shared" si="27"/>
        <v>45</v>
      </c>
      <c r="AB200">
        <v>45</v>
      </c>
      <c r="AC200" s="2">
        <f t="shared" si="23"/>
        <v>45</v>
      </c>
      <c r="AD200" s="1">
        <f>SUM(AB$5:AB200)</f>
        <v>9607</v>
      </c>
      <c r="AE200">
        <v>58</v>
      </c>
      <c r="AF200" s="1">
        <f>SUM(AE$5:AE200)</f>
        <v>9665</v>
      </c>
      <c r="AG200">
        <v>58</v>
      </c>
      <c r="AH200" s="2">
        <f t="shared" si="24"/>
        <v>58</v>
      </c>
      <c r="AI200" s="1">
        <f>SUM(AG$5:AG200)</f>
        <v>9615</v>
      </c>
      <c r="AJ200">
        <v>56.6</v>
      </c>
      <c r="AK200">
        <v>56.6</v>
      </c>
      <c r="AL200">
        <v>0.98207999999999995</v>
      </c>
      <c r="AM200">
        <v>-1.4</v>
      </c>
      <c r="AN200">
        <v>1.4</v>
      </c>
      <c r="AO200">
        <v>0</v>
      </c>
      <c r="AP200">
        <v>0.98</v>
      </c>
      <c r="AQ200">
        <v>10.188000000000001</v>
      </c>
      <c r="AR200">
        <v>11.167999999999999</v>
      </c>
    </row>
    <row r="201" spans="1:44">
      <c r="A201">
        <v>196</v>
      </c>
      <c r="B201" t="s">
        <v>22</v>
      </c>
      <c r="C201">
        <v>-20.399999999999999</v>
      </c>
      <c r="D201">
        <v>77</v>
      </c>
      <c r="E201" s="1">
        <f t="shared" si="26"/>
        <v>77</v>
      </c>
      <c r="F201">
        <v>56.6</v>
      </c>
      <c r="G201" s="2">
        <f t="shared" si="21"/>
        <v>56.6</v>
      </c>
      <c r="H201" s="1">
        <f>SUM($F$5:F201)</f>
        <v>9694.6</v>
      </c>
      <c r="I201">
        <v>42</v>
      </c>
      <c r="J201" s="1">
        <f>SUM(I$5:I201)</f>
        <v>9757</v>
      </c>
      <c r="K201">
        <v>42</v>
      </c>
      <c r="L201" s="2">
        <f t="shared" si="22"/>
        <v>42</v>
      </c>
      <c r="M201" s="1">
        <f>SUM(K$5:K201)</f>
        <v>9707</v>
      </c>
      <c r="N201">
        <v>55</v>
      </c>
      <c r="O201" s="2">
        <f t="shared" si="25"/>
        <v>56.6</v>
      </c>
      <c r="P201">
        <v>42</v>
      </c>
      <c r="Q201">
        <v>0.90160899999999999</v>
      </c>
      <c r="R201">
        <v>-5.8</v>
      </c>
      <c r="S201">
        <v>0</v>
      </c>
      <c r="T201">
        <v>0</v>
      </c>
      <c r="U201">
        <v>4.0599999999999996</v>
      </c>
      <c r="V201">
        <v>0</v>
      </c>
      <c r="W201" s="3">
        <v>4.0599999999999996</v>
      </c>
      <c r="X201" t="s">
        <v>22</v>
      </c>
      <c r="Y201">
        <v>-1.4</v>
      </c>
      <c r="Z201">
        <v>58</v>
      </c>
      <c r="AA201" s="1">
        <f t="shared" si="27"/>
        <v>58</v>
      </c>
      <c r="AB201">
        <v>58</v>
      </c>
      <c r="AC201" s="2">
        <f t="shared" si="23"/>
        <v>58</v>
      </c>
      <c r="AD201" s="1">
        <f>SUM(AB$5:AB201)</f>
        <v>9665</v>
      </c>
      <c r="AE201">
        <v>42</v>
      </c>
      <c r="AF201" s="1">
        <f>SUM(AE$5:AE201)</f>
        <v>9707</v>
      </c>
      <c r="AG201">
        <v>42</v>
      </c>
      <c r="AH201" s="2">
        <f t="shared" si="24"/>
        <v>42</v>
      </c>
      <c r="AI201" s="1">
        <f>SUM(AG$5:AG201)</f>
        <v>9657</v>
      </c>
      <c r="AJ201">
        <v>43.4</v>
      </c>
      <c r="AK201">
        <v>42</v>
      </c>
      <c r="AL201">
        <v>0.98215699999999995</v>
      </c>
      <c r="AM201">
        <v>14.6</v>
      </c>
      <c r="AN201">
        <v>0</v>
      </c>
      <c r="AO201">
        <v>2.6280000000000001</v>
      </c>
      <c r="AP201">
        <v>0</v>
      </c>
      <c r="AQ201">
        <v>7.8120000000000003</v>
      </c>
      <c r="AR201">
        <v>10.44</v>
      </c>
    </row>
    <row r="202" spans="1:44">
      <c r="A202">
        <v>197</v>
      </c>
      <c r="B202" t="s">
        <v>22</v>
      </c>
      <c r="C202">
        <v>-5.8</v>
      </c>
      <c r="D202">
        <v>62.4</v>
      </c>
      <c r="E202" s="1">
        <f t="shared" si="26"/>
        <v>62.4</v>
      </c>
      <c r="F202">
        <v>43.4</v>
      </c>
      <c r="G202" s="2">
        <f t="shared" si="21"/>
        <v>43.4</v>
      </c>
      <c r="H202" s="1">
        <f>SUM($F$5:F202)</f>
        <v>9738</v>
      </c>
      <c r="I202">
        <v>54</v>
      </c>
      <c r="J202" s="1">
        <f>SUM(I$5:I202)</f>
        <v>9811</v>
      </c>
      <c r="K202">
        <v>54</v>
      </c>
      <c r="L202" s="2">
        <f t="shared" si="22"/>
        <v>54</v>
      </c>
      <c r="M202" s="1">
        <f>SUM(K$5:K202)</f>
        <v>9761</v>
      </c>
      <c r="N202">
        <v>43.4</v>
      </c>
      <c r="O202" s="2">
        <f t="shared" si="25"/>
        <v>43.4</v>
      </c>
      <c r="P202">
        <v>43.4</v>
      </c>
      <c r="Q202">
        <v>0.90107000000000004</v>
      </c>
      <c r="R202">
        <v>-16.399999999999999</v>
      </c>
      <c r="S202">
        <v>10.6</v>
      </c>
      <c r="T202">
        <v>0</v>
      </c>
      <c r="U202">
        <v>11.48</v>
      </c>
      <c r="V202">
        <v>0</v>
      </c>
      <c r="W202" s="3">
        <v>11.48</v>
      </c>
      <c r="X202" t="s">
        <v>22</v>
      </c>
      <c r="Y202">
        <v>14.6</v>
      </c>
      <c r="Z202">
        <v>42</v>
      </c>
      <c r="AA202" s="1">
        <f t="shared" si="27"/>
        <v>42</v>
      </c>
      <c r="AB202">
        <v>42</v>
      </c>
      <c r="AC202" s="2">
        <f t="shared" si="23"/>
        <v>42</v>
      </c>
      <c r="AD202" s="1">
        <f>SUM(AB$5:AB202)</f>
        <v>9707</v>
      </c>
      <c r="AE202">
        <v>54</v>
      </c>
      <c r="AF202" s="1">
        <f>SUM(AE$5:AE202)</f>
        <v>9761</v>
      </c>
      <c r="AG202">
        <v>54</v>
      </c>
      <c r="AH202" s="2">
        <f t="shared" si="24"/>
        <v>54</v>
      </c>
      <c r="AI202" s="1">
        <f>SUM(AG$5:AG202)</f>
        <v>9711</v>
      </c>
      <c r="AJ202">
        <v>54</v>
      </c>
      <c r="AK202">
        <v>54</v>
      </c>
      <c r="AL202">
        <v>0.98225600000000002</v>
      </c>
      <c r="AM202">
        <v>2.6</v>
      </c>
      <c r="AN202">
        <v>0</v>
      </c>
      <c r="AO202">
        <v>0.46800000000000003</v>
      </c>
      <c r="AP202">
        <v>0</v>
      </c>
      <c r="AQ202">
        <v>9.7200000000000006</v>
      </c>
      <c r="AR202">
        <v>10.188000000000001</v>
      </c>
    </row>
    <row r="203" spans="1:44">
      <c r="A203">
        <v>198</v>
      </c>
      <c r="B203" t="s">
        <v>22</v>
      </c>
      <c r="C203">
        <v>-16.399999999999999</v>
      </c>
      <c r="D203">
        <v>73</v>
      </c>
      <c r="E203" s="1">
        <f t="shared" si="26"/>
        <v>73</v>
      </c>
      <c r="F203">
        <v>54</v>
      </c>
      <c r="G203" s="2">
        <f t="shared" si="21"/>
        <v>54</v>
      </c>
      <c r="H203" s="1">
        <f>SUM($F$5:F203)</f>
        <v>9792</v>
      </c>
      <c r="I203">
        <v>47</v>
      </c>
      <c r="J203" s="1">
        <f>SUM(I$5:I203)</f>
        <v>9858</v>
      </c>
      <c r="K203">
        <v>47</v>
      </c>
      <c r="L203" s="2">
        <f t="shared" si="22"/>
        <v>47</v>
      </c>
      <c r="M203" s="1">
        <f>SUM(K$5:K203)</f>
        <v>9808</v>
      </c>
      <c r="N203">
        <v>54</v>
      </c>
      <c r="O203" s="2">
        <f t="shared" si="25"/>
        <v>54</v>
      </c>
      <c r="P203">
        <v>43.4</v>
      </c>
      <c r="Q203">
        <v>0.90117700000000001</v>
      </c>
      <c r="R203">
        <v>-9.4</v>
      </c>
      <c r="S203">
        <v>0</v>
      </c>
      <c r="T203">
        <v>0</v>
      </c>
      <c r="U203">
        <v>6.58</v>
      </c>
      <c r="V203">
        <v>0</v>
      </c>
      <c r="W203" s="3">
        <v>6.58</v>
      </c>
      <c r="X203" t="s">
        <v>22</v>
      </c>
      <c r="Y203">
        <v>2.6</v>
      </c>
      <c r="Z203">
        <v>54</v>
      </c>
      <c r="AA203" s="1">
        <f t="shared" si="27"/>
        <v>54</v>
      </c>
      <c r="AB203">
        <v>54</v>
      </c>
      <c r="AC203" s="2">
        <f t="shared" si="23"/>
        <v>54</v>
      </c>
      <c r="AD203" s="1">
        <f>SUM(AB$5:AB203)</f>
        <v>9761</v>
      </c>
      <c r="AE203">
        <v>47</v>
      </c>
      <c r="AF203" s="1">
        <f>SUM(AE$5:AE203)</f>
        <v>9808</v>
      </c>
      <c r="AG203">
        <v>47</v>
      </c>
      <c r="AH203" s="2">
        <f t="shared" si="24"/>
        <v>47</v>
      </c>
      <c r="AI203" s="1">
        <f>SUM(AG$5:AG203)</f>
        <v>9758</v>
      </c>
      <c r="AJ203">
        <v>47</v>
      </c>
      <c r="AK203">
        <v>47</v>
      </c>
      <c r="AL203">
        <v>0.98234100000000002</v>
      </c>
      <c r="AM203">
        <v>9.6</v>
      </c>
      <c r="AN203">
        <v>0</v>
      </c>
      <c r="AO203">
        <v>1.728</v>
      </c>
      <c r="AP203">
        <v>0</v>
      </c>
      <c r="AQ203">
        <v>8.4600000000000009</v>
      </c>
      <c r="AR203">
        <v>10.188000000000001</v>
      </c>
    </row>
    <row r="204" spans="1:44">
      <c r="A204">
        <v>199</v>
      </c>
      <c r="B204" t="s">
        <v>22</v>
      </c>
      <c r="C204">
        <v>-9.4</v>
      </c>
      <c r="D204">
        <v>66</v>
      </c>
      <c r="E204" s="1">
        <f t="shared" si="26"/>
        <v>66</v>
      </c>
      <c r="F204">
        <v>47</v>
      </c>
      <c r="G204" s="2">
        <f t="shared" si="21"/>
        <v>47</v>
      </c>
      <c r="H204" s="1">
        <f>SUM($F$5:F204)</f>
        <v>9839</v>
      </c>
      <c r="I204">
        <v>60</v>
      </c>
      <c r="J204" s="1">
        <f>SUM(I$5:I204)</f>
        <v>9918</v>
      </c>
      <c r="K204">
        <v>60</v>
      </c>
      <c r="L204" s="2">
        <f t="shared" si="22"/>
        <v>60</v>
      </c>
      <c r="M204" s="1">
        <f>SUM(K$5:K204)</f>
        <v>9868</v>
      </c>
      <c r="N204">
        <v>47</v>
      </c>
      <c r="O204" s="2">
        <f t="shared" si="25"/>
        <v>47</v>
      </c>
      <c r="P204">
        <v>47</v>
      </c>
      <c r="Q204">
        <v>0.90046400000000004</v>
      </c>
      <c r="R204">
        <v>-22.4</v>
      </c>
      <c r="S204">
        <v>13</v>
      </c>
      <c r="T204">
        <v>0</v>
      </c>
      <c r="U204">
        <v>15.68</v>
      </c>
      <c r="V204">
        <v>0</v>
      </c>
      <c r="W204" s="3">
        <v>15.68</v>
      </c>
      <c r="X204" t="s">
        <v>22</v>
      </c>
      <c r="Y204">
        <v>9.6</v>
      </c>
      <c r="Z204">
        <v>47</v>
      </c>
      <c r="AA204" s="1">
        <f t="shared" si="27"/>
        <v>47</v>
      </c>
      <c r="AB204">
        <v>47</v>
      </c>
      <c r="AC204" s="2">
        <f t="shared" si="23"/>
        <v>47</v>
      </c>
      <c r="AD204" s="1">
        <f>SUM(AB$5:AB204)</f>
        <v>9808</v>
      </c>
      <c r="AE204">
        <v>60</v>
      </c>
      <c r="AF204" s="1">
        <f>SUM(AE$5:AE204)</f>
        <v>9868</v>
      </c>
      <c r="AG204">
        <v>60</v>
      </c>
      <c r="AH204" s="2">
        <f t="shared" si="24"/>
        <v>60</v>
      </c>
      <c r="AI204" s="1">
        <f>SUM(AG$5:AG204)</f>
        <v>9818</v>
      </c>
      <c r="AJ204">
        <v>56.6</v>
      </c>
      <c r="AK204">
        <v>56.6</v>
      </c>
      <c r="AL204">
        <v>0.98210399999999998</v>
      </c>
      <c r="AM204">
        <v>-3.4</v>
      </c>
      <c r="AN204">
        <v>3.4</v>
      </c>
      <c r="AO204">
        <v>0</v>
      </c>
      <c r="AP204">
        <v>2.38</v>
      </c>
      <c r="AQ204">
        <v>10.188000000000001</v>
      </c>
      <c r="AR204">
        <v>12.568</v>
      </c>
    </row>
    <row r="205" spans="1:44">
      <c r="A205">
        <v>200</v>
      </c>
      <c r="B205" t="s">
        <v>22</v>
      </c>
      <c r="C205">
        <v>-22.4</v>
      </c>
      <c r="D205">
        <v>79</v>
      </c>
      <c r="E205" s="1">
        <f t="shared" si="26"/>
        <v>79</v>
      </c>
      <c r="F205">
        <v>56.6</v>
      </c>
      <c r="G205" s="2">
        <f t="shared" si="21"/>
        <v>56.6</v>
      </c>
      <c r="H205" s="1">
        <f>SUM($F$5:F205)</f>
        <v>9895.6</v>
      </c>
      <c r="I205">
        <v>51</v>
      </c>
      <c r="J205" s="1">
        <f>SUM(I$5:I205)</f>
        <v>9969</v>
      </c>
      <c r="K205">
        <v>51</v>
      </c>
      <c r="L205" s="2">
        <f t="shared" si="22"/>
        <v>51</v>
      </c>
      <c r="M205" s="1">
        <f>SUM(K$5:K205)</f>
        <v>9919</v>
      </c>
      <c r="N205">
        <v>56.6</v>
      </c>
      <c r="O205" s="2">
        <f t="shared" si="25"/>
        <v>56.6</v>
      </c>
      <c r="P205">
        <v>43.6</v>
      </c>
      <c r="Q205">
        <v>0.900231</v>
      </c>
      <c r="R205">
        <v>-16.8</v>
      </c>
      <c r="S205">
        <v>0</v>
      </c>
      <c r="T205">
        <v>0</v>
      </c>
      <c r="U205">
        <v>11.76</v>
      </c>
      <c r="V205">
        <v>0</v>
      </c>
      <c r="W205" s="3">
        <v>11.76</v>
      </c>
      <c r="X205" t="s">
        <v>22</v>
      </c>
      <c r="Y205">
        <v>-3.4</v>
      </c>
      <c r="Z205">
        <v>60</v>
      </c>
      <c r="AA205" s="1">
        <f t="shared" si="27"/>
        <v>60</v>
      </c>
      <c r="AB205">
        <v>60</v>
      </c>
      <c r="AC205" s="2">
        <f t="shared" si="23"/>
        <v>60</v>
      </c>
      <c r="AD205" s="1">
        <f>SUM(AB$5:AB205)</f>
        <v>9868</v>
      </c>
      <c r="AE205">
        <v>51</v>
      </c>
      <c r="AF205" s="1">
        <f>SUM(AE$5:AE205)</f>
        <v>9919</v>
      </c>
      <c r="AG205">
        <v>51</v>
      </c>
      <c r="AH205" s="2">
        <f t="shared" si="24"/>
        <v>51</v>
      </c>
      <c r="AI205" s="1">
        <f>SUM(AG$5:AG205)</f>
        <v>9869</v>
      </c>
      <c r="AJ205">
        <v>54.4</v>
      </c>
      <c r="AK205">
        <v>51</v>
      </c>
      <c r="AL205">
        <v>0.98219599999999996</v>
      </c>
      <c r="AM205">
        <v>5.6</v>
      </c>
      <c r="AN205">
        <v>0</v>
      </c>
      <c r="AO205">
        <v>1.008</v>
      </c>
      <c r="AP205">
        <v>0</v>
      </c>
      <c r="AQ205">
        <v>9.7919999999999998</v>
      </c>
      <c r="AR205">
        <v>10.8</v>
      </c>
    </row>
    <row r="206" spans="1:44">
      <c r="A206">
        <v>201</v>
      </c>
      <c r="B206" t="s">
        <v>22</v>
      </c>
      <c r="C206">
        <v>-16.8</v>
      </c>
      <c r="D206">
        <v>73.400000000000006</v>
      </c>
      <c r="E206" s="1">
        <f t="shared" si="26"/>
        <v>73.400000000000006</v>
      </c>
      <c r="F206">
        <v>54.4</v>
      </c>
      <c r="G206" s="2">
        <f t="shared" si="21"/>
        <v>54.4</v>
      </c>
      <c r="H206" s="1">
        <f>SUM($F$5:F206)</f>
        <v>9950</v>
      </c>
      <c r="I206">
        <v>45</v>
      </c>
      <c r="J206" s="1">
        <f>SUM(I$5:I206)</f>
        <v>10014</v>
      </c>
      <c r="K206">
        <v>45</v>
      </c>
      <c r="L206" s="2">
        <f t="shared" si="22"/>
        <v>44.999999999999993</v>
      </c>
      <c r="M206" s="1">
        <f>SUM(K$5:K206)</f>
        <v>9964</v>
      </c>
      <c r="N206">
        <v>45</v>
      </c>
      <c r="O206" s="2">
        <f t="shared" si="25"/>
        <v>54.4</v>
      </c>
      <c r="P206">
        <v>45</v>
      </c>
      <c r="Q206">
        <v>0.90067900000000001</v>
      </c>
      <c r="R206">
        <v>-7.4</v>
      </c>
      <c r="S206">
        <v>0</v>
      </c>
      <c r="T206">
        <v>0</v>
      </c>
      <c r="U206">
        <v>5.18</v>
      </c>
      <c r="V206">
        <v>0</v>
      </c>
      <c r="W206" s="3">
        <v>5.18</v>
      </c>
      <c r="X206" t="s">
        <v>22</v>
      </c>
      <c r="Y206">
        <v>5.6</v>
      </c>
      <c r="Z206">
        <v>51</v>
      </c>
      <c r="AA206" s="1">
        <f t="shared" si="27"/>
        <v>51</v>
      </c>
      <c r="AB206">
        <v>51</v>
      </c>
      <c r="AC206" s="2">
        <f t="shared" si="23"/>
        <v>51</v>
      </c>
      <c r="AD206" s="1">
        <f>SUM(AB$5:AB206)</f>
        <v>9919</v>
      </c>
      <c r="AE206">
        <v>45</v>
      </c>
      <c r="AF206" s="1">
        <f>SUM(AE$5:AE206)</f>
        <v>9964</v>
      </c>
      <c r="AG206">
        <v>45</v>
      </c>
      <c r="AH206" s="2">
        <f t="shared" si="24"/>
        <v>45</v>
      </c>
      <c r="AI206" s="1">
        <f>SUM(AG$5:AG206)</f>
        <v>9914</v>
      </c>
      <c r="AJ206">
        <v>45</v>
      </c>
      <c r="AK206">
        <v>45</v>
      </c>
      <c r="AL206">
        <v>0.98227600000000004</v>
      </c>
      <c r="AM206">
        <v>11.6</v>
      </c>
      <c r="AN206">
        <v>0</v>
      </c>
      <c r="AO206">
        <v>2.0880000000000001</v>
      </c>
      <c r="AP206">
        <v>0</v>
      </c>
      <c r="AQ206">
        <v>8.1</v>
      </c>
      <c r="AR206">
        <v>10.188000000000001</v>
      </c>
    </row>
    <row r="207" spans="1:44">
      <c r="A207">
        <v>202</v>
      </c>
      <c r="B207" t="s">
        <v>22</v>
      </c>
      <c r="C207">
        <v>-7.4</v>
      </c>
      <c r="D207">
        <v>64</v>
      </c>
      <c r="E207" s="1">
        <f t="shared" si="26"/>
        <v>64</v>
      </c>
      <c r="F207">
        <v>45</v>
      </c>
      <c r="G207" s="2">
        <f t="shared" si="21"/>
        <v>45</v>
      </c>
      <c r="H207" s="1">
        <f>SUM($F$5:F207)</f>
        <v>9995</v>
      </c>
      <c r="I207">
        <v>48</v>
      </c>
      <c r="J207" s="1">
        <f>SUM(I$5:I207)</f>
        <v>10062</v>
      </c>
      <c r="K207">
        <v>48</v>
      </c>
      <c r="L207" s="2">
        <f t="shared" si="22"/>
        <v>48</v>
      </c>
      <c r="M207" s="1">
        <f>SUM(K$5:K207)</f>
        <v>10012</v>
      </c>
      <c r="N207">
        <v>45</v>
      </c>
      <c r="O207" s="2">
        <f t="shared" si="25"/>
        <v>45</v>
      </c>
      <c r="P207">
        <v>45</v>
      </c>
      <c r="Q207">
        <v>0.90085499999999996</v>
      </c>
      <c r="R207">
        <v>-10.4</v>
      </c>
      <c r="S207">
        <v>3</v>
      </c>
      <c r="T207">
        <v>0</v>
      </c>
      <c r="U207">
        <v>7.28</v>
      </c>
      <c r="V207">
        <v>0</v>
      </c>
      <c r="W207" s="3">
        <v>7.28</v>
      </c>
      <c r="X207" t="s">
        <v>22</v>
      </c>
      <c r="Y207">
        <v>11.6</v>
      </c>
      <c r="Z207">
        <v>45</v>
      </c>
      <c r="AA207" s="1">
        <f t="shared" si="27"/>
        <v>45</v>
      </c>
      <c r="AB207">
        <v>45</v>
      </c>
      <c r="AC207" s="2">
        <f t="shared" si="23"/>
        <v>45</v>
      </c>
      <c r="AD207" s="1">
        <f>SUM(AB$5:AB207)</f>
        <v>9964</v>
      </c>
      <c r="AE207">
        <v>48</v>
      </c>
      <c r="AF207" s="1">
        <f>SUM(AE$5:AE207)</f>
        <v>10012</v>
      </c>
      <c r="AG207">
        <v>48</v>
      </c>
      <c r="AH207" s="2">
        <f t="shared" si="24"/>
        <v>48</v>
      </c>
      <c r="AI207" s="1">
        <f>SUM(AG$5:AG207)</f>
        <v>9962</v>
      </c>
      <c r="AJ207">
        <v>48</v>
      </c>
      <c r="AK207">
        <v>48</v>
      </c>
      <c r="AL207">
        <v>0.98236100000000004</v>
      </c>
      <c r="AM207">
        <v>8.6</v>
      </c>
      <c r="AN207">
        <v>0</v>
      </c>
      <c r="AO207">
        <v>1.548</v>
      </c>
      <c r="AP207">
        <v>0</v>
      </c>
      <c r="AQ207">
        <v>8.64</v>
      </c>
      <c r="AR207">
        <v>10.188000000000001</v>
      </c>
    </row>
    <row r="208" spans="1:44">
      <c r="A208">
        <v>203</v>
      </c>
      <c r="B208" t="s">
        <v>22</v>
      </c>
      <c r="C208">
        <v>-10.4</v>
      </c>
      <c r="D208">
        <v>67</v>
      </c>
      <c r="E208" s="1">
        <f t="shared" si="26"/>
        <v>67</v>
      </c>
      <c r="F208">
        <v>48</v>
      </c>
      <c r="G208" s="2">
        <f t="shared" si="21"/>
        <v>48</v>
      </c>
      <c r="H208" s="1">
        <f>SUM($F$5:F208)</f>
        <v>10043</v>
      </c>
      <c r="I208">
        <v>40</v>
      </c>
      <c r="J208" s="1">
        <f>SUM(I$5:I208)</f>
        <v>10102</v>
      </c>
      <c r="K208">
        <v>40</v>
      </c>
      <c r="L208" s="2">
        <f t="shared" si="22"/>
        <v>40</v>
      </c>
      <c r="M208" s="1">
        <f>SUM(K$5:K208)</f>
        <v>10052</v>
      </c>
      <c r="N208">
        <v>43</v>
      </c>
      <c r="O208" s="2">
        <f t="shared" si="25"/>
        <v>48</v>
      </c>
      <c r="P208">
        <v>40</v>
      </c>
      <c r="Q208">
        <v>0.90124700000000002</v>
      </c>
      <c r="R208">
        <v>-2.4</v>
      </c>
      <c r="S208">
        <v>0</v>
      </c>
      <c r="T208">
        <v>0</v>
      </c>
      <c r="U208">
        <v>1.68</v>
      </c>
      <c r="V208">
        <v>0</v>
      </c>
      <c r="W208" s="3">
        <v>1.68</v>
      </c>
      <c r="X208" t="s">
        <v>22</v>
      </c>
      <c r="Y208">
        <v>8.6</v>
      </c>
      <c r="Z208">
        <v>48</v>
      </c>
      <c r="AA208" s="1">
        <f t="shared" si="27"/>
        <v>48</v>
      </c>
      <c r="AB208">
        <v>48</v>
      </c>
      <c r="AC208" s="2">
        <f t="shared" si="23"/>
        <v>48</v>
      </c>
      <c r="AD208" s="1">
        <f>SUM(AB$5:AB208)</f>
        <v>10012</v>
      </c>
      <c r="AE208">
        <v>40</v>
      </c>
      <c r="AF208" s="1">
        <f>SUM(AE$5:AE208)</f>
        <v>10052</v>
      </c>
      <c r="AG208">
        <v>40</v>
      </c>
      <c r="AH208" s="2">
        <f t="shared" si="24"/>
        <v>40</v>
      </c>
      <c r="AI208" s="1">
        <f>SUM(AG$5:AG208)</f>
        <v>10002</v>
      </c>
      <c r="AJ208">
        <v>40</v>
      </c>
      <c r="AK208">
        <v>40</v>
      </c>
      <c r="AL208">
        <v>0.98243100000000005</v>
      </c>
      <c r="AM208">
        <v>16.600000000000001</v>
      </c>
      <c r="AN208">
        <v>0</v>
      </c>
      <c r="AO208">
        <v>2.988</v>
      </c>
      <c r="AP208">
        <v>0</v>
      </c>
      <c r="AQ208">
        <v>7.2</v>
      </c>
      <c r="AR208">
        <v>10.188000000000001</v>
      </c>
    </row>
    <row r="209" spans="1:44">
      <c r="A209">
        <v>204</v>
      </c>
      <c r="B209" t="s">
        <v>22</v>
      </c>
      <c r="C209">
        <v>-2.4</v>
      </c>
      <c r="D209">
        <v>59</v>
      </c>
      <c r="E209" s="1">
        <f t="shared" si="26"/>
        <v>59</v>
      </c>
      <c r="F209">
        <v>40</v>
      </c>
      <c r="G209" s="2">
        <f t="shared" si="21"/>
        <v>40</v>
      </c>
      <c r="H209" s="1">
        <f>SUM($F$5:F209)</f>
        <v>10083</v>
      </c>
      <c r="I209">
        <v>56</v>
      </c>
      <c r="J209" s="1">
        <f>SUM(I$5:I209)</f>
        <v>10158</v>
      </c>
      <c r="K209">
        <v>56</v>
      </c>
      <c r="L209" s="2">
        <f t="shared" si="22"/>
        <v>56</v>
      </c>
      <c r="M209" s="1">
        <f>SUM(K$5:K209)</f>
        <v>10108</v>
      </c>
      <c r="N209">
        <v>40</v>
      </c>
      <c r="O209" s="2">
        <f t="shared" si="25"/>
        <v>40</v>
      </c>
      <c r="P209">
        <v>40</v>
      </c>
      <c r="Q209">
        <v>0.90021700000000004</v>
      </c>
      <c r="R209">
        <v>-18.399999999999999</v>
      </c>
      <c r="S209">
        <v>16</v>
      </c>
      <c r="T209">
        <v>0</v>
      </c>
      <c r="U209">
        <v>12.88</v>
      </c>
      <c r="V209">
        <v>0</v>
      </c>
      <c r="W209" s="3">
        <v>12.88</v>
      </c>
      <c r="X209" t="s">
        <v>22</v>
      </c>
      <c r="Y209">
        <v>16.600000000000001</v>
      </c>
      <c r="Z209">
        <v>40</v>
      </c>
      <c r="AA209" s="1">
        <f t="shared" si="27"/>
        <v>40</v>
      </c>
      <c r="AB209">
        <v>40</v>
      </c>
      <c r="AC209" s="2">
        <f t="shared" si="23"/>
        <v>40</v>
      </c>
      <c r="AD209" s="1">
        <f>SUM(AB$5:AB209)</f>
        <v>10052</v>
      </c>
      <c r="AE209">
        <v>56</v>
      </c>
      <c r="AF209" s="1">
        <f>SUM(AE$5:AE209)</f>
        <v>10108</v>
      </c>
      <c r="AG209">
        <v>56</v>
      </c>
      <c r="AH209" s="2">
        <f t="shared" si="24"/>
        <v>56</v>
      </c>
      <c r="AI209" s="1">
        <f>SUM(AG$5:AG209)</f>
        <v>10058</v>
      </c>
      <c r="AJ209">
        <v>56</v>
      </c>
      <c r="AK209">
        <v>56</v>
      </c>
      <c r="AL209">
        <v>0.98252899999999999</v>
      </c>
      <c r="AM209">
        <v>0.6</v>
      </c>
      <c r="AN209">
        <v>0</v>
      </c>
      <c r="AO209">
        <v>0.108</v>
      </c>
      <c r="AP209">
        <v>0</v>
      </c>
      <c r="AQ209">
        <v>10.08</v>
      </c>
      <c r="AR209">
        <v>10.188000000000001</v>
      </c>
    </row>
    <row r="210" spans="1:44">
      <c r="A210">
        <v>205</v>
      </c>
      <c r="B210" t="s">
        <v>22</v>
      </c>
      <c r="C210">
        <v>-18.399999999999999</v>
      </c>
      <c r="D210">
        <v>75</v>
      </c>
      <c r="E210" s="1">
        <f t="shared" si="26"/>
        <v>75</v>
      </c>
      <c r="F210">
        <v>56</v>
      </c>
      <c r="G210" s="2">
        <f t="shared" si="21"/>
        <v>56</v>
      </c>
      <c r="H210" s="1">
        <f>SUM($F$5:F210)</f>
        <v>10139</v>
      </c>
      <c r="I210">
        <v>49</v>
      </c>
      <c r="J210" s="1">
        <f>SUM(I$5:I210)</f>
        <v>10207</v>
      </c>
      <c r="K210">
        <v>49</v>
      </c>
      <c r="L210" s="2">
        <f t="shared" si="22"/>
        <v>49</v>
      </c>
      <c r="M210" s="1">
        <f>SUM(K$5:K210)</f>
        <v>10157</v>
      </c>
      <c r="N210">
        <v>56</v>
      </c>
      <c r="O210" s="2">
        <f t="shared" si="25"/>
        <v>56</v>
      </c>
      <c r="P210">
        <v>40</v>
      </c>
      <c r="Q210">
        <v>0.899814</v>
      </c>
      <c r="R210">
        <v>-11.4</v>
      </c>
      <c r="S210">
        <v>0</v>
      </c>
      <c r="T210">
        <v>0</v>
      </c>
      <c r="U210">
        <v>7.98</v>
      </c>
      <c r="V210">
        <v>0</v>
      </c>
      <c r="W210" s="3">
        <v>7.98</v>
      </c>
      <c r="X210" t="s">
        <v>22</v>
      </c>
      <c r="Y210">
        <v>0.6</v>
      </c>
      <c r="Z210">
        <v>56</v>
      </c>
      <c r="AA210" s="1">
        <f t="shared" si="27"/>
        <v>56</v>
      </c>
      <c r="AB210">
        <v>56</v>
      </c>
      <c r="AC210" s="2">
        <f t="shared" si="23"/>
        <v>56</v>
      </c>
      <c r="AD210" s="1">
        <f>SUM(AB$5:AB210)</f>
        <v>10108</v>
      </c>
      <c r="AE210">
        <v>49</v>
      </c>
      <c r="AF210" s="1">
        <f>SUM(AE$5:AE210)</f>
        <v>10157</v>
      </c>
      <c r="AG210">
        <v>49</v>
      </c>
      <c r="AH210" s="2">
        <f t="shared" si="24"/>
        <v>49</v>
      </c>
      <c r="AI210" s="1">
        <f>SUM(AG$5:AG210)</f>
        <v>10107</v>
      </c>
      <c r="AJ210">
        <v>49</v>
      </c>
      <c r="AK210">
        <v>49</v>
      </c>
      <c r="AL210">
        <v>0.98261299999999996</v>
      </c>
      <c r="AM210">
        <v>7.6</v>
      </c>
      <c r="AN210">
        <v>0</v>
      </c>
      <c r="AO210">
        <v>1.3680000000000001</v>
      </c>
      <c r="AP210">
        <v>0</v>
      </c>
      <c r="AQ210">
        <v>8.82</v>
      </c>
      <c r="AR210">
        <v>10.188000000000001</v>
      </c>
    </row>
    <row r="211" spans="1:44">
      <c r="A211">
        <v>206</v>
      </c>
      <c r="B211" t="s">
        <v>22</v>
      </c>
      <c r="C211">
        <v>-11.4</v>
      </c>
      <c r="D211">
        <v>68</v>
      </c>
      <c r="E211" s="1">
        <f t="shared" si="26"/>
        <v>68</v>
      </c>
      <c r="F211">
        <v>49</v>
      </c>
      <c r="G211" s="2">
        <f t="shared" si="21"/>
        <v>49</v>
      </c>
      <c r="H211" s="1">
        <f>SUM($F$5:F211)</f>
        <v>10188</v>
      </c>
      <c r="I211">
        <v>48</v>
      </c>
      <c r="J211" s="1">
        <f>SUM(I$5:I211)</f>
        <v>10255</v>
      </c>
      <c r="K211">
        <v>48</v>
      </c>
      <c r="L211" s="2">
        <f t="shared" si="22"/>
        <v>48</v>
      </c>
      <c r="M211" s="1">
        <f>SUM(K$5:K211)</f>
        <v>10205</v>
      </c>
      <c r="N211">
        <v>48</v>
      </c>
      <c r="O211" s="2">
        <f t="shared" si="25"/>
        <v>49</v>
      </c>
      <c r="P211">
        <v>48</v>
      </c>
      <c r="Q211">
        <v>0.90028300000000006</v>
      </c>
      <c r="R211">
        <v>-10.4</v>
      </c>
      <c r="S211">
        <v>0</v>
      </c>
      <c r="T211">
        <v>0</v>
      </c>
      <c r="U211">
        <v>7.28</v>
      </c>
      <c r="V211">
        <v>0</v>
      </c>
      <c r="W211" s="3">
        <v>7.28</v>
      </c>
      <c r="X211" t="s">
        <v>22</v>
      </c>
      <c r="Y211">
        <v>7.6</v>
      </c>
      <c r="Z211">
        <v>49</v>
      </c>
      <c r="AA211" s="1">
        <f t="shared" si="27"/>
        <v>49</v>
      </c>
      <c r="AB211">
        <v>49</v>
      </c>
      <c r="AC211" s="2">
        <f t="shared" si="23"/>
        <v>49</v>
      </c>
      <c r="AD211" s="1">
        <f>SUM(AB$5:AB211)</f>
        <v>10157</v>
      </c>
      <c r="AE211">
        <v>48</v>
      </c>
      <c r="AF211" s="1">
        <f>SUM(AE$5:AE211)</f>
        <v>10205</v>
      </c>
      <c r="AG211">
        <v>48</v>
      </c>
      <c r="AH211" s="2">
        <f t="shared" si="24"/>
        <v>48</v>
      </c>
      <c r="AI211" s="1">
        <f>SUM(AG$5:AG211)</f>
        <v>10155</v>
      </c>
      <c r="AJ211">
        <v>48</v>
      </c>
      <c r="AK211">
        <v>48</v>
      </c>
      <c r="AL211">
        <v>0.98269499999999999</v>
      </c>
      <c r="AM211">
        <v>8.6</v>
      </c>
      <c r="AN211">
        <v>0</v>
      </c>
      <c r="AO211">
        <v>1.548</v>
      </c>
      <c r="AP211">
        <v>0</v>
      </c>
      <c r="AQ211">
        <v>8.64</v>
      </c>
      <c r="AR211">
        <v>10.188000000000001</v>
      </c>
    </row>
    <row r="212" spans="1:44">
      <c r="A212">
        <v>207</v>
      </c>
      <c r="B212" t="s">
        <v>22</v>
      </c>
      <c r="C212">
        <v>-10.4</v>
      </c>
      <c r="D212">
        <v>67</v>
      </c>
      <c r="E212" s="1">
        <f t="shared" si="26"/>
        <v>67</v>
      </c>
      <c r="F212">
        <v>48</v>
      </c>
      <c r="G212" s="2">
        <f t="shared" si="21"/>
        <v>48</v>
      </c>
      <c r="H212" s="1">
        <f>SUM($F$5:F212)</f>
        <v>10236</v>
      </c>
      <c r="I212">
        <v>54</v>
      </c>
      <c r="J212" s="1">
        <f>SUM(I$5:I212)</f>
        <v>10309</v>
      </c>
      <c r="K212">
        <v>54</v>
      </c>
      <c r="L212" s="2">
        <f t="shared" si="22"/>
        <v>54</v>
      </c>
      <c r="M212" s="1">
        <f>SUM(K$5:K212)</f>
        <v>10259</v>
      </c>
      <c r="N212">
        <v>48</v>
      </c>
      <c r="O212" s="2">
        <f t="shared" si="25"/>
        <v>48</v>
      </c>
      <c r="P212">
        <v>48</v>
      </c>
      <c r="Q212">
        <v>0.900223</v>
      </c>
      <c r="R212">
        <v>-16.399999999999999</v>
      </c>
      <c r="S212">
        <v>6</v>
      </c>
      <c r="T212">
        <v>0</v>
      </c>
      <c r="U212">
        <v>11.48</v>
      </c>
      <c r="V212">
        <v>0</v>
      </c>
      <c r="W212" s="3">
        <v>11.48</v>
      </c>
      <c r="X212" t="s">
        <v>22</v>
      </c>
      <c r="Y212">
        <v>8.6</v>
      </c>
      <c r="Z212">
        <v>48</v>
      </c>
      <c r="AA212" s="1">
        <f t="shared" si="27"/>
        <v>48</v>
      </c>
      <c r="AB212">
        <v>48</v>
      </c>
      <c r="AC212" s="2">
        <f t="shared" si="23"/>
        <v>48</v>
      </c>
      <c r="AD212" s="1">
        <f>SUM(AB$5:AB212)</f>
        <v>10205</v>
      </c>
      <c r="AE212">
        <v>54</v>
      </c>
      <c r="AF212" s="1">
        <f>SUM(AE$5:AE212)</f>
        <v>10259</v>
      </c>
      <c r="AG212">
        <v>54</v>
      </c>
      <c r="AH212" s="2">
        <f t="shared" si="24"/>
        <v>54</v>
      </c>
      <c r="AI212" s="1">
        <f>SUM(AG$5:AG212)</f>
        <v>10209</v>
      </c>
      <c r="AJ212">
        <v>54</v>
      </c>
      <c r="AK212">
        <v>54</v>
      </c>
      <c r="AL212">
        <v>0.98278600000000005</v>
      </c>
      <c r="AM212">
        <v>2.6</v>
      </c>
      <c r="AN212">
        <v>0</v>
      </c>
      <c r="AO212">
        <v>0.46800000000000003</v>
      </c>
      <c r="AP212">
        <v>0</v>
      </c>
      <c r="AQ212">
        <v>9.7200000000000006</v>
      </c>
      <c r="AR212">
        <v>10.188000000000001</v>
      </c>
    </row>
    <row r="213" spans="1:44">
      <c r="A213">
        <v>208</v>
      </c>
      <c r="B213" t="s">
        <v>22</v>
      </c>
      <c r="C213">
        <v>-16.399999999999999</v>
      </c>
      <c r="D213">
        <v>73</v>
      </c>
      <c r="E213" s="1">
        <f t="shared" si="26"/>
        <v>73</v>
      </c>
      <c r="F213">
        <v>54</v>
      </c>
      <c r="G213" s="2">
        <f t="shared" si="21"/>
        <v>54</v>
      </c>
      <c r="H213" s="1">
        <f>SUM($F$5:F213)</f>
        <v>10290</v>
      </c>
      <c r="I213">
        <v>54</v>
      </c>
      <c r="J213" s="1">
        <f>SUM(I$5:I213)</f>
        <v>10363</v>
      </c>
      <c r="K213">
        <v>54</v>
      </c>
      <c r="L213" s="2">
        <f t="shared" si="22"/>
        <v>54</v>
      </c>
      <c r="M213" s="1">
        <f>SUM(K$5:K213)</f>
        <v>10313</v>
      </c>
      <c r="N213">
        <v>54</v>
      </c>
      <c r="O213" s="2">
        <f t="shared" si="25"/>
        <v>54</v>
      </c>
      <c r="P213">
        <v>48</v>
      </c>
      <c r="Q213">
        <v>0.90016399999999996</v>
      </c>
      <c r="R213">
        <v>-16.399999999999999</v>
      </c>
      <c r="S213" s="6">
        <v>7.10543E-15</v>
      </c>
      <c r="T213">
        <v>0</v>
      </c>
      <c r="U213">
        <v>11.48</v>
      </c>
      <c r="V213">
        <v>0</v>
      </c>
      <c r="W213" s="3">
        <v>11.48</v>
      </c>
      <c r="X213" t="s">
        <v>22</v>
      </c>
      <c r="Y213">
        <v>2.6</v>
      </c>
      <c r="Z213">
        <v>54</v>
      </c>
      <c r="AA213" s="1">
        <f t="shared" si="27"/>
        <v>54</v>
      </c>
      <c r="AB213">
        <v>54</v>
      </c>
      <c r="AC213" s="2">
        <f t="shared" si="23"/>
        <v>54</v>
      </c>
      <c r="AD213" s="1">
        <f>SUM(AB$5:AB213)</f>
        <v>10259</v>
      </c>
      <c r="AE213">
        <v>54</v>
      </c>
      <c r="AF213" s="1">
        <f>SUM(AE$5:AE213)</f>
        <v>10313</v>
      </c>
      <c r="AG213">
        <v>54</v>
      </c>
      <c r="AH213" s="2">
        <f t="shared" si="24"/>
        <v>54</v>
      </c>
      <c r="AI213" s="1">
        <f>SUM(AG$5:AG213)</f>
        <v>10263</v>
      </c>
      <c r="AJ213">
        <v>54</v>
      </c>
      <c r="AK213">
        <v>54</v>
      </c>
      <c r="AL213">
        <v>0.98287599999999997</v>
      </c>
      <c r="AM213">
        <v>2.6</v>
      </c>
      <c r="AN213">
        <v>0</v>
      </c>
      <c r="AO213">
        <v>0.46800000000000003</v>
      </c>
      <c r="AP213">
        <v>0</v>
      </c>
      <c r="AQ213">
        <v>9.7200000000000006</v>
      </c>
      <c r="AR213">
        <v>10.188000000000001</v>
      </c>
    </row>
    <row r="214" spans="1:44">
      <c r="A214">
        <v>209</v>
      </c>
      <c r="B214" t="s">
        <v>22</v>
      </c>
      <c r="C214">
        <v>-16.399999999999999</v>
      </c>
      <c r="D214">
        <v>73</v>
      </c>
      <c r="E214" s="1">
        <f t="shared" si="26"/>
        <v>73</v>
      </c>
      <c r="F214">
        <v>54</v>
      </c>
      <c r="G214" s="2">
        <f t="shared" si="21"/>
        <v>54</v>
      </c>
      <c r="H214" s="1">
        <f>SUM($F$5:F214)</f>
        <v>10344</v>
      </c>
      <c r="I214">
        <v>47</v>
      </c>
      <c r="J214" s="1">
        <f>SUM(I$5:I214)</f>
        <v>10410</v>
      </c>
      <c r="K214">
        <v>47</v>
      </c>
      <c r="L214" s="2">
        <f t="shared" si="22"/>
        <v>47</v>
      </c>
      <c r="M214" s="1">
        <f>SUM(K$5:K214)</f>
        <v>10360</v>
      </c>
      <c r="N214">
        <v>47</v>
      </c>
      <c r="O214" s="2">
        <f t="shared" si="25"/>
        <v>54</v>
      </c>
      <c r="P214">
        <v>47</v>
      </c>
      <c r="Q214">
        <v>0.90061500000000005</v>
      </c>
      <c r="R214">
        <v>-9.4</v>
      </c>
      <c r="S214">
        <v>0</v>
      </c>
      <c r="T214">
        <v>0</v>
      </c>
      <c r="U214">
        <v>6.58</v>
      </c>
      <c r="V214">
        <v>0</v>
      </c>
      <c r="W214" s="3">
        <v>6.58</v>
      </c>
      <c r="X214" t="s">
        <v>22</v>
      </c>
      <c r="Y214">
        <v>2.6</v>
      </c>
      <c r="Z214">
        <v>54</v>
      </c>
      <c r="AA214" s="1">
        <f t="shared" si="27"/>
        <v>54</v>
      </c>
      <c r="AB214">
        <v>54</v>
      </c>
      <c r="AC214" s="2">
        <f t="shared" si="23"/>
        <v>54</v>
      </c>
      <c r="AD214" s="1">
        <f>SUM(AB$5:AB214)</f>
        <v>10313</v>
      </c>
      <c r="AE214">
        <v>47</v>
      </c>
      <c r="AF214" s="1">
        <f>SUM(AE$5:AE214)</f>
        <v>10360</v>
      </c>
      <c r="AG214">
        <v>47</v>
      </c>
      <c r="AH214" s="2">
        <f t="shared" si="24"/>
        <v>47</v>
      </c>
      <c r="AI214" s="1">
        <f>SUM(AG$5:AG214)</f>
        <v>10310</v>
      </c>
      <c r="AJ214">
        <v>47</v>
      </c>
      <c r="AK214">
        <v>47</v>
      </c>
      <c r="AL214">
        <v>0.98295399999999999</v>
      </c>
      <c r="AM214">
        <v>9.6</v>
      </c>
      <c r="AN214">
        <v>0</v>
      </c>
      <c r="AO214">
        <v>1.728</v>
      </c>
      <c r="AP214">
        <v>0</v>
      </c>
      <c r="AQ214">
        <v>8.4600000000000009</v>
      </c>
      <c r="AR214">
        <v>10.188000000000001</v>
      </c>
    </row>
    <row r="215" spans="1:44">
      <c r="A215">
        <v>210</v>
      </c>
      <c r="B215" t="s">
        <v>22</v>
      </c>
      <c r="C215">
        <v>-9.4</v>
      </c>
      <c r="D215">
        <v>66</v>
      </c>
      <c r="E215" s="1">
        <f t="shared" si="26"/>
        <v>66</v>
      </c>
      <c r="F215">
        <v>47</v>
      </c>
      <c r="G215" s="2">
        <f t="shared" si="21"/>
        <v>47</v>
      </c>
      <c r="H215" s="1">
        <f>SUM($F$5:F215)</f>
        <v>10391</v>
      </c>
      <c r="I215">
        <v>41</v>
      </c>
      <c r="J215" s="1">
        <f>SUM(I$5:I215)</f>
        <v>10451</v>
      </c>
      <c r="K215">
        <v>41</v>
      </c>
      <c r="L215" s="2">
        <f t="shared" si="22"/>
        <v>41</v>
      </c>
      <c r="M215" s="1">
        <f>SUM(K$5:K215)</f>
        <v>10401</v>
      </c>
      <c r="N215">
        <v>41</v>
      </c>
      <c r="O215" s="2">
        <f t="shared" si="25"/>
        <v>47</v>
      </c>
      <c r="P215">
        <v>41</v>
      </c>
      <c r="Q215">
        <v>0.90100499999999994</v>
      </c>
      <c r="R215">
        <v>-3.4</v>
      </c>
      <c r="S215">
        <v>0</v>
      </c>
      <c r="T215">
        <v>0</v>
      </c>
      <c r="U215">
        <v>2.38</v>
      </c>
      <c r="V215">
        <v>0</v>
      </c>
      <c r="W215" s="3">
        <v>2.38</v>
      </c>
      <c r="X215" t="s">
        <v>22</v>
      </c>
      <c r="Y215">
        <v>9.6</v>
      </c>
      <c r="Z215">
        <v>47</v>
      </c>
      <c r="AA215" s="1">
        <f t="shared" si="27"/>
        <v>47</v>
      </c>
      <c r="AB215">
        <v>47</v>
      </c>
      <c r="AC215" s="2">
        <f t="shared" si="23"/>
        <v>47</v>
      </c>
      <c r="AD215" s="1">
        <f>SUM(AB$5:AB215)</f>
        <v>10360</v>
      </c>
      <c r="AE215">
        <v>41</v>
      </c>
      <c r="AF215" s="1">
        <f>SUM(AE$5:AE215)</f>
        <v>10401</v>
      </c>
      <c r="AG215">
        <v>41</v>
      </c>
      <c r="AH215" s="2">
        <f t="shared" si="24"/>
        <v>41</v>
      </c>
      <c r="AI215" s="1">
        <f>SUM(AG$5:AG215)</f>
        <v>10351</v>
      </c>
      <c r="AJ215">
        <v>41</v>
      </c>
      <c r="AK215">
        <v>41</v>
      </c>
      <c r="AL215">
        <v>0.98302100000000003</v>
      </c>
      <c r="AM215">
        <v>15.6</v>
      </c>
      <c r="AN215">
        <v>0</v>
      </c>
      <c r="AO215">
        <v>2.8079999999999998</v>
      </c>
      <c r="AP215">
        <v>0</v>
      </c>
      <c r="AQ215">
        <v>7.38</v>
      </c>
      <c r="AR215">
        <v>10.188000000000001</v>
      </c>
    </row>
    <row r="216" spans="1:44">
      <c r="A216">
        <v>211</v>
      </c>
      <c r="B216" t="s">
        <v>22</v>
      </c>
      <c r="C216">
        <v>-3.4</v>
      </c>
      <c r="D216">
        <v>60</v>
      </c>
      <c r="E216" s="1">
        <f t="shared" si="26"/>
        <v>60</v>
      </c>
      <c r="F216">
        <v>41</v>
      </c>
      <c r="G216" s="2">
        <f t="shared" si="21"/>
        <v>41</v>
      </c>
      <c r="H216" s="1">
        <f>SUM($F$5:F216)</f>
        <v>10432</v>
      </c>
      <c r="I216">
        <v>59</v>
      </c>
      <c r="J216" s="1">
        <f>SUM(I$5:I216)</f>
        <v>10510</v>
      </c>
      <c r="K216">
        <v>59</v>
      </c>
      <c r="L216" s="2">
        <f t="shared" si="22"/>
        <v>59</v>
      </c>
      <c r="M216" s="1">
        <f>SUM(K$5:K216)</f>
        <v>10460</v>
      </c>
      <c r="N216">
        <v>41</v>
      </c>
      <c r="O216" s="2">
        <f t="shared" si="25"/>
        <v>41</v>
      </c>
      <c r="P216">
        <v>41</v>
      </c>
      <c r="Q216">
        <v>0.89984799999999998</v>
      </c>
      <c r="R216">
        <v>-21.4</v>
      </c>
      <c r="S216">
        <v>18</v>
      </c>
      <c r="T216">
        <v>0</v>
      </c>
      <c r="U216">
        <v>14.98</v>
      </c>
      <c r="V216">
        <v>0</v>
      </c>
      <c r="W216" s="3">
        <v>14.98</v>
      </c>
      <c r="X216" t="s">
        <v>22</v>
      </c>
      <c r="Y216">
        <v>15.6</v>
      </c>
      <c r="Z216">
        <v>41</v>
      </c>
      <c r="AA216" s="1">
        <f t="shared" si="27"/>
        <v>41</v>
      </c>
      <c r="AB216">
        <v>41</v>
      </c>
      <c r="AC216" s="2">
        <f t="shared" si="23"/>
        <v>41</v>
      </c>
      <c r="AD216" s="1">
        <f>SUM(AB$5:AB216)</f>
        <v>10401</v>
      </c>
      <c r="AE216">
        <v>59</v>
      </c>
      <c r="AF216" s="1">
        <f>SUM(AE$5:AE216)</f>
        <v>10460</v>
      </c>
      <c r="AG216">
        <v>59</v>
      </c>
      <c r="AH216" s="2">
        <f t="shared" si="24"/>
        <v>59</v>
      </c>
      <c r="AI216" s="1">
        <f>SUM(AG$5:AG216)</f>
        <v>10410</v>
      </c>
      <c r="AJ216">
        <v>56.6</v>
      </c>
      <c r="AK216">
        <v>56.6</v>
      </c>
      <c r="AL216">
        <v>0.98288699999999996</v>
      </c>
      <c r="AM216">
        <v>-2.4</v>
      </c>
      <c r="AN216">
        <v>2.4</v>
      </c>
      <c r="AO216">
        <v>0</v>
      </c>
      <c r="AP216">
        <v>1.68</v>
      </c>
      <c r="AQ216">
        <v>10.188000000000001</v>
      </c>
      <c r="AR216">
        <v>11.868</v>
      </c>
    </row>
    <row r="217" spans="1:44">
      <c r="A217">
        <v>212</v>
      </c>
      <c r="B217" t="s">
        <v>22</v>
      </c>
      <c r="C217">
        <v>-21.4</v>
      </c>
      <c r="D217">
        <v>78</v>
      </c>
      <c r="E217" s="1">
        <f t="shared" si="26"/>
        <v>78</v>
      </c>
      <c r="F217">
        <v>56.6</v>
      </c>
      <c r="G217" s="2">
        <f t="shared" si="21"/>
        <v>56.6</v>
      </c>
      <c r="H217" s="1">
        <f>SUM($F$5:F217)</f>
        <v>10488.6</v>
      </c>
      <c r="I217">
        <v>54</v>
      </c>
      <c r="J217" s="1">
        <f>SUM(I$5:I217)</f>
        <v>10564</v>
      </c>
      <c r="K217">
        <v>54</v>
      </c>
      <c r="L217" s="2">
        <f t="shared" si="22"/>
        <v>54</v>
      </c>
      <c r="M217" s="1">
        <f>SUM(K$5:K217)</f>
        <v>10514</v>
      </c>
      <c r="N217">
        <v>56.6</v>
      </c>
      <c r="O217" s="2">
        <f t="shared" si="25"/>
        <v>56.6</v>
      </c>
      <c r="P217">
        <v>38.6</v>
      </c>
      <c r="Q217">
        <v>0.89890199999999998</v>
      </c>
      <c r="R217">
        <v>-18.8</v>
      </c>
      <c r="S217">
        <v>0</v>
      </c>
      <c r="T217">
        <v>0</v>
      </c>
      <c r="U217">
        <v>13.16</v>
      </c>
      <c r="V217">
        <v>0</v>
      </c>
      <c r="W217" s="3">
        <v>13.16</v>
      </c>
      <c r="X217" t="s">
        <v>22</v>
      </c>
      <c r="Y217">
        <v>-2.4</v>
      </c>
      <c r="Z217">
        <v>59</v>
      </c>
      <c r="AA217" s="1">
        <f t="shared" si="27"/>
        <v>59</v>
      </c>
      <c r="AB217">
        <v>59</v>
      </c>
      <c r="AC217" s="2">
        <f t="shared" si="23"/>
        <v>59</v>
      </c>
      <c r="AD217" s="1">
        <f>SUM(AB$5:AB217)</f>
        <v>10460</v>
      </c>
      <c r="AE217">
        <v>54</v>
      </c>
      <c r="AF217" s="1">
        <f>SUM(AE$5:AE217)</f>
        <v>10514</v>
      </c>
      <c r="AG217">
        <v>54</v>
      </c>
      <c r="AH217" s="2">
        <f t="shared" si="24"/>
        <v>54</v>
      </c>
      <c r="AI217" s="1">
        <f>SUM(AG$5:AG217)</f>
        <v>10464</v>
      </c>
      <c r="AJ217">
        <v>56.4</v>
      </c>
      <c r="AK217">
        <v>54</v>
      </c>
      <c r="AL217">
        <v>0.98297500000000004</v>
      </c>
      <c r="AM217">
        <v>2.6</v>
      </c>
      <c r="AN217">
        <v>0</v>
      </c>
      <c r="AO217">
        <v>0.46800000000000003</v>
      </c>
      <c r="AP217">
        <v>0</v>
      </c>
      <c r="AQ217">
        <v>10.151999999999999</v>
      </c>
      <c r="AR217">
        <v>10.62</v>
      </c>
    </row>
    <row r="218" spans="1:44">
      <c r="A218">
        <v>213</v>
      </c>
      <c r="B218" t="s">
        <v>22</v>
      </c>
      <c r="C218">
        <v>-18.8</v>
      </c>
      <c r="D218">
        <v>75.400000000000006</v>
      </c>
      <c r="E218" s="1">
        <f t="shared" si="26"/>
        <v>75.400000000000006</v>
      </c>
      <c r="F218">
        <v>56.4</v>
      </c>
      <c r="G218" s="2">
        <f t="shared" si="21"/>
        <v>56.4</v>
      </c>
      <c r="H218" s="1">
        <f>SUM($F$5:F218)</f>
        <v>10545</v>
      </c>
      <c r="I218">
        <v>51</v>
      </c>
      <c r="J218" s="1">
        <f>SUM(I$5:I218)</f>
        <v>10615</v>
      </c>
      <c r="K218">
        <v>51</v>
      </c>
      <c r="L218" s="2">
        <f t="shared" si="22"/>
        <v>50.999999999999993</v>
      </c>
      <c r="M218" s="1">
        <f>SUM(K$5:K218)</f>
        <v>10565</v>
      </c>
      <c r="N218">
        <v>51</v>
      </c>
      <c r="O218" s="2">
        <f t="shared" si="25"/>
        <v>56.4</v>
      </c>
      <c r="P218">
        <v>51</v>
      </c>
      <c r="Q218">
        <v>0.89938799999999997</v>
      </c>
      <c r="R218">
        <v>-13.4</v>
      </c>
      <c r="S218">
        <v>0</v>
      </c>
      <c r="T218">
        <v>0</v>
      </c>
      <c r="U218">
        <v>9.3800000000000008</v>
      </c>
      <c r="V218">
        <v>0</v>
      </c>
      <c r="W218" s="3">
        <v>9.3800000000000008</v>
      </c>
      <c r="X218" t="s">
        <v>22</v>
      </c>
      <c r="Y218">
        <v>2.6</v>
      </c>
      <c r="Z218">
        <v>54</v>
      </c>
      <c r="AA218" s="1">
        <f t="shared" si="27"/>
        <v>54</v>
      </c>
      <c r="AB218">
        <v>54</v>
      </c>
      <c r="AC218" s="2">
        <f t="shared" si="23"/>
        <v>54</v>
      </c>
      <c r="AD218" s="1">
        <f>SUM(AB$5:AB218)</f>
        <v>10514</v>
      </c>
      <c r="AE218">
        <v>51</v>
      </c>
      <c r="AF218" s="1">
        <f>SUM(AE$5:AE218)</f>
        <v>10565</v>
      </c>
      <c r="AG218">
        <v>51</v>
      </c>
      <c r="AH218" s="2">
        <f t="shared" si="24"/>
        <v>51</v>
      </c>
      <c r="AI218" s="1">
        <f>SUM(AG$5:AG218)</f>
        <v>10515</v>
      </c>
      <c r="AJ218">
        <v>51</v>
      </c>
      <c r="AK218">
        <v>51</v>
      </c>
      <c r="AL218">
        <v>0.98305699999999996</v>
      </c>
      <c r="AM218">
        <v>5.6</v>
      </c>
      <c r="AN218">
        <v>0</v>
      </c>
      <c r="AO218">
        <v>1.008</v>
      </c>
      <c r="AP218">
        <v>0</v>
      </c>
      <c r="AQ218">
        <v>9.18</v>
      </c>
      <c r="AR218">
        <v>10.188000000000001</v>
      </c>
    </row>
    <row r="219" spans="1:44">
      <c r="A219">
        <v>214</v>
      </c>
      <c r="B219" t="s">
        <v>22</v>
      </c>
      <c r="C219">
        <v>-13.4</v>
      </c>
      <c r="D219">
        <v>70</v>
      </c>
      <c r="E219" s="1">
        <f t="shared" si="26"/>
        <v>70</v>
      </c>
      <c r="F219">
        <v>51</v>
      </c>
      <c r="G219" s="2">
        <f t="shared" si="21"/>
        <v>51</v>
      </c>
      <c r="H219" s="1">
        <f>SUM($F$5:F219)</f>
        <v>10596</v>
      </c>
      <c r="I219">
        <v>57</v>
      </c>
      <c r="J219" s="1">
        <f>SUM(I$5:I219)</f>
        <v>10672</v>
      </c>
      <c r="K219">
        <v>57</v>
      </c>
      <c r="L219" s="2">
        <f t="shared" si="22"/>
        <v>57</v>
      </c>
      <c r="M219" s="1">
        <f>SUM(K$5:K219)</f>
        <v>10622</v>
      </c>
      <c r="N219">
        <v>51</v>
      </c>
      <c r="O219" s="2">
        <f t="shared" si="25"/>
        <v>51</v>
      </c>
      <c r="P219">
        <v>51</v>
      </c>
      <c r="Q219">
        <v>0.89936300000000002</v>
      </c>
      <c r="R219">
        <v>-19.399999999999999</v>
      </c>
      <c r="S219">
        <v>6</v>
      </c>
      <c r="T219">
        <v>0</v>
      </c>
      <c r="U219">
        <v>13.58</v>
      </c>
      <c r="V219">
        <v>0</v>
      </c>
      <c r="W219" s="3">
        <v>13.58</v>
      </c>
      <c r="X219" t="s">
        <v>22</v>
      </c>
      <c r="Y219">
        <v>5.6</v>
      </c>
      <c r="Z219">
        <v>51</v>
      </c>
      <c r="AA219" s="1">
        <f t="shared" si="27"/>
        <v>51</v>
      </c>
      <c r="AB219">
        <v>51</v>
      </c>
      <c r="AC219" s="2">
        <f t="shared" si="23"/>
        <v>51</v>
      </c>
      <c r="AD219" s="1">
        <f>SUM(AB$5:AB219)</f>
        <v>10565</v>
      </c>
      <c r="AE219">
        <v>57</v>
      </c>
      <c r="AF219" s="1">
        <f>SUM(AE$5:AE219)</f>
        <v>10622</v>
      </c>
      <c r="AG219">
        <v>57</v>
      </c>
      <c r="AH219" s="2">
        <f t="shared" si="24"/>
        <v>57</v>
      </c>
      <c r="AI219" s="1">
        <f>SUM(AG$5:AG219)</f>
        <v>10572</v>
      </c>
      <c r="AJ219">
        <v>56.6</v>
      </c>
      <c r="AK219">
        <v>56.6</v>
      </c>
      <c r="AL219">
        <v>0.98311099999999996</v>
      </c>
      <c r="AM219">
        <v>-0.4</v>
      </c>
      <c r="AN219">
        <v>0.4</v>
      </c>
      <c r="AO219">
        <v>0</v>
      </c>
      <c r="AP219">
        <v>0.28000000000000003</v>
      </c>
      <c r="AQ219">
        <v>10.188000000000001</v>
      </c>
      <c r="AR219">
        <v>10.468</v>
      </c>
    </row>
    <row r="220" spans="1:44">
      <c r="A220">
        <v>215</v>
      </c>
      <c r="B220" t="s">
        <v>22</v>
      </c>
      <c r="C220">
        <v>-19.399999999999999</v>
      </c>
      <c r="D220">
        <v>76</v>
      </c>
      <c r="E220" s="1">
        <f t="shared" si="26"/>
        <v>76</v>
      </c>
      <c r="F220">
        <v>56.6</v>
      </c>
      <c r="G220" s="2">
        <f t="shared" si="21"/>
        <v>56.6</v>
      </c>
      <c r="H220" s="1">
        <f>SUM($F$5:F220)</f>
        <v>10652.6</v>
      </c>
      <c r="I220">
        <v>48</v>
      </c>
      <c r="J220" s="1">
        <f>SUM(I$5:I220)</f>
        <v>10720</v>
      </c>
      <c r="K220">
        <v>48</v>
      </c>
      <c r="L220" s="2">
        <f t="shared" si="22"/>
        <v>48</v>
      </c>
      <c r="M220" s="1">
        <f>SUM(K$5:K220)</f>
        <v>10670</v>
      </c>
      <c r="N220">
        <v>54</v>
      </c>
      <c r="O220" s="2">
        <f t="shared" si="25"/>
        <v>56.6</v>
      </c>
      <c r="P220">
        <v>48</v>
      </c>
      <c r="Q220">
        <v>0.89981299999999997</v>
      </c>
      <c r="R220">
        <v>-10.8</v>
      </c>
      <c r="S220">
        <v>0</v>
      </c>
      <c r="T220">
        <v>0</v>
      </c>
      <c r="U220">
        <v>7.56</v>
      </c>
      <c r="V220">
        <v>0</v>
      </c>
      <c r="W220" s="3">
        <v>7.56</v>
      </c>
      <c r="X220" t="s">
        <v>22</v>
      </c>
      <c r="Y220">
        <v>-0.4</v>
      </c>
      <c r="Z220">
        <v>57</v>
      </c>
      <c r="AA220" s="1">
        <f t="shared" si="27"/>
        <v>57</v>
      </c>
      <c r="AB220">
        <v>57</v>
      </c>
      <c r="AC220" s="2">
        <f t="shared" si="23"/>
        <v>57</v>
      </c>
      <c r="AD220" s="1">
        <f>SUM(AB$5:AB220)</f>
        <v>10622</v>
      </c>
      <c r="AE220">
        <v>48</v>
      </c>
      <c r="AF220" s="1">
        <f>SUM(AE$5:AE220)</f>
        <v>10670</v>
      </c>
      <c r="AG220">
        <v>48</v>
      </c>
      <c r="AH220" s="2">
        <f t="shared" si="24"/>
        <v>48</v>
      </c>
      <c r="AI220" s="1">
        <f>SUM(AG$5:AG220)</f>
        <v>10620</v>
      </c>
      <c r="AJ220">
        <v>48.4</v>
      </c>
      <c r="AK220">
        <v>48</v>
      </c>
      <c r="AL220">
        <v>0.98318700000000003</v>
      </c>
      <c r="AM220">
        <v>8.6</v>
      </c>
      <c r="AN220">
        <v>0</v>
      </c>
      <c r="AO220">
        <v>1.548</v>
      </c>
      <c r="AP220">
        <v>0</v>
      </c>
      <c r="AQ220">
        <v>8.7119999999999997</v>
      </c>
      <c r="AR220">
        <v>10.26</v>
      </c>
    </row>
    <row r="221" spans="1:44">
      <c r="A221">
        <v>216</v>
      </c>
      <c r="B221" t="s">
        <v>22</v>
      </c>
      <c r="C221">
        <v>-10.8</v>
      </c>
      <c r="D221">
        <v>67.400000000000006</v>
      </c>
      <c r="E221" s="1">
        <f t="shared" si="26"/>
        <v>67.400000000000006</v>
      </c>
      <c r="F221">
        <v>48.4</v>
      </c>
      <c r="G221" s="2">
        <f t="shared" si="21"/>
        <v>48.4</v>
      </c>
      <c r="H221" s="1">
        <f>SUM($F$5:F221)</f>
        <v>10701</v>
      </c>
      <c r="I221">
        <v>63</v>
      </c>
      <c r="J221" s="1">
        <f>SUM(I$5:I221)</f>
        <v>10783</v>
      </c>
      <c r="K221">
        <v>63</v>
      </c>
      <c r="L221" s="2">
        <f t="shared" si="22"/>
        <v>62.999999999999993</v>
      </c>
      <c r="M221" s="1">
        <f>SUM(K$5:K221)</f>
        <v>10733</v>
      </c>
      <c r="N221">
        <v>48.4</v>
      </c>
      <c r="O221" s="2">
        <f t="shared" si="25"/>
        <v>48.4</v>
      </c>
      <c r="P221">
        <v>48.4</v>
      </c>
      <c r="Q221">
        <v>0.89904499999999998</v>
      </c>
      <c r="R221">
        <v>-25.4</v>
      </c>
      <c r="S221">
        <v>14.6</v>
      </c>
      <c r="T221">
        <v>0</v>
      </c>
      <c r="U221">
        <v>17.78</v>
      </c>
      <c r="V221">
        <v>0</v>
      </c>
      <c r="W221" s="3">
        <v>17.78</v>
      </c>
      <c r="X221" t="s">
        <v>22</v>
      </c>
      <c r="Y221">
        <v>8.6</v>
      </c>
      <c r="Z221">
        <v>48</v>
      </c>
      <c r="AA221" s="1">
        <f t="shared" si="27"/>
        <v>48</v>
      </c>
      <c r="AB221">
        <v>48</v>
      </c>
      <c r="AC221" s="2">
        <f t="shared" si="23"/>
        <v>48</v>
      </c>
      <c r="AD221" s="1">
        <f>SUM(AB$5:AB221)</f>
        <v>10670</v>
      </c>
      <c r="AE221">
        <v>63</v>
      </c>
      <c r="AF221" s="1">
        <f>SUM(AE$5:AE221)</f>
        <v>10733</v>
      </c>
      <c r="AG221">
        <v>63</v>
      </c>
      <c r="AH221" s="2">
        <f t="shared" si="24"/>
        <v>63</v>
      </c>
      <c r="AI221" s="1">
        <f>SUM(AG$5:AG221)</f>
        <v>10683</v>
      </c>
      <c r="AJ221">
        <v>56.6</v>
      </c>
      <c r="AK221">
        <v>56.6</v>
      </c>
      <c r="AL221">
        <v>0.98268900000000003</v>
      </c>
      <c r="AM221">
        <v>-6.4</v>
      </c>
      <c r="AN221">
        <v>6.4</v>
      </c>
      <c r="AO221">
        <v>0</v>
      </c>
      <c r="AP221">
        <v>4.4800000000000004</v>
      </c>
      <c r="AQ221">
        <v>10.188000000000001</v>
      </c>
      <c r="AR221">
        <v>14.667999999999999</v>
      </c>
    </row>
    <row r="222" spans="1:44">
      <c r="A222">
        <v>217</v>
      </c>
      <c r="B222" t="s">
        <v>22</v>
      </c>
      <c r="C222">
        <v>-25.4</v>
      </c>
      <c r="D222">
        <v>82</v>
      </c>
      <c r="E222" s="1">
        <f t="shared" si="26"/>
        <v>82</v>
      </c>
      <c r="F222">
        <v>56.6</v>
      </c>
      <c r="G222" s="2">
        <f t="shared" ref="G222:G254" si="28">AJ221</f>
        <v>56.6</v>
      </c>
      <c r="H222" s="1">
        <f>SUM($F$5:F222)</f>
        <v>10757.6</v>
      </c>
      <c r="I222">
        <v>49</v>
      </c>
      <c r="J222" s="1">
        <f>SUM(I$5:I222)</f>
        <v>10832</v>
      </c>
      <c r="K222">
        <v>49</v>
      </c>
      <c r="L222" s="2">
        <f t="shared" ref="L222:L254" si="29">MAX(0,56.6-(C222+D222-I222))</f>
        <v>49</v>
      </c>
      <c r="M222" s="1">
        <f>SUM(K$5:K222)</f>
        <v>10782</v>
      </c>
      <c r="N222">
        <v>56.6</v>
      </c>
      <c r="O222" s="2">
        <f t="shared" si="25"/>
        <v>56.6</v>
      </c>
      <c r="P222">
        <v>42</v>
      </c>
      <c r="Q222">
        <v>0.89885499999999996</v>
      </c>
      <c r="R222">
        <v>-17.8</v>
      </c>
      <c r="S222">
        <v>0</v>
      </c>
      <c r="T222">
        <v>0</v>
      </c>
      <c r="U222">
        <v>12.46</v>
      </c>
      <c r="V222">
        <v>0</v>
      </c>
      <c r="W222" s="3">
        <v>12.46</v>
      </c>
      <c r="X222" t="s">
        <v>22</v>
      </c>
      <c r="Y222">
        <v>-6.4</v>
      </c>
      <c r="Z222">
        <v>63</v>
      </c>
      <c r="AA222" s="1">
        <f t="shared" si="27"/>
        <v>63</v>
      </c>
      <c r="AB222">
        <v>63</v>
      </c>
      <c r="AC222" s="2">
        <f t="shared" ref="AC222:AC254" si="30">AG221</f>
        <v>63</v>
      </c>
      <c r="AD222" s="1">
        <f>SUM(AB$5:AB222)</f>
        <v>10733</v>
      </c>
      <c r="AE222">
        <v>49</v>
      </c>
      <c r="AF222" s="1">
        <f>SUM(AE$5:AE222)</f>
        <v>10782</v>
      </c>
      <c r="AG222">
        <v>49</v>
      </c>
      <c r="AH222" s="2">
        <f t="shared" ref="AH222:AH254" si="31">MAX(0,56.6-(Y222+Z222-AE222))</f>
        <v>49</v>
      </c>
      <c r="AI222" s="1">
        <f>SUM(AG$5:AG222)</f>
        <v>10732</v>
      </c>
      <c r="AJ222">
        <v>55.4</v>
      </c>
      <c r="AK222">
        <v>49</v>
      </c>
      <c r="AL222">
        <v>0.98276799999999997</v>
      </c>
      <c r="AM222">
        <v>7.6</v>
      </c>
      <c r="AN222">
        <v>0</v>
      </c>
      <c r="AO222">
        <v>1.3680000000000001</v>
      </c>
      <c r="AP222">
        <v>0</v>
      </c>
      <c r="AQ222">
        <v>9.9719999999999995</v>
      </c>
      <c r="AR222">
        <v>11.34</v>
      </c>
    </row>
    <row r="223" spans="1:44">
      <c r="A223">
        <v>218</v>
      </c>
      <c r="B223" t="s">
        <v>22</v>
      </c>
      <c r="C223">
        <v>-17.8</v>
      </c>
      <c r="D223">
        <v>74.400000000000006</v>
      </c>
      <c r="E223" s="1">
        <f t="shared" si="26"/>
        <v>74.400000000000006</v>
      </c>
      <c r="F223">
        <v>55.4</v>
      </c>
      <c r="G223" s="2">
        <f t="shared" si="28"/>
        <v>55.4</v>
      </c>
      <c r="H223" s="1">
        <f>SUM($F$5:F223)</f>
        <v>10813</v>
      </c>
      <c r="I223">
        <v>48</v>
      </c>
      <c r="J223" s="1">
        <f>SUM(I$5:I223)</f>
        <v>10880</v>
      </c>
      <c r="K223">
        <v>48</v>
      </c>
      <c r="L223" s="2">
        <f t="shared" si="29"/>
        <v>47.999999999999993</v>
      </c>
      <c r="M223" s="1">
        <f>SUM(K$5:K223)</f>
        <v>10830</v>
      </c>
      <c r="N223">
        <v>48</v>
      </c>
      <c r="O223" s="2">
        <f t="shared" si="25"/>
        <v>55.4</v>
      </c>
      <c r="P223">
        <v>48</v>
      </c>
      <c r="Q223">
        <v>0.89930100000000002</v>
      </c>
      <c r="R223">
        <v>-10.4</v>
      </c>
      <c r="S223">
        <v>0</v>
      </c>
      <c r="T223">
        <v>0</v>
      </c>
      <c r="U223">
        <v>7.28</v>
      </c>
      <c r="V223">
        <v>0</v>
      </c>
      <c r="W223" s="3">
        <v>7.28</v>
      </c>
      <c r="X223" t="s">
        <v>22</v>
      </c>
      <c r="Y223">
        <v>7.6</v>
      </c>
      <c r="Z223">
        <v>49</v>
      </c>
      <c r="AA223" s="1">
        <f t="shared" si="27"/>
        <v>49</v>
      </c>
      <c r="AB223">
        <v>49</v>
      </c>
      <c r="AC223" s="2">
        <f t="shared" si="30"/>
        <v>49</v>
      </c>
      <c r="AD223" s="1">
        <f>SUM(AB$5:AB223)</f>
        <v>10782</v>
      </c>
      <c r="AE223">
        <v>48</v>
      </c>
      <c r="AF223" s="1">
        <f>SUM(AE$5:AE223)</f>
        <v>10830</v>
      </c>
      <c r="AG223">
        <v>48</v>
      </c>
      <c r="AH223" s="2">
        <f t="shared" si="31"/>
        <v>48</v>
      </c>
      <c r="AI223" s="1">
        <f>SUM(AG$5:AG223)</f>
        <v>10780</v>
      </c>
      <c r="AJ223">
        <v>48</v>
      </c>
      <c r="AK223">
        <v>48</v>
      </c>
      <c r="AL223">
        <v>0.98284400000000005</v>
      </c>
      <c r="AM223">
        <v>8.6</v>
      </c>
      <c r="AN223">
        <v>0</v>
      </c>
      <c r="AO223">
        <v>1.548</v>
      </c>
      <c r="AP223">
        <v>0</v>
      </c>
      <c r="AQ223">
        <v>8.64</v>
      </c>
      <c r="AR223">
        <v>10.188000000000001</v>
      </c>
    </row>
    <row r="224" spans="1:44">
      <c r="A224">
        <v>219</v>
      </c>
      <c r="B224" t="s">
        <v>22</v>
      </c>
      <c r="C224">
        <v>-10.4</v>
      </c>
      <c r="D224">
        <v>67</v>
      </c>
      <c r="E224" s="1">
        <f t="shared" si="26"/>
        <v>67</v>
      </c>
      <c r="F224">
        <v>48</v>
      </c>
      <c r="G224" s="2">
        <f t="shared" si="28"/>
        <v>48</v>
      </c>
      <c r="H224" s="1">
        <f>SUM($F$5:F224)</f>
        <v>10861</v>
      </c>
      <c r="I224">
        <v>51</v>
      </c>
      <c r="J224" s="1">
        <f>SUM(I$5:I224)</f>
        <v>10931</v>
      </c>
      <c r="K224">
        <v>51</v>
      </c>
      <c r="L224" s="2">
        <f t="shared" si="29"/>
        <v>51</v>
      </c>
      <c r="M224" s="1">
        <f>SUM(K$5:K224)</f>
        <v>10881</v>
      </c>
      <c r="N224">
        <v>48</v>
      </c>
      <c r="O224" s="2">
        <f t="shared" si="25"/>
        <v>48</v>
      </c>
      <c r="P224">
        <v>48</v>
      </c>
      <c r="Q224">
        <v>0.89949699999999999</v>
      </c>
      <c r="R224">
        <v>-13.4</v>
      </c>
      <c r="S224">
        <v>3</v>
      </c>
      <c r="T224">
        <v>0</v>
      </c>
      <c r="U224">
        <v>9.3800000000000008</v>
      </c>
      <c r="V224">
        <v>0</v>
      </c>
      <c r="W224" s="3">
        <v>9.3800000000000008</v>
      </c>
      <c r="X224" t="s">
        <v>22</v>
      </c>
      <c r="Y224">
        <v>8.6</v>
      </c>
      <c r="Z224">
        <v>48</v>
      </c>
      <c r="AA224" s="1">
        <f t="shared" si="27"/>
        <v>48</v>
      </c>
      <c r="AB224">
        <v>48</v>
      </c>
      <c r="AC224" s="2">
        <f t="shared" si="30"/>
        <v>48</v>
      </c>
      <c r="AD224" s="1">
        <f>SUM(AB$5:AB224)</f>
        <v>10830</v>
      </c>
      <c r="AE224">
        <v>51</v>
      </c>
      <c r="AF224" s="1">
        <f>SUM(AE$5:AE224)</f>
        <v>10881</v>
      </c>
      <c r="AG224">
        <v>51</v>
      </c>
      <c r="AH224" s="2">
        <f t="shared" si="31"/>
        <v>51</v>
      </c>
      <c r="AI224" s="1">
        <f>SUM(AG$5:AG224)</f>
        <v>10831</v>
      </c>
      <c r="AJ224">
        <v>51</v>
      </c>
      <c r="AK224">
        <v>51</v>
      </c>
      <c r="AL224">
        <v>0.98292400000000002</v>
      </c>
      <c r="AM224">
        <v>5.6</v>
      </c>
      <c r="AN224">
        <v>0</v>
      </c>
      <c r="AO224">
        <v>1.008</v>
      </c>
      <c r="AP224">
        <v>0</v>
      </c>
      <c r="AQ224">
        <v>9.18</v>
      </c>
      <c r="AR224">
        <v>10.188000000000001</v>
      </c>
    </row>
    <row r="225" spans="1:44">
      <c r="A225">
        <v>220</v>
      </c>
      <c r="B225" t="s">
        <v>22</v>
      </c>
      <c r="C225">
        <v>-13.4</v>
      </c>
      <c r="D225">
        <v>70</v>
      </c>
      <c r="E225" s="1">
        <f t="shared" si="26"/>
        <v>70</v>
      </c>
      <c r="F225">
        <v>51</v>
      </c>
      <c r="G225" s="2">
        <f t="shared" si="28"/>
        <v>51</v>
      </c>
      <c r="H225" s="1">
        <f>SUM($F$5:F225)</f>
        <v>10912</v>
      </c>
      <c r="I225">
        <v>48</v>
      </c>
      <c r="J225" s="1">
        <f>SUM(I$5:I225)</f>
        <v>10979</v>
      </c>
      <c r="K225">
        <v>48</v>
      </c>
      <c r="L225" s="2">
        <f t="shared" si="29"/>
        <v>48</v>
      </c>
      <c r="M225" s="1">
        <f>SUM(K$5:K225)</f>
        <v>10929</v>
      </c>
      <c r="N225">
        <v>51</v>
      </c>
      <c r="O225" s="2">
        <f t="shared" si="25"/>
        <v>51</v>
      </c>
      <c r="P225">
        <v>48</v>
      </c>
      <c r="Q225">
        <v>0.89993599999999996</v>
      </c>
      <c r="R225">
        <v>-10.4</v>
      </c>
      <c r="S225">
        <v>0</v>
      </c>
      <c r="T225">
        <v>0</v>
      </c>
      <c r="U225">
        <v>7.28</v>
      </c>
      <c r="V225">
        <v>0</v>
      </c>
      <c r="W225" s="3">
        <v>7.28</v>
      </c>
      <c r="X225" t="s">
        <v>22</v>
      </c>
      <c r="Y225">
        <v>5.6</v>
      </c>
      <c r="Z225">
        <v>51</v>
      </c>
      <c r="AA225" s="1">
        <f t="shared" si="27"/>
        <v>51</v>
      </c>
      <c r="AB225">
        <v>51</v>
      </c>
      <c r="AC225" s="2">
        <f t="shared" si="30"/>
        <v>51</v>
      </c>
      <c r="AD225" s="1">
        <f>SUM(AB$5:AB225)</f>
        <v>10881</v>
      </c>
      <c r="AE225">
        <v>48</v>
      </c>
      <c r="AF225" s="1">
        <f>SUM(AE$5:AE225)</f>
        <v>10929</v>
      </c>
      <c r="AG225">
        <v>48</v>
      </c>
      <c r="AH225" s="2">
        <f t="shared" si="31"/>
        <v>48</v>
      </c>
      <c r="AI225" s="1">
        <f>SUM(AG$5:AG225)</f>
        <v>10879</v>
      </c>
      <c r="AJ225">
        <v>48</v>
      </c>
      <c r="AK225">
        <v>48</v>
      </c>
      <c r="AL225">
        <v>0.98299899999999996</v>
      </c>
      <c r="AM225">
        <v>8.6</v>
      </c>
      <c r="AN225">
        <v>0</v>
      </c>
      <c r="AO225">
        <v>1.548</v>
      </c>
      <c r="AP225">
        <v>0</v>
      </c>
      <c r="AQ225">
        <v>8.64</v>
      </c>
      <c r="AR225">
        <v>10.188000000000001</v>
      </c>
    </row>
    <row r="226" spans="1:44">
      <c r="A226">
        <v>221</v>
      </c>
      <c r="B226" t="s">
        <v>22</v>
      </c>
      <c r="C226">
        <v>-10.4</v>
      </c>
      <c r="D226">
        <v>67</v>
      </c>
      <c r="E226" s="1">
        <f t="shared" si="26"/>
        <v>67</v>
      </c>
      <c r="F226">
        <v>48</v>
      </c>
      <c r="G226" s="2">
        <f t="shared" si="28"/>
        <v>48</v>
      </c>
      <c r="H226" s="1">
        <f>SUM($F$5:F226)</f>
        <v>10960</v>
      </c>
      <c r="I226">
        <v>49</v>
      </c>
      <c r="J226" s="1">
        <f>SUM(I$5:I226)</f>
        <v>11028</v>
      </c>
      <c r="K226">
        <v>49</v>
      </c>
      <c r="L226" s="2">
        <f t="shared" si="29"/>
        <v>49</v>
      </c>
      <c r="M226" s="1">
        <f>SUM(K$5:K226)</f>
        <v>10978</v>
      </c>
      <c r="N226">
        <v>48</v>
      </c>
      <c r="O226" s="2">
        <f t="shared" si="25"/>
        <v>48</v>
      </c>
      <c r="P226">
        <v>48</v>
      </c>
      <c r="Q226">
        <v>0.90029000000000003</v>
      </c>
      <c r="R226">
        <v>-11.4</v>
      </c>
      <c r="S226">
        <v>1</v>
      </c>
      <c r="T226">
        <v>0</v>
      </c>
      <c r="U226">
        <v>7.98</v>
      </c>
      <c r="V226">
        <v>0</v>
      </c>
      <c r="W226" s="3">
        <v>7.98</v>
      </c>
      <c r="X226" t="s">
        <v>22</v>
      </c>
      <c r="Y226">
        <v>8.6</v>
      </c>
      <c r="Z226">
        <v>48</v>
      </c>
      <c r="AA226" s="1">
        <f t="shared" si="27"/>
        <v>48</v>
      </c>
      <c r="AB226">
        <v>48</v>
      </c>
      <c r="AC226" s="2">
        <f t="shared" si="30"/>
        <v>48</v>
      </c>
      <c r="AD226" s="1">
        <f>SUM(AB$5:AB226)</f>
        <v>10929</v>
      </c>
      <c r="AE226">
        <v>49</v>
      </c>
      <c r="AF226" s="1">
        <f>SUM(AE$5:AE226)</f>
        <v>10978</v>
      </c>
      <c r="AG226">
        <v>49</v>
      </c>
      <c r="AH226" s="2">
        <f t="shared" si="31"/>
        <v>49</v>
      </c>
      <c r="AI226" s="1">
        <f>SUM(AG$5:AG226)</f>
        <v>10928</v>
      </c>
      <c r="AJ226">
        <v>49</v>
      </c>
      <c r="AK226">
        <v>49</v>
      </c>
      <c r="AL226">
        <v>0.98307500000000003</v>
      </c>
      <c r="AM226">
        <v>7.6</v>
      </c>
      <c r="AN226">
        <v>0</v>
      </c>
      <c r="AO226">
        <v>1.3680000000000001</v>
      </c>
      <c r="AP226">
        <v>0</v>
      </c>
      <c r="AQ226">
        <v>8.82</v>
      </c>
      <c r="AR226">
        <v>10.188000000000001</v>
      </c>
    </row>
    <row r="227" spans="1:44">
      <c r="A227">
        <v>222</v>
      </c>
      <c r="B227" t="s">
        <v>22</v>
      </c>
      <c r="C227">
        <v>-11.4</v>
      </c>
      <c r="D227">
        <v>68</v>
      </c>
      <c r="E227" s="1">
        <f t="shared" si="26"/>
        <v>68</v>
      </c>
      <c r="F227">
        <v>49</v>
      </c>
      <c r="G227" s="2">
        <f t="shared" si="28"/>
        <v>49</v>
      </c>
      <c r="H227" s="1">
        <f>SUM($F$5:F227)</f>
        <v>11009</v>
      </c>
      <c r="I227">
        <v>51</v>
      </c>
      <c r="J227" s="1">
        <f>SUM(I$5:I227)</f>
        <v>11079</v>
      </c>
      <c r="K227">
        <v>51</v>
      </c>
      <c r="L227" s="2">
        <f t="shared" si="29"/>
        <v>51</v>
      </c>
      <c r="M227" s="1">
        <f>SUM(K$5:K227)</f>
        <v>11029</v>
      </c>
      <c r="N227">
        <v>49</v>
      </c>
      <c r="O227" s="2">
        <f t="shared" si="25"/>
        <v>49</v>
      </c>
      <c r="P227">
        <v>48</v>
      </c>
      <c r="Q227">
        <v>0.900478</v>
      </c>
      <c r="R227">
        <v>-13.4</v>
      </c>
      <c r="S227">
        <v>2</v>
      </c>
      <c r="T227">
        <v>0</v>
      </c>
      <c r="U227">
        <v>9.3800000000000008</v>
      </c>
      <c r="V227">
        <v>0</v>
      </c>
      <c r="W227" s="3">
        <v>9.3800000000000008</v>
      </c>
      <c r="X227" t="s">
        <v>22</v>
      </c>
      <c r="Y227">
        <v>7.6</v>
      </c>
      <c r="Z227">
        <v>49</v>
      </c>
      <c r="AA227" s="1">
        <f t="shared" si="27"/>
        <v>49</v>
      </c>
      <c r="AB227">
        <v>49</v>
      </c>
      <c r="AC227" s="2">
        <f t="shared" si="30"/>
        <v>49</v>
      </c>
      <c r="AD227" s="1">
        <f>SUM(AB$5:AB227)</f>
        <v>10978</v>
      </c>
      <c r="AE227">
        <v>51</v>
      </c>
      <c r="AF227" s="1">
        <f>SUM(AE$5:AE227)</f>
        <v>11029</v>
      </c>
      <c r="AG227">
        <v>51</v>
      </c>
      <c r="AH227" s="2">
        <f t="shared" si="31"/>
        <v>51</v>
      </c>
      <c r="AI227" s="1">
        <f>SUM(AG$5:AG227)</f>
        <v>10979</v>
      </c>
      <c r="AJ227">
        <v>51</v>
      </c>
      <c r="AK227">
        <v>51</v>
      </c>
      <c r="AL227">
        <v>0.98315399999999997</v>
      </c>
      <c r="AM227">
        <v>5.6</v>
      </c>
      <c r="AN227">
        <v>0</v>
      </c>
      <c r="AO227">
        <v>1.008</v>
      </c>
      <c r="AP227">
        <v>0</v>
      </c>
      <c r="AQ227">
        <v>9.18</v>
      </c>
      <c r="AR227">
        <v>10.188000000000001</v>
      </c>
    </row>
    <row r="228" spans="1:44">
      <c r="A228">
        <v>223</v>
      </c>
      <c r="B228" t="s">
        <v>22</v>
      </c>
      <c r="C228">
        <v>-13.4</v>
      </c>
      <c r="D228">
        <v>70</v>
      </c>
      <c r="E228" s="1">
        <f t="shared" si="26"/>
        <v>70</v>
      </c>
      <c r="F228">
        <v>51</v>
      </c>
      <c r="G228" s="2">
        <f t="shared" si="28"/>
        <v>51</v>
      </c>
      <c r="H228" s="1">
        <f>SUM($F$5:F228)</f>
        <v>11060</v>
      </c>
      <c r="I228">
        <v>45</v>
      </c>
      <c r="J228" s="1">
        <f>SUM(I$5:I228)</f>
        <v>11124</v>
      </c>
      <c r="K228">
        <v>45</v>
      </c>
      <c r="L228" s="2">
        <f t="shared" si="29"/>
        <v>45</v>
      </c>
      <c r="M228" s="1">
        <f>SUM(K$5:K228)</f>
        <v>11074</v>
      </c>
      <c r="N228">
        <v>47</v>
      </c>
      <c r="O228" s="2">
        <f t="shared" si="25"/>
        <v>51</v>
      </c>
      <c r="P228">
        <v>45</v>
      </c>
      <c r="Q228">
        <v>0.90088100000000004</v>
      </c>
      <c r="R228">
        <v>-7.4</v>
      </c>
      <c r="S228">
        <v>0</v>
      </c>
      <c r="T228">
        <v>0</v>
      </c>
      <c r="U228">
        <v>5.18</v>
      </c>
      <c r="V228">
        <v>0</v>
      </c>
      <c r="W228" s="3">
        <v>5.18</v>
      </c>
      <c r="X228" t="s">
        <v>22</v>
      </c>
      <c r="Y228">
        <v>5.6</v>
      </c>
      <c r="Z228">
        <v>51</v>
      </c>
      <c r="AA228" s="1">
        <f t="shared" si="27"/>
        <v>51</v>
      </c>
      <c r="AB228">
        <v>51</v>
      </c>
      <c r="AC228" s="2">
        <f t="shared" si="30"/>
        <v>51</v>
      </c>
      <c r="AD228" s="1">
        <f>SUM(AB$5:AB228)</f>
        <v>11029</v>
      </c>
      <c r="AE228">
        <v>45</v>
      </c>
      <c r="AF228" s="1">
        <f>SUM(AE$5:AE228)</f>
        <v>11074</v>
      </c>
      <c r="AG228">
        <v>45</v>
      </c>
      <c r="AH228" s="2">
        <f t="shared" si="31"/>
        <v>45</v>
      </c>
      <c r="AI228" s="1">
        <f>SUM(AG$5:AG228)</f>
        <v>11024</v>
      </c>
      <c r="AJ228">
        <v>45</v>
      </c>
      <c r="AK228">
        <v>45</v>
      </c>
      <c r="AL228">
        <v>0.98322200000000004</v>
      </c>
      <c r="AM228">
        <v>11.6</v>
      </c>
      <c r="AN228">
        <v>0</v>
      </c>
      <c r="AO228">
        <v>2.0880000000000001</v>
      </c>
      <c r="AP228">
        <v>0</v>
      </c>
      <c r="AQ228">
        <v>8.1</v>
      </c>
      <c r="AR228">
        <v>10.188000000000001</v>
      </c>
    </row>
    <row r="229" spans="1:44">
      <c r="A229">
        <v>224</v>
      </c>
      <c r="B229" t="s">
        <v>22</v>
      </c>
      <c r="C229">
        <v>-7.4</v>
      </c>
      <c r="D229">
        <v>64</v>
      </c>
      <c r="E229" s="1">
        <f t="shared" si="26"/>
        <v>64</v>
      </c>
      <c r="F229">
        <v>45</v>
      </c>
      <c r="G229" s="2">
        <f t="shared" si="28"/>
        <v>45</v>
      </c>
      <c r="H229" s="1">
        <f>SUM($F$5:F229)</f>
        <v>11105</v>
      </c>
      <c r="I229">
        <v>54</v>
      </c>
      <c r="J229" s="1">
        <f>SUM(I$5:I229)</f>
        <v>11178</v>
      </c>
      <c r="K229">
        <v>54</v>
      </c>
      <c r="L229" s="2">
        <f t="shared" si="29"/>
        <v>54</v>
      </c>
      <c r="M229" s="1">
        <f>SUM(K$5:K229)</f>
        <v>11128</v>
      </c>
      <c r="N229">
        <v>45</v>
      </c>
      <c r="O229" s="2">
        <f t="shared" si="25"/>
        <v>45</v>
      </c>
      <c r="P229">
        <v>45</v>
      </c>
      <c r="Q229">
        <v>0.90055499999999999</v>
      </c>
      <c r="R229">
        <v>-16.399999999999999</v>
      </c>
      <c r="S229">
        <v>9</v>
      </c>
      <c r="T229">
        <v>0</v>
      </c>
      <c r="U229">
        <v>11.48</v>
      </c>
      <c r="V229">
        <v>0</v>
      </c>
      <c r="W229" s="3">
        <v>11.48</v>
      </c>
      <c r="X229" t="s">
        <v>22</v>
      </c>
      <c r="Y229">
        <v>11.6</v>
      </c>
      <c r="Z229">
        <v>45</v>
      </c>
      <c r="AA229" s="1">
        <f t="shared" si="27"/>
        <v>45</v>
      </c>
      <c r="AB229">
        <v>45</v>
      </c>
      <c r="AC229" s="2">
        <f t="shared" si="30"/>
        <v>45</v>
      </c>
      <c r="AD229" s="1">
        <f>SUM(AB$5:AB229)</f>
        <v>11074</v>
      </c>
      <c r="AE229">
        <v>54</v>
      </c>
      <c r="AF229" s="1">
        <f>SUM(AE$5:AE229)</f>
        <v>11128</v>
      </c>
      <c r="AG229">
        <v>54</v>
      </c>
      <c r="AH229" s="2">
        <f t="shared" si="31"/>
        <v>54</v>
      </c>
      <c r="AI229" s="1">
        <f>SUM(AG$5:AG229)</f>
        <v>11078</v>
      </c>
      <c r="AJ229">
        <v>54</v>
      </c>
      <c r="AK229">
        <v>54</v>
      </c>
      <c r="AL229">
        <v>0.98330300000000004</v>
      </c>
      <c r="AM229">
        <v>2.6</v>
      </c>
      <c r="AN229">
        <v>0</v>
      </c>
      <c r="AO229">
        <v>0.46800000000000003</v>
      </c>
      <c r="AP229">
        <v>0</v>
      </c>
      <c r="AQ229">
        <v>9.7200000000000006</v>
      </c>
      <c r="AR229">
        <v>10.188000000000001</v>
      </c>
    </row>
    <row r="230" spans="1:44">
      <c r="A230">
        <v>225</v>
      </c>
      <c r="B230" t="s">
        <v>22</v>
      </c>
      <c r="C230">
        <v>-16.399999999999999</v>
      </c>
      <c r="D230">
        <v>73</v>
      </c>
      <c r="E230" s="1">
        <f t="shared" si="26"/>
        <v>73</v>
      </c>
      <c r="F230">
        <v>54</v>
      </c>
      <c r="G230" s="2">
        <f t="shared" si="28"/>
        <v>54</v>
      </c>
      <c r="H230" s="1">
        <f>SUM($F$5:F230)</f>
        <v>11159</v>
      </c>
      <c r="I230">
        <v>51</v>
      </c>
      <c r="J230" s="1">
        <f>SUM(I$5:I230)</f>
        <v>11229</v>
      </c>
      <c r="K230">
        <v>51</v>
      </c>
      <c r="L230" s="2">
        <f t="shared" si="29"/>
        <v>51</v>
      </c>
      <c r="M230" s="1">
        <f>SUM(K$5:K230)</f>
        <v>11179</v>
      </c>
      <c r="N230">
        <v>54</v>
      </c>
      <c r="O230" s="2">
        <f t="shared" si="25"/>
        <v>54</v>
      </c>
      <c r="P230">
        <v>45</v>
      </c>
      <c r="Q230">
        <v>0.90047200000000005</v>
      </c>
      <c r="R230">
        <v>-13.4</v>
      </c>
      <c r="S230">
        <v>0</v>
      </c>
      <c r="T230">
        <v>0</v>
      </c>
      <c r="U230">
        <v>9.3800000000000008</v>
      </c>
      <c r="V230">
        <v>0</v>
      </c>
      <c r="W230" s="3">
        <v>9.3800000000000008</v>
      </c>
      <c r="X230" t="s">
        <v>22</v>
      </c>
      <c r="Y230">
        <v>2.6</v>
      </c>
      <c r="Z230">
        <v>54</v>
      </c>
      <c r="AA230" s="1">
        <f t="shared" si="27"/>
        <v>54</v>
      </c>
      <c r="AB230">
        <v>54</v>
      </c>
      <c r="AC230" s="2">
        <f t="shared" si="30"/>
        <v>54</v>
      </c>
      <c r="AD230" s="1">
        <f>SUM(AB$5:AB230)</f>
        <v>11128</v>
      </c>
      <c r="AE230">
        <v>51</v>
      </c>
      <c r="AF230" s="1">
        <f>SUM(AE$5:AE230)</f>
        <v>11179</v>
      </c>
      <c r="AG230">
        <v>51</v>
      </c>
      <c r="AH230" s="2">
        <f t="shared" si="31"/>
        <v>51</v>
      </c>
      <c r="AI230" s="1">
        <f>SUM(AG$5:AG230)</f>
        <v>11129</v>
      </c>
      <c r="AJ230">
        <v>51</v>
      </c>
      <c r="AK230">
        <v>51</v>
      </c>
      <c r="AL230">
        <v>0.98338000000000003</v>
      </c>
      <c r="AM230">
        <v>5.6</v>
      </c>
      <c r="AN230">
        <v>0</v>
      </c>
      <c r="AO230">
        <v>1.008</v>
      </c>
      <c r="AP230">
        <v>0</v>
      </c>
      <c r="AQ230">
        <v>9.18</v>
      </c>
      <c r="AR230">
        <v>10.188000000000001</v>
      </c>
    </row>
    <row r="231" spans="1:44">
      <c r="A231">
        <v>226</v>
      </c>
      <c r="B231" t="s">
        <v>22</v>
      </c>
      <c r="C231">
        <v>-13.4</v>
      </c>
      <c r="D231">
        <v>70</v>
      </c>
      <c r="E231" s="1">
        <f t="shared" si="26"/>
        <v>70</v>
      </c>
      <c r="F231">
        <v>51</v>
      </c>
      <c r="G231" s="2">
        <f t="shared" si="28"/>
        <v>51</v>
      </c>
      <c r="H231" s="1">
        <f>SUM($F$5:F231)</f>
        <v>11210</v>
      </c>
      <c r="I231">
        <v>66</v>
      </c>
      <c r="J231" s="1">
        <f>SUM(I$5:I231)</f>
        <v>11295</v>
      </c>
      <c r="K231">
        <v>66</v>
      </c>
      <c r="L231" s="2">
        <f t="shared" si="29"/>
        <v>66</v>
      </c>
      <c r="M231" s="1">
        <f>SUM(K$5:K231)</f>
        <v>11245</v>
      </c>
      <c r="N231">
        <v>51</v>
      </c>
      <c r="O231" s="2">
        <f t="shared" si="25"/>
        <v>51</v>
      </c>
      <c r="P231">
        <v>51</v>
      </c>
      <c r="Q231">
        <v>0.89972600000000003</v>
      </c>
      <c r="R231">
        <v>-28.4</v>
      </c>
      <c r="S231">
        <v>15</v>
      </c>
      <c r="T231">
        <v>0</v>
      </c>
      <c r="U231">
        <v>19.88</v>
      </c>
      <c r="V231">
        <v>0</v>
      </c>
      <c r="W231" s="3">
        <v>19.88</v>
      </c>
      <c r="X231" t="s">
        <v>22</v>
      </c>
      <c r="Y231">
        <v>5.6</v>
      </c>
      <c r="Z231">
        <v>51</v>
      </c>
      <c r="AA231" s="1">
        <f t="shared" si="27"/>
        <v>51</v>
      </c>
      <c r="AB231">
        <v>51</v>
      </c>
      <c r="AC231" s="2">
        <f t="shared" si="30"/>
        <v>51</v>
      </c>
      <c r="AD231" s="1">
        <f>SUM(AB$5:AB231)</f>
        <v>11179</v>
      </c>
      <c r="AE231">
        <v>66</v>
      </c>
      <c r="AF231" s="1">
        <f>SUM(AE$5:AE231)</f>
        <v>11245</v>
      </c>
      <c r="AG231">
        <v>66</v>
      </c>
      <c r="AH231" s="2">
        <f t="shared" si="31"/>
        <v>66</v>
      </c>
      <c r="AI231" s="1">
        <f>SUM(AG$5:AG231)</f>
        <v>11195</v>
      </c>
      <c r="AJ231">
        <v>56.6</v>
      </c>
      <c r="AK231">
        <v>56.6</v>
      </c>
      <c r="AL231">
        <v>0.98264099999999999</v>
      </c>
      <c r="AM231">
        <v>-9.4</v>
      </c>
      <c r="AN231">
        <v>9.4</v>
      </c>
      <c r="AO231">
        <v>0</v>
      </c>
      <c r="AP231">
        <v>6.58</v>
      </c>
      <c r="AQ231">
        <v>10.188000000000001</v>
      </c>
      <c r="AR231">
        <v>16.768000000000001</v>
      </c>
    </row>
    <row r="232" spans="1:44">
      <c r="A232">
        <v>227</v>
      </c>
      <c r="B232" t="s">
        <v>22</v>
      </c>
      <c r="C232">
        <v>-28.4</v>
      </c>
      <c r="D232">
        <v>85</v>
      </c>
      <c r="E232" s="1">
        <f t="shared" si="26"/>
        <v>85</v>
      </c>
      <c r="F232">
        <v>56.6</v>
      </c>
      <c r="G232" s="2">
        <f t="shared" si="28"/>
        <v>56.6</v>
      </c>
      <c r="H232" s="1">
        <f>SUM($F$5:F232)</f>
        <v>11266.6</v>
      </c>
      <c r="I232">
        <v>48</v>
      </c>
      <c r="J232" s="1">
        <f>SUM(I$5:I232)</f>
        <v>11343</v>
      </c>
      <c r="K232">
        <v>48</v>
      </c>
      <c r="L232" s="2">
        <f t="shared" si="29"/>
        <v>48</v>
      </c>
      <c r="M232" s="1">
        <f>SUM(K$5:K232)</f>
        <v>11293</v>
      </c>
      <c r="N232">
        <v>56.6</v>
      </c>
      <c r="O232" s="2">
        <f t="shared" si="25"/>
        <v>56.6</v>
      </c>
      <c r="P232">
        <v>41.6</v>
      </c>
      <c r="Q232">
        <v>0.899586</v>
      </c>
      <c r="R232">
        <v>-19.8</v>
      </c>
      <c r="S232">
        <v>0</v>
      </c>
      <c r="T232">
        <v>0</v>
      </c>
      <c r="U232">
        <v>13.86</v>
      </c>
      <c r="V232">
        <v>0</v>
      </c>
      <c r="W232" s="3">
        <v>13.86</v>
      </c>
      <c r="X232" t="s">
        <v>22</v>
      </c>
      <c r="Y232">
        <v>-9.4</v>
      </c>
      <c r="Z232">
        <v>66</v>
      </c>
      <c r="AA232" s="1">
        <f t="shared" si="27"/>
        <v>66</v>
      </c>
      <c r="AB232">
        <v>66</v>
      </c>
      <c r="AC232" s="2">
        <f t="shared" si="30"/>
        <v>66</v>
      </c>
      <c r="AD232" s="1">
        <f>SUM(AB$5:AB232)</f>
        <v>11245</v>
      </c>
      <c r="AE232">
        <v>48</v>
      </c>
      <c r="AF232" s="1">
        <f>SUM(AE$5:AE232)</f>
        <v>11293</v>
      </c>
      <c r="AG232">
        <v>48</v>
      </c>
      <c r="AH232" s="2">
        <f t="shared" si="31"/>
        <v>48</v>
      </c>
      <c r="AI232" s="1">
        <f>SUM(AG$5:AG232)</f>
        <v>11243</v>
      </c>
      <c r="AJ232">
        <v>57.4</v>
      </c>
      <c r="AK232">
        <v>48</v>
      </c>
      <c r="AL232">
        <v>0.98271500000000001</v>
      </c>
      <c r="AM232">
        <v>8.6</v>
      </c>
      <c r="AN232">
        <v>0</v>
      </c>
      <c r="AO232">
        <v>1.548</v>
      </c>
      <c r="AP232">
        <v>0</v>
      </c>
      <c r="AQ232">
        <v>10.332000000000001</v>
      </c>
      <c r="AR232">
        <v>11.88</v>
      </c>
    </row>
    <row r="233" spans="1:44">
      <c r="A233">
        <v>228</v>
      </c>
      <c r="B233" t="s">
        <v>22</v>
      </c>
      <c r="C233">
        <v>-19.8</v>
      </c>
      <c r="D233">
        <v>76.400000000000006</v>
      </c>
      <c r="E233" s="1">
        <f t="shared" si="26"/>
        <v>76.400000000000006</v>
      </c>
      <c r="F233">
        <v>57.4</v>
      </c>
      <c r="G233" s="2">
        <f t="shared" si="28"/>
        <v>57.4</v>
      </c>
      <c r="H233" s="1">
        <f>SUM($F$5:F233)</f>
        <v>11324</v>
      </c>
      <c r="I233">
        <v>44</v>
      </c>
      <c r="J233" s="1">
        <f>SUM(I$5:I233)</f>
        <v>11387</v>
      </c>
      <c r="K233">
        <v>44</v>
      </c>
      <c r="L233" s="2">
        <f t="shared" si="29"/>
        <v>43.999999999999993</v>
      </c>
      <c r="M233" s="1">
        <f>SUM(K$5:K233)</f>
        <v>11337</v>
      </c>
      <c r="N233">
        <v>44</v>
      </c>
      <c r="O233" s="2">
        <f t="shared" si="25"/>
        <v>57.4</v>
      </c>
      <c r="P233">
        <v>44</v>
      </c>
      <c r="Q233">
        <v>0.89997400000000005</v>
      </c>
      <c r="R233">
        <v>-6.4</v>
      </c>
      <c r="S233">
        <v>0</v>
      </c>
      <c r="T233">
        <v>0</v>
      </c>
      <c r="U233">
        <v>4.4800000000000004</v>
      </c>
      <c r="V233">
        <v>0</v>
      </c>
      <c r="W233" s="3">
        <v>4.4800000000000004</v>
      </c>
      <c r="X233" t="s">
        <v>22</v>
      </c>
      <c r="Y233">
        <v>8.6</v>
      </c>
      <c r="Z233">
        <v>48</v>
      </c>
      <c r="AA233" s="1">
        <f t="shared" si="27"/>
        <v>48</v>
      </c>
      <c r="AB233">
        <v>48</v>
      </c>
      <c r="AC233" s="2">
        <f t="shared" si="30"/>
        <v>48</v>
      </c>
      <c r="AD233" s="1">
        <f>SUM(AB$5:AB233)</f>
        <v>11293</v>
      </c>
      <c r="AE233">
        <v>44</v>
      </c>
      <c r="AF233" s="1">
        <f>SUM(AE$5:AE233)</f>
        <v>11337</v>
      </c>
      <c r="AG233">
        <v>44</v>
      </c>
      <c r="AH233" s="2">
        <f t="shared" si="31"/>
        <v>44</v>
      </c>
      <c r="AI233" s="1">
        <f>SUM(AG$5:AG233)</f>
        <v>11287</v>
      </c>
      <c r="AJ233">
        <v>44</v>
      </c>
      <c r="AK233">
        <v>44</v>
      </c>
      <c r="AL233">
        <v>0.98278200000000004</v>
      </c>
      <c r="AM233">
        <v>12.6</v>
      </c>
      <c r="AN233">
        <v>0</v>
      </c>
      <c r="AO233">
        <v>2.2679999999999998</v>
      </c>
      <c r="AP233">
        <v>0</v>
      </c>
      <c r="AQ233">
        <v>7.92</v>
      </c>
      <c r="AR233">
        <v>10.188000000000001</v>
      </c>
    </row>
    <row r="234" spans="1:44">
      <c r="A234">
        <v>229</v>
      </c>
      <c r="B234" t="s">
        <v>22</v>
      </c>
      <c r="C234">
        <v>-6.4</v>
      </c>
      <c r="D234">
        <v>63</v>
      </c>
      <c r="E234" s="1">
        <f t="shared" si="26"/>
        <v>63.000000000000007</v>
      </c>
      <c r="F234">
        <v>44</v>
      </c>
      <c r="G234" s="2">
        <f t="shared" si="28"/>
        <v>44</v>
      </c>
      <c r="H234" s="1">
        <f>SUM($F$5:F234)</f>
        <v>11368</v>
      </c>
      <c r="I234">
        <v>43</v>
      </c>
      <c r="J234" s="1">
        <f>SUM(I$5:I234)</f>
        <v>11430</v>
      </c>
      <c r="K234">
        <v>43</v>
      </c>
      <c r="L234" s="2">
        <f t="shared" si="29"/>
        <v>43</v>
      </c>
      <c r="M234" s="1">
        <f>SUM(K$5:K234)</f>
        <v>11380</v>
      </c>
      <c r="N234">
        <v>43</v>
      </c>
      <c r="O234" s="2">
        <f t="shared" si="25"/>
        <v>44</v>
      </c>
      <c r="P234">
        <v>43</v>
      </c>
      <c r="Q234">
        <v>0.90034999999999998</v>
      </c>
      <c r="R234">
        <v>-5.4</v>
      </c>
      <c r="S234">
        <v>0</v>
      </c>
      <c r="T234">
        <v>0</v>
      </c>
      <c r="U234">
        <v>3.78</v>
      </c>
      <c r="V234">
        <v>0</v>
      </c>
      <c r="W234" s="3">
        <v>3.78</v>
      </c>
      <c r="X234" t="s">
        <v>22</v>
      </c>
      <c r="Y234">
        <v>12.6</v>
      </c>
      <c r="Z234">
        <v>44</v>
      </c>
      <c r="AA234" s="1">
        <f t="shared" si="27"/>
        <v>44</v>
      </c>
      <c r="AB234">
        <v>44</v>
      </c>
      <c r="AC234" s="2">
        <f t="shared" si="30"/>
        <v>44</v>
      </c>
      <c r="AD234" s="1">
        <f>SUM(AB$5:AB234)</f>
        <v>11337</v>
      </c>
      <c r="AE234">
        <v>43</v>
      </c>
      <c r="AF234" s="1">
        <f>SUM(AE$5:AE234)</f>
        <v>11380</v>
      </c>
      <c r="AG234">
        <v>43</v>
      </c>
      <c r="AH234" s="2">
        <f t="shared" si="31"/>
        <v>43</v>
      </c>
      <c r="AI234" s="1">
        <f>SUM(AG$5:AG234)</f>
        <v>11330</v>
      </c>
      <c r="AJ234">
        <v>43</v>
      </c>
      <c r="AK234">
        <v>43</v>
      </c>
      <c r="AL234">
        <v>0.98284700000000003</v>
      </c>
      <c r="AM234">
        <v>13.6</v>
      </c>
      <c r="AN234">
        <v>0</v>
      </c>
      <c r="AO234">
        <v>2.448</v>
      </c>
      <c r="AP234">
        <v>0</v>
      </c>
      <c r="AQ234">
        <v>7.74</v>
      </c>
      <c r="AR234">
        <v>10.188000000000001</v>
      </c>
    </row>
    <row r="235" spans="1:44">
      <c r="A235">
        <v>230</v>
      </c>
      <c r="B235" t="s">
        <v>22</v>
      </c>
      <c r="C235">
        <v>-5.4</v>
      </c>
      <c r="D235">
        <v>62</v>
      </c>
      <c r="E235" s="1">
        <f t="shared" si="26"/>
        <v>62</v>
      </c>
      <c r="F235">
        <v>43</v>
      </c>
      <c r="G235" s="2">
        <f t="shared" si="28"/>
        <v>43</v>
      </c>
      <c r="H235" s="1">
        <f>SUM($F$5:F235)</f>
        <v>11411</v>
      </c>
      <c r="I235">
        <v>54</v>
      </c>
      <c r="J235" s="1">
        <f>SUM(I$5:I235)</f>
        <v>11484</v>
      </c>
      <c r="K235">
        <v>54</v>
      </c>
      <c r="L235" s="2">
        <f t="shared" si="29"/>
        <v>54</v>
      </c>
      <c r="M235" s="1">
        <f>SUM(K$5:K235)</f>
        <v>11434</v>
      </c>
      <c r="N235">
        <v>43</v>
      </c>
      <c r="O235" s="2">
        <f t="shared" si="25"/>
        <v>43</v>
      </c>
      <c r="P235">
        <v>43</v>
      </c>
      <c r="Q235">
        <v>0.89986100000000002</v>
      </c>
      <c r="R235">
        <v>-16.399999999999999</v>
      </c>
      <c r="S235">
        <v>11</v>
      </c>
      <c r="T235">
        <v>0</v>
      </c>
      <c r="U235">
        <v>11.48</v>
      </c>
      <c r="V235">
        <v>0</v>
      </c>
      <c r="W235" s="3">
        <v>11.48</v>
      </c>
      <c r="X235" t="s">
        <v>22</v>
      </c>
      <c r="Y235">
        <v>13.6</v>
      </c>
      <c r="Z235">
        <v>43</v>
      </c>
      <c r="AA235" s="1">
        <f t="shared" si="27"/>
        <v>43</v>
      </c>
      <c r="AB235">
        <v>43</v>
      </c>
      <c r="AC235" s="2">
        <f t="shared" si="30"/>
        <v>43</v>
      </c>
      <c r="AD235" s="1">
        <f>SUM(AB$5:AB235)</f>
        <v>11380</v>
      </c>
      <c r="AE235">
        <v>54</v>
      </c>
      <c r="AF235" s="1">
        <f>SUM(AE$5:AE235)</f>
        <v>11434</v>
      </c>
      <c r="AG235">
        <v>54</v>
      </c>
      <c r="AH235" s="2">
        <f t="shared" si="31"/>
        <v>54</v>
      </c>
      <c r="AI235" s="1">
        <f>SUM(AG$5:AG235)</f>
        <v>11384</v>
      </c>
      <c r="AJ235">
        <v>54</v>
      </c>
      <c r="AK235">
        <v>54</v>
      </c>
      <c r="AL235">
        <v>0.98292800000000002</v>
      </c>
      <c r="AM235">
        <v>2.6</v>
      </c>
      <c r="AN235">
        <v>0</v>
      </c>
      <c r="AO235">
        <v>0.46800000000000003</v>
      </c>
      <c r="AP235">
        <v>0</v>
      </c>
      <c r="AQ235">
        <v>9.7200000000000006</v>
      </c>
      <c r="AR235">
        <v>10.188000000000001</v>
      </c>
    </row>
    <row r="236" spans="1:44">
      <c r="A236">
        <v>231</v>
      </c>
      <c r="B236" t="s">
        <v>22</v>
      </c>
      <c r="C236">
        <v>-16.399999999999999</v>
      </c>
      <c r="D236">
        <v>73</v>
      </c>
      <c r="E236" s="1">
        <f t="shared" si="26"/>
        <v>73</v>
      </c>
      <c r="F236">
        <v>54</v>
      </c>
      <c r="G236" s="2">
        <f t="shared" si="28"/>
        <v>54</v>
      </c>
      <c r="H236" s="1">
        <f>SUM($F$5:F236)</f>
        <v>11465</v>
      </c>
      <c r="I236">
        <v>53</v>
      </c>
      <c r="J236" s="1">
        <f>SUM(I$5:I236)</f>
        <v>11537</v>
      </c>
      <c r="K236">
        <v>53</v>
      </c>
      <c r="L236" s="2">
        <f t="shared" si="29"/>
        <v>53</v>
      </c>
      <c r="M236" s="1">
        <f>SUM(K$5:K236)</f>
        <v>11487</v>
      </c>
      <c r="N236">
        <v>54</v>
      </c>
      <c r="O236" s="2">
        <f t="shared" si="25"/>
        <v>54</v>
      </c>
      <c r="P236">
        <v>43</v>
      </c>
      <c r="Q236">
        <v>0.89945399999999998</v>
      </c>
      <c r="R236">
        <v>-15.4</v>
      </c>
      <c r="S236">
        <v>0</v>
      </c>
      <c r="T236">
        <v>0</v>
      </c>
      <c r="U236">
        <v>10.78</v>
      </c>
      <c r="V236">
        <v>0</v>
      </c>
      <c r="W236" s="3">
        <v>10.78</v>
      </c>
      <c r="X236" t="s">
        <v>22</v>
      </c>
      <c r="Y236">
        <v>2.6</v>
      </c>
      <c r="Z236">
        <v>54</v>
      </c>
      <c r="AA236" s="1">
        <f t="shared" si="27"/>
        <v>54</v>
      </c>
      <c r="AB236">
        <v>54</v>
      </c>
      <c r="AC236" s="2">
        <f t="shared" si="30"/>
        <v>54</v>
      </c>
      <c r="AD236" s="1">
        <f>SUM(AB$5:AB236)</f>
        <v>11434</v>
      </c>
      <c r="AE236">
        <v>53</v>
      </c>
      <c r="AF236" s="1">
        <f>SUM(AE$5:AE236)</f>
        <v>11487</v>
      </c>
      <c r="AG236">
        <v>53</v>
      </c>
      <c r="AH236" s="2">
        <f t="shared" si="31"/>
        <v>53</v>
      </c>
      <c r="AI236" s="1">
        <f>SUM(AG$5:AG236)</f>
        <v>11437</v>
      </c>
      <c r="AJ236">
        <v>53</v>
      </c>
      <c r="AK236">
        <v>53</v>
      </c>
      <c r="AL236">
        <v>0.98300699999999996</v>
      </c>
      <c r="AM236">
        <v>3.6</v>
      </c>
      <c r="AN236">
        <v>0</v>
      </c>
      <c r="AO236">
        <v>0.64800000000000002</v>
      </c>
      <c r="AP236">
        <v>0</v>
      </c>
      <c r="AQ236">
        <v>9.5399999999999991</v>
      </c>
      <c r="AR236">
        <v>10.188000000000001</v>
      </c>
    </row>
    <row r="237" spans="1:44">
      <c r="A237">
        <v>232</v>
      </c>
      <c r="B237" t="s">
        <v>22</v>
      </c>
      <c r="C237">
        <v>-15.4</v>
      </c>
      <c r="D237">
        <v>72</v>
      </c>
      <c r="E237" s="1">
        <f t="shared" si="26"/>
        <v>72</v>
      </c>
      <c r="F237">
        <v>53</v>
      </c>
      <c r="G237" s="2">
        <f t="shared" si="28"/>
        <v>53</v>
      </c>
      <c r="H237" s="1">
        <f>SUM($F$5:F237)</f>
        <v>11518</v>
      </c>
      <c r="I237">
        <v>43</v>
      </c>
      <c r="J237" s="1">
        <f>SUM(I$5:I237)</f>
        <v>11580</v>
      </c>
      <c r="K237">
        <v>43</v>
      </c>
      <c r="L237" s="2">
        <f t="shared" si="29"/>
        <v>43</v>
      </c>
      <c r="M237" s="1">
        <f>SUM(K$5:K237)</f>
        <v>11530</v>
      </c>
      <c r="N237">
        <v>43</v>
      </c>
      <c r="O237" s="2">
        <f t="shared" si="25"/>
        <v>53</v>
      </c>
      <c r="P237">
        <v>43</v>
      </c>
      <c r="Q237">
        <v>0.89982700000000004</v>
      </c>
      <c r="R237">
        <v>-5.4</v>
      </c>
      <c r="S237">
        <v>0</v>
      </c>
      <c r="T237">
        <v>0</v>
      </c>
      <c r="U237">
        <v>3.78</v>
      </c>
      <c r="V237">
        <v>0</v>
      </c>
      <c r="W237" s="3">
        <v>3.78</v>
      </c>
      <c r="X237" t="s">
        <v>22</v>
      </c>
      <c r="Y237">
        <v>3.6</v>
      </c>
      <c r="Z237">
        <v>53</v>
      </c>
      <c r="AA237" s="1">
        <f t="shared" si="27"/>
        <v>53</v>
      </c>
      <c r="AB237">
        <v>53</v>
      </c>
      <c r="AC237" s="2">
        <f t="shared" si="30"/>
        <v>53</v>
      </c>
      <c r="AD237" s="1">
        <f>SUM(AB$5:AB237)</f>
        <v>11487</v>
      </c>
      <c r="AE237">
        <v>43</v>
      </c>
      <c r="AF237" s="1">
        <f>SUM(AE$5:AE237)</f>
        <v>11530</v>
      </c>
      <c r="AG237">
        <v>43</v>
      </c>
      <c r="AH237" s="2">
        <f t="shared" si="31"/>
        <v>43</v>
      </c>
      <c r="AI237" s="1">
        <f>SUM(AG$5:AG237)</f>
        <v>11480</v>
      </c>
      <c r="AJ237">
        <v>43</v>
      </c>
      <c r="AK237">
        <v>43</v>
      </c>
      <c r="AL237">
        <v>0.98307</v>
      </c>
      <c r="AM237">
        <v>13.6</v>
      </c>
      <c r="AN237">
        <v>0</v>
      </c>
      <c r="AO237">
        <v>2.448</v>
      </c>
      <c r="AP237">
        <v>0</v>
      </c>
      <c r="AQ237">
        <v>7.74</v>
      </c>
      <c r="AR237">
        <v>10.188000000000001</v>
      </c>
    </row>
    <row r="238" spans="1:44">
      <c r="A238">
        <v>233</v>
      </c>
      <c r="B238" t="s">
        <v>22</v>
      </c>
      <c r="C238">
        <v>-5.4</v>
      </c>
      <c r="D238">
        <v>62</v>
      </c>
      <c r="E238" s="1">
        <f t="shared" si="26"/>
        <v>62</v>
      </c>
      <c r="F238">
        <v>43</v>
      </c>
      <c r="G238" s="2">
        <f t="shared" si="28"/>
        <v>43</v>
      </c>
      <c r="H238" s="1">
        <f>SUM($F$5:F238)</f>
        <v>11561</v>
      </c>
      <c r="I238">
        <v>57</v>
      </c>
      <c r="J238" s="1">
        <f>SUM(I$5:I238)</f>
        <v>11637</v>
      </c>
      <c r="K238">
        <v>57</v>
      </c>
      <c r="L238" s="2">
        <f t="shared" si="29"/>
        <v>57</v>
      </c>
      <c r="M238" s="1">
        <f>SUM(K$5:K238)</f>
        <v>11587</v>
      </c>
      <c r="N238">
        <v>43</v>
      </c>
      <c r="O238" s="2">
        <f t="shared" si="25"/>
        <v>43</v>
      </c>
      <c r="P238">
        <v>43</v>
      </c>
      <c r="Q238">
        <v>0.899115</v>
      </c>
      <c r="R238">
        <v>-19.399999999999999</v>
      </c>
      <c r="S238">
        <v>14</v>
      </c>
      <c r="T238">
        <v>0</v>
      </c>
      <c r="U238">
        <v>13.58</v>
      </c>
      <c r="V238">
        <v>0</v>
      </c>
      <c r="W238" s="3">
        <v>13.58</v>
      </c>
      <c r="X238" t="s">
        <v>22</v>
      </c>
      <c r="Y238">
        <v>13.6</v>
      </c>
      <c r="Z238">
        <v>43</v>
      </c>
      <c r="AA238" s="1">
        <f t="shared" si="27"/>
        <v>43</v>
      </c>
      <c r="AB238">
        <v>43</v>
      </c>
      <c r="AC238" s="2">
        <f t="shared" si="30"/>
        <v>43</v>
      </c>
      <c r="AD238" s="1">
        <f>SUM(AB$5:AB238)</f>
        <v>11530</v>
      </c>
      <c r="AE238">
        <v>57</v>
      </c>
      <c r="AF238" s="1">
        <f>SUM(AE$5:AE238)</f>
        <v>11587</v>
      </c>
      <c r="AG238">
        <v>57</v>
      </c>
      <c r="AH238" s="2">
        <f t="shared" si="31"/>
        <v>57</v>
      </c>
      <c r="AI238" s="1">
        <f>SUM(AG$5:AG238)</f>
        <v>11537</v>
      </c>
      <c r="AJ238">
        <v>56.6</v>
      </c>
      <c r="AK238">
        <v>56.6</v>
      </c>
      <c r="AL238">
        <v>0.98311899999999997</v>
      </c>
      <c r="AM238">
        <v>-0.4</v>
      </c>
      <c r="AN238">
        <v>0.4</v>
      </c>
      <c r="AO238">
        <v>0</v>
      </c>
      <c r="AP238">
        <v>0.28000000000000003</v>
      </c>
      <c r="AQ238">
        <v>10.188000000000001</v>
      </c>
      <c r="AR238">
        <v>10.468</v>
      </c>
    </row>
    <row r="239" spans="1:44">
      <c r="A239">
        <v>234</v>
      </c>
      <c r="B239" t="s">
        <v>22</v>
      </c>
      <c r="C239">
        <v>-19.399999999999999</v>
      </c>
      <c r="D239">
        <v>76</v>
      </c>
      <c r="E239" s="1">
        <f t="shared" si="26"/>
        <v>76</v>
      </c>
      <c r="F239">
        <v>56.6</v>
      </c>
      <c r="G239" s="2">
        <f t="shared" si="28"/>
        <v>56.6</v>
      </c>
      <c r="H239" s="1">
        <f>SUM($F$5:F239)</f>
        <v>11617.6</v>
      </c>
      <c r="I239">
        <v>37</v>
      </c>
      <c r="J239" s="1">
        <f>SUM(I$5:I239)</f>
        <v>11674</v>
      </c>
      <c r="K239">
        <v>37</v>
      </c>
      <c r="L239" s="2">
        <f t="shared" si="29"/>
        <v>37</v>
      </c>
      <c r="M239" s="1">
        <f>SUM(K$5:K239)</f>
        <v>11624</v>
      </c>
      <c r="N239">
        <v>51</v>
      </c>
      <c r="O239" s="2">
        <f t="shared" si="25"/>
        <v>56.4</v>
      </c>
      <c r="P239">
        <v>37</v>
      </c>
      <c r="Q239">
        <v>0.89943499999999998</v>
      </c>
      <c r="R239">
        <v>0.2</v>
      </c>
      <c r="S239">
        <v>0</v>
      </c>
      <c r="T239">
        <v>3.5999999999999997E-2</v>
      </c>
      <c r="U239">
        <v>0</v>
      </c>
      <c r="V239">
        <v>0</v>
      </c>
      <c r="W239" s="3">
        <v>3.5999999999999997E-2</v>
      </c>
      <c r="X239" t="s">
        <v>22</v>
      </c>
      <c r="Y239">
        <v>-0.4</v>
      </c>
      <c r="Z239">
        <v>57</v>
      </c>
      <c r="AA239" s="1">
        <f t="shared" si="27"/>
        <v>57</v>
      </c>
      <c r="AB239">
        <v>57</v>
      </c>
      <c r="AC239" s="2">
        <f t="shared" si="30"/>
        <v>57</v>
      </c>
      <c r="AD239" s="1">
        <f>SUM(AB$5:AB239)</f>
        <v>11587</v>
      </c>
      <c r="AE239">
        <v>37</v>
      </c>
      <c r="AF239" s="1">
        <f>SUM(AE$5:AE239)</f>
        <v>11624</v>
      </c>
      <c r="AG239">
        <v>37</v>
      </c>
      <c r="AH239" s="2">
        <f t="shared" si="31"/>
        <v>37</v>
      </c>
      <c r="AI239" s="1">
        <f>SUM(AG$5:AG239)</f>
        <v>11574</v>
      </c>
      <c r="AJ239">
        <v>37.4</v>
      </c>
      <c r="AK239">
        <v>37</v>
      </c>
      <c r="AL239">
        <v>0.98317299999999996</v>
      </c>
      <c r="AM239">
        <v>19.600000000000001</v>
      </c>
      <c r="AN239">
        <v>0</v>
      </c>
      <c r="AO239">
        <v>3.528</v>
      </c>
      <c r="AP239">
        <v>0</v>
      </c>
      <c r="AQ239">
        <v>6.7320000000000002</v>
      </c>
      <c r="AR239">
        <v>10.26</v>
      </c>
    </row>
    <row r="240" spans="1:44">
      <c r="A240">
        <v>235</v>
      </c>
      <c r="B240" t="s">
        <v>22</v>
      </c>
      <c r="C240">
        <v>0.2</v>
      </c>
      <c r="D240">
        <v>56.4</v>
      </c>
      <c r="E240" s="1">
        <f t="shared" si="26"/>
        <v>56.4</v>
      </c>
      <c r="F240">
        <v>37.4</v>
      </c>
      <c r="G240" s="2">
        <f t="shared" si="28"/>
        <v>37.4</v>
      </c>
      <c r="H240" s="1">
        <f>SUM($F$5:F240)</f>
        <v>11655</v>
      </c>
      <c r="I240">
        <v>43</v>
      </c>
      <c r="J240" s="1">
        <f>SUM(I$5:I240)</f>
        <v>11717</v>
      </c>
      <c r="K240">
        <v>43</v>
      </c>
      <c r="L240" s="2">
        <f t="shared" si="29"/>
        <v>43</v>
      </c>
      <c r="M240" s="1">
        <f>SUM(K$5:K240)</f>
        <v>11667</v>
      </c>
      <c r="N240">
        <v>37.6</v>
      </c>
      <c r="O240" s="2">
        <f t="shared" si="25"/>
        <v>37.6</v>
      </c>
      <c r="P240">
        <v>37.6</v>
      </c>
      <c r="Q240">
        <v>0.899343</v>
      </c>
      <c r="R240">
        <v>-5.4</v>
      </c>
      <c r="S240">
        <v>5.4</v>
      </c>
      <c r="T240">
        <v>0</v>
      </c>
      <c r="U240">
        <v>3.78</v>
      </c>
      <c r="V240">
        <v>0</v>
      </c>
      <c r="W240" s="3">
        <v>3.78</v>
      </c>
      <c r="X240" t="s">
        <v>22</v>
      </c>
      <c r="Y240">
        <v>19.600000000000001</v>
      </c>
      <c r="Z240">
        <v>37</v>
      </c>
      <c r="AA240" s="1">
        <f t="shared" si="27"/>
        <v>37</v>
      </c>
      <c r="AB240">
        <v>37</v>
      </c>
      <c r="AC240" s="2">
        <f t="shared" si="30"/>
        <v>37</v>
      </c>
      <c r="AD240" s="1">
        <f>SUM(AB$5:AB240)</f>
        <v>11624</v>
      </c>
      <c r="AE240">
        <v>43</v>
      </c>
      <c r="AF240" s="1">
        <f>SUM(AE$5:AE240)</f>
        <v>11667</v>
      </c>
      <c r="AG240">
        <v>43</v>
      </c>
      <c r="AH240" s="2">
        <f t="shared" si="31"/>
        <v>43</v>
      </c>
      <c r="AI240" s="1">
        <f>SUM(AG$5:AG240)</f>
        <v>11617</v>
      </c>
      <c r="AJ240">
        <v>43</v>
      </c>
      <c r="AK240">
        <v>43</v>
      </c>
      <c r="AL240">
        <v>0.98323499999999997</v>
      </c>
      <c r="AM240">
        <v>13.6</v>
      </c>
      <c r="AN240">
        <v>0</v>
      </c>
      <c r="AO240">
        <v>2.448</v>
      </c>
      <c r="AP240">
        <v>0</v>
      </c>
      <c r="AQ240">
        <v>7.74</v>
      </c>
      <c r="AR240">
        <v>10.188000000000001</v>
      </c>
    </row>
    <row r="241" spans="1:44">
      <c r="A241">
        <v>236</v>
      </c>
      <c r="B241" t="s">
        <v>22</v>
      </c>
      <c r="C241">
        <v>-5.4</v>
      </c>
      <c r="D241">
        <v>62</v>
      </c>
      <c r="E241" s="1">
        <f t="shared" si="26"/>
        <v>62.000000000000007</v>
      </c>
      <c r="F241">
        <v>43</v>
      </c>
      <c r="G241" s="2">
        <f t="shared" si="28"/>
        <v>43</v>
      </c>
      <c r="H241" s="1">
        <f>SUM($F$5:F241)</f>
        <v>11698</v>
      </c>
      <c r="I241">
        <v>47</v>
      </c>
      <c r="J241" s="1">
        <f>SUM(I$5:I241)</f>
        <v>11764</v>
      </c>
      <c r="K241">
        <v>47</v>
      </c>
      <c r="L241" s="2">
        <f t="shared" si="29"/>
        <v>47</v>
      </c>
      <c r="M241" s="1">
        <f>SUM(K$5:K241)</f>
        <v>11714</v>
      </c>
      <c r="N241">
        <v>43</v>
      </c>
      <c r="O241" s="2">
        <f t="shared" si="25"/>
        <v>43</v>
      </c>
      <c r="P241">
        <v>37.6</v>
      </c>
      <c r="Q241">
        <v>0.89894600000000002</v>
      </c>
      <c r="R241">
        <v>-9.4</v>
      </c>
      <c r="S241">
        <v>4</v>
      </c>
      <c r="T241">
        <v>0</v>
      </c>
      <c r="U241">
        <v>6.58</v>
      </c>
      <c r="V241">
        <v>0</v>
      </c>
      <c r="W241" s="3">
        <v>6.58</v>
      </c>
      <c r="X241" t="s">
        <v>22</v>
      </c>
      <c r="Y241">
        <v>13.6</v>
      </c>
      <c r="Z241">
        <v>43</v>
      </c>
      <c r="AA241" s="1">
        <f t="shared" si="27"/>
        <v>43</v>
      </c>
      <c r="AB241">
        <v>43</v>
      </c>
      <c r="AC241" s="2">
        <f t="shared" si="30"/>
        <v>43</v>
      </c>
      <c r="AD241" s="1">
        <f>SUM(AB$5:AB241)</f>
        <v>11667</v>
      </c>
      <c r="AE241">
        <v>47</v>
      </c>
      <c r="AF241" s="1">
        <f>SUM(AE$5:AE241)</f>
        <v>11714</v>
      </c>
      <c r="AG241">
        <v>47</v>
      </c>
      <c r="AH241" s="2">
        <f t="shared" si="31"/>
        <v>47</v>
      </c>
      <c r="AI241" s="1">
        <f>SUM(AG$5:AG241)</f>
        <v>11664</v>
      </c>
      <c r="AJ241">
        <v>47</v>
      </c>
      <c r="AK241">
        <v>47</v>
      </c>
      <c r="AL241">
        <v>0.98330200000000001</v>
      </c>
      <c r="AM241">
        <v>9.6</v>
      </c>
      <c r="AN241">
        <v>0</v>
      </c>
      <c r="AO241">
        <v>1.728</v>
      </c>
      <c r="AP241">
        <v>0</v>
      </c>
      <c r="AQ241">
        <v>8.4600000000000009</v>
      </c>
      <c r="AR241">
        <v>10.188000000000001</v>
      </c>
    </row>
    <row r="242" spans="1:44">
      <c r="A242">
        <v>237</v>
      </c>
      <c r="B242" t="s">
        <v>22</v>
      </c>
      <c r="C242">
        <v>-9.4</v>
      </c>
      <c r="D242">
        <v>66</v>
      </c>
      <c r="E242" s="1">
        <f t="shared" si="26"/>
        <v>66</v>
      </c>
      <c r="F242">
        <v>47</v>
      </c>
      <c r="G242" s="2">
        <f t="shared" si="28"/>
        <v>47</v>
      </c>
      <c r="H242" s="1">
        <f>SUM($F$5:F242)</f>
        <v>11745</v>
      </c>
      <c r="I242">
        <v>50</v>
      </c>
      <c r="J242" s="1">
        <f>SUM(I$5:I242)</f>
        <v>11814</v>
      </c>
      <c r="K242">
        <v>50</v>
      </c>
      <c r="L242" s="2">
        <f t="shared" si="29"/>
        <v>50</v>
      </c>
      <c r="M242" s="1">
        <f>SUM(K$5:K242)</f>
        <v>11764</v>
      </c>
      <c r="N242">
        <v>47</v>
      </c>
      <c r="O242" s="2">
        <f t="shared" si="25"/>
        <v>47</v>
      </c>
      <c r="P242">
        <v>43</v>
      </c>
      <c r="Q242">
        <v>0.89878100000000005</v>
      </c>
      <c r="R242">
        <v>-12.4</v>
      </c>
      <c r="S242">
        <v>3</v>
      </c>
      <c r="T242">
        <v>0</v>
      </c>
      <c r="U242">
        <v>8.68</v>
      </c>
      <c r="V242">
        <v>0</v>
      </c>
      <c r="W242" s="3">
        <v>8.68</v>
      </c>
      <c r="X242" t="s">
        <v>22</v>
      </c>
      <c r="Y242">
        <v>9.6</v>
      </c>
      <c r="Z242">
        <v>47</v>
      </c>
      <c r="AA242" s="1">
        <f t="shared" si="27"/>
        <v>47</v>
      </c>
      <c r="AB242">
        <v>47</v>
      </c>
      <c r="AC242" s="2">
        <f t="shared" si="30"/>
        <v>47</v>
      </c>
      <c r="AD242" s="1">
        <f>SUM(AB$5:AB242)</f>
        <v>11714</v>
      </c>
      <c r="AE242">
        <v>50</v>
      </c>
      <c r="AF242" s="1">
        <f>SUM(AE$5:AE242)</f>
        <v>11764</v>
      </c>
      <c r="AG242">
        <v>50</v>
      </c>
      <c r="AH242" s="2">
        <f t="shared" si="31"/>
        <v>50</v>
      </c>
      <c r="AI242" s="1">
        <f>SUM(AG$5:AG242)</f>
        <v>11714</v>
      </c>
      <c r="AJ242">
        <v>50</v>
      </c>
      <c r="AK242">
        <v>50</v>
      </c>
      <c r="AL242">
        <v>0.98337300000000005</v>
      </c>
      <c r="AM242">
        <v>6.6</v>
      </c>
      <c r="AN242">
        <v>0</v>
      </c>
      <c r="AO242">
        <v>1.1879999999999999</v>
      </c>
      <c r="AP242">
        <v>0</v>
      </c>
      <c r="AQ242">
        <v>9</v>
      </c>
      <c r="AR242">
        <v>10.188000000000001</v>
      </c>
    </row>
    <row r="243" spans="1:44">
      <c r="A243">
        <v>238</v>
      </c>
      <c r="B243" t="s">
        <v>22</v>
      </c>
      <c r="C243">
        <v>-12.4</v>
      </c>
      <c r="D243">
        <v>69</v>
      </c>
      <c r="E243" s="1">
        <f t="shared" si="26"/>
        <v>69</v>
      </c>
      <c r="F243">
        <v>50</v>
      </c>
      <c r="G243" s="2">
        <f t="shared" si="28"/>
        <v>50</v>
      </c>
      <c r="H243" s="1">
        <f>SUM($F$5:F243)</f>
        <v>11795</v>
      </c>
      <c r="I243">
        <v>43</v>
      </c>
      <c r="J243" s="1">
        <f>SUM(I$5:I243)</f>
        <v>11857</v>
      </c>
      <c r="K243">
        <v>43</v>
      </c>
      <c r="L243" s="2">
        <f t="shared" si="29"/>
        <v>43</v>
      </c>
      <c r="M243" s="1">
        <f>SUM(K$5:K243)</f>
        <v>11807</v>
      </c>
      <c r="N243">
        <v>46</v>
      </c>
      <c r="O243" s="2">
        <f t="shared" si="25"/>
        <v>50</v>
      </c>
      <c r="P243">
        <v>43</v>
      </c>
      <c r="Q243">
        <v>0.89914799999999995</v>
      </c>
      <c r="R243">
        <v>-5.4</v>
      </c>
      <c r="S243">
        <v>0</v>
      </c>
      <c r="T243">
        <v>0</v>
      </c>
      <c r="U243">
        <v>3.78</v>
      </c>
      <c r="V243">
        <v>0</v>
      </c>
      <c r="W243" s="3">
        <v>3.78</v>
      </c>
      <c r="X243" t="s">
        <v>22</v>
      </c>
      <c r="Y243">
        <v>6.6</v>
      </c>
      <c r="Z243">
        <v>50</v>
      </c>
      <c r="AA243" s="1">
        <f t="shared" si="27"/>
        <v>50</v>
      </c>
      <c r="AB243">
        <v>50</v>
      </c>
      <c r="AC243" s="2">
        <f t="shared" si="30"/>
        <v>50</v>
      </c>
      <c r="AD243" s="1">
        <f>SUM(AB$5:AB243)</f>
        <v>11764</v>
      </c>
      <c r="AE243">
        <v>43</v>
      </c>
      <c r="AF243" s="1">
        <f>SUM(AE$5:AE243)</f>
        <v>11807</v>
      </c>
      <c r="AG243">
        <v>43</v>
      </c>
      <c r="AH243" s="2">
        <f t="shared" si="31"/>
        <v>43</v>
      </c>
      <c r="AI243" s="1">
        <f>SUM(AG$5:AG243)</f>
        <v>11757</v>
      </c>
      <c r="AJ243">
        <v>43</v>
      </c>
      <c r="AK243">
        <v>43</v>
      </c>
      <c r="AL243">
        <v>0.98343400000000003</v>
      </c>
      <c r="AM243">
        <v>13.6</v>
      </c>
      <c r="AN243">
        <v>0</v>
      </c>
      <c r="AO243">
        <v>2.448</v>
      </c>
      <c r="AP243">
        <v>0</v>
      </c>
      <c r="AQ243">
        <v>7.74</v>
      </c>
      <c r="AR243">
        <v>10.188000000000001</v>
      </c>
    </row>
    <row r="244" spans="1:44">
      <c r="A244">
        <v>239</v>
      </c>
      <c r="B244" t="s">
        <v>22</v>
      </c>
      <c r="C244">
        <v>-5.4</v>
      </c>
      <c r="D244">
        <v>62</v>
      </c>
      <c r="E244" s="1">
        <f t="shared" si="26"/>
        <v>62</v>
      </c>
      <c r="F244">
        <v>43</v>
      </c>
      <c r="G244" s="2">
        <f t="shared" si="28"/>
        <v>43</v>
      </c>
      <c r="H244" s="1">
        <f>SUM($F$5:F244)</f>
        <v>11838</v>
      </c>
      <c r="I244">
        <v>61</v>
      </c>
      <c r="J244" s="1">
        <f>SUM(I$5:I244)</f>
        <v>11918</v>
      </c>
      <c r="K244">
        <v>61</v>
      </c>
      <c r="L244" s="2">
        <f t="shared" si="29"/>
        <v>61</v>
      </c>
      <c r="M244" s="1">
        <f>SUM(K$5:K244)</f>
        <v>11868</v>
      </c>
      <c r="N244">
        <v>43</v>
      </c>
      <c r="O244" s="2">
        <f t="shared" si="25"/>
        <v>43</v>
      </c>
      <c r="P244">
        <v>43</v>
      </c>
      <c r="Q244">
        <v>0.89815400000000001</v>
      </c>
      <c r="R244">
        <v>-23.4</v>
      </c>
      <c r="S244">
        <v>18</v>
      </c>
      <c r="T244">
        <v>0</v>
      </c>
      <c r="U244">
        <v>16.38</v>
      </c>
      <c r="V244">
        <v>0</v>
      </c>
      <c r="W244" s="3">
        <v>16.38</v>
      </c>
      <c r="X244" t="s">
        <v>22</v>
      </c>
      <c r="Y244">
        <v>13.6</v>
      </c>
      <c r="Z244">
        <v>43</v>
      </c>
      <c r="AA244" s="1">
        <f t="shared" si="27"/>
        <v>43</v>
      </c>
      <c r="AB244">
        <v>43</v>
      </c>
      <c r="AC244" s="2">
        <f t="shared" si="30"/>
        <v>43</v>
      </c>
      <c r="AD244" s="1">
        <f>SUM(AB$5:AB244)</f>
        <v>11807</v>
      </c>
      <c r="AE244">
        <v>61</v>
      </c>
      <c r="AF244" s="1">
        <f>SUM(AE$5:AE244)</f>
        <v>11868</v>
      </c>
      <c r="AG244">
        <v>61</v>
      </c>
      <c r="AH244" s="2">
        <f t="shared" si="31"/>
        <v>61</v>
      </c>
      <c r="AI244" s="1">
        <f>SUM(AG$5:AG244)</f>
        <v>11818</v>
      </c>
      <c r="AJ244">
        <v>56.6</v>
      </c>
      <c r="AK244">
        <v>56.6</v>
      </c>
      <c r="AL244">
        <v>0.98314800000000002</v>
      </c>
      <c r="AM244">
        <v>-4.4000000000000004</v>
      </c>
      <c r="AN244">
        <v>4.4000000000000004</v>
      </c>
      <c r="AO244">
        <v>0</v>
      </c>
      <c r="AP244">
        <v>3.08</v>
      </c>
      <c r="AQ244">
        <v>10.188000000000001</v>
      </c>
      <c r="AR244">
        <v>13.268000000000001</v>
      </c>
    </row>
    <row r="245" spans="1:44">
      <c r="A245">
        <v>240</v>
      </c>
      <c r="B245" t="s">
        <v>22</v>
      </c>
      <c r="C245">
        <v>-23.4</v>
      </c>
      <c r="D245">
        <v>80</v>
      </c>
      <c r="E245" s="1">
        <f t="shared" si="26"/>
        <v>80</v>
      </c>
      <c r="F245">
        <v>56.6</v>
      </c>
      <c r="G245" s="2">
        <f t="shared" si="28"/>
        <v>56.6</v>
      </c>
      <c r="H245" s="1">
        <f>SUM($F$5:F245)</f>
        <v>11894.6</v>
      </c>
      <c r="I245">
        <v>59</v>
      </c>
      <c r="J245" s="1">
        <f>SUM(I$5:I245)</f>
        <v>11977</v>
      </c>
      <c r="K245">
        <v>59</v>
      </c>
      <c r="L245" s="2">
        <f t="shared" si="29"/>
        <v>59</v>
      </c>
      <c r="M245" s="1">
        <f>SUM(K$5:K245)</f>
        <v>11927</v>
      </c>
      <c r="N245">
        <v>56.6</v>
      </c>
      <c r="O245" s="2">
        <f t="shared" si="25"/>
        <v>56.6</v>
      </c>
      <c r="P245">
        <v>38.6</v>
      </c>
      <c r="Q245">
        <v>0.89695199999999997</v>
      </c>
      <c r="R245">
        <v>-25.8</v>
      </c>
      <c r="S245">
        <v>2.4</v>
      </c>
      <c r="T245">
        <v>0</v>
      </c>
      <c r="U245">
        <v>18.059999999999999</v>
      </c>
      <c r="V245">
        <v>0</v>
      </c>
      <c r="W245" s="3">
        <v>18.059999999999999</v>
      </c>
      <c r="X245" t="s">
        <v>22</v>
      </c>
      <c r="Y245">
        <v>-4.4000000000000004</v>
      </c>
      <c r="Z245">
        <v>61</v>
      </c>
      <c r="AA245" s="1">
        <f t="shared" si="27"/>
        <v>61</v>
      </c>
      <c r="AB245">
        <v>61</v>
      </c>
      <c r="AC245" s="2">
        <f t="shared" si="30"/>
        <v>61</v>
      </c>
      <c r="AD245" s="1">
        <f>SUM(AB$5:AB245)</f>
        <v>11868</v>
      </c>
      <c r="AE245">
        <v>59</v>
      </c>
      <c r="AF245" s="1">
        <f>SUM(AE$5:AE245)</f>
        <v>11927</v>
      </c>
      <c r="AG245">
        <v>59</v>
      </c>
      <c r="AH245" s="2">
        <f t="shared" si="31"/>
        <v>59</v>
      </c>
      <c r="AI245" s="1">
        <f>SUM(AG$5:AG245)</f>
        <v>11877</v>
      </c>
      <c r="AJ245">
        <v>61</v>
      </c>
      <c r="AK245">
        <v>56.6</v>
      </c>
      <c r="AL245">
        <v>0.98302999999999996</v>
      </c>
      <c r="AM245">
        <v>-2.4</v>
      </c>
      <c r="AN245">
        <v>0</v>
      </c>
      <c r="AO245">
        <v>0</v>
      </c>
      <c r="AP245">
        <v>1.68</v>
      </c>
      <c r="AQ245">
        <v>10.98</v>
      </c>
      <c r="AR245">
        <v>12.66</v>
      </c>
    </row>
    <row r="246" spans="1:44">
      <c r="A246">
        <v>241</v>
      </c>
      <c r="B246" t="s">
        <v>22</v>
      </c>
      <c r="C246">
        <v>-25.8</v>
      </c>
      <c r="D246">
        <v>82.4</v>
      </c>
      <c r="E246" s="1">
        <f t="shared" si="26"/>
        <v>82.4</v>
      </c>
      <c r="F246">
        <v>61</v>
      </c>
      <c r="G246" s="2">
        <f t="shared" si="28"/>
        <v>61</v>
      </c>
      <c r="H246" s="1">
        <f>SUM($F$5:F246)</f>
        <v>11955.6</v>
      </c>
      <c r="I246">
        <v>51</v>
      </c>
      <c r="J246" s="1">
        <f>SUM(I$5:I246)</f>
        <v>12028</v>
      </c>
      <c r="K246">
        <v>51</v>
      </c>
      <c r="L246" s="2">
        <f t="shared" si="29"/>
        <v>50.999999999999993</v>
      </c>
      <c r="M246" s="1">
        <f>SUM(K$5:K246)</f>
        <v>11978</v>
      </c>
      <c r="N246">
        <v>53.4</v>
      </c>
      <c r="O246" s="2">
        <f t="shared" si="25"/>
        <v>61</v>
      </c>
      <c r="P246">
        <v>51</v>
      </c>
      <c r="Q246">
        <v>0.89738899999999999</v>
      </c>
      <c r="R246">
        <v>-15.8</v>
      </c>
      <c r="S246">
        <v>0</v>
      </c>
      <c r="T246">
        <v>0</v>
      </c>
      <c r="U246">
        <v>11.06</v>
      </c>
      <c r="V246">
        <v>0</v>
      </c>
      <c r="W246" s="3">
        <v>11.06</v>
      </c>
      <c r="X246" t="s">
        <v>22</v>
      </c>
      <c r="Y246">
        <v>-2.4</v>
      </c>
      <c r="Z246">
        <v>59</v>
      </c>
      <c r="AA246" s="1">
        <f t="shared" si="27"/>
        <v>59</v>
      </c>
      <c r="AB246">
        <v>59</v>
      </c>
      <c r="AC246" s="2">
        <f t="shared" si="30"/>
        <v>59</v>
      </c>
      <c r="AD246" s="1">
        <f>SUM(AB$5:AB246)</f>
        <v>11927</v>
      </c>
      <c r="AE246">
        <v>51</v>
      </c>
      <c r="AF246" s="1">
        <f>SUM(AE$5:AE246)</f>
        <v>11978</v>
      </c>
      <c r="AG246">
        <v>51</v>
      </c>
      <c r="AH246" s="2">
        <f t="shared" si="31"/>
        <v>51</v>
      </c>
      <c r="AI246" s="1">
        <f>SUM(AG$5:AG246)</f>
        <v>11928</v>
      </c>
      <c r="AJ246">
        <v>51</v>
      </c>
      <c r="AK246">
        <v>51</v>
      </c>
      <c r="AL246">
        <v>0.98310200000000003</v>
      </c>
      <c r="AM246">
        <v>5.6</v>
      </c>
      <c r="AN246">
        <v>0</v>
      </c>
      <c r="AO246">
        <v>1.008</v>
      </c>
      <c r="AP246">
        <v>0</v>
      </c>
      <c r="AQ246">
        <v>9.18</v>
      </c>
      <c r="AR246">
        <v>10.188000000000001</v>
      </c>
    </row>
    <row r="247" spans="1:44">
      <c r="A247">
        <v>242</v>
      </c>
      <c r="B247" t="s">
        <v>22</v>
      </c>
      <c r="C247">
        <v>-15.8</v>
      </c>
      <c r="D247">
        <v>72.400000000000006</v>
      </c>
      <c r="E247" s="1">
        <f t="shared" si="26"/>
        <v>72.400000000000006</v>
      </c>
      <c r="F247">
        <v>51</v>
      </c>
      <c r="G247" s="2">
        <f t="shared" si="28"/>
        <v>51</v>
      </c>
      <c r="H247" s="1">
        <f>SUM($F$5:F247)</f>
        <v>12006.6</v>
      </c>
      <c r="I247">
        <v>51</v>
      </c>
      <c r="J247" s="1">
        <f>SUM(I$5:I247)</f>
        <v>12079</v>
      </c>
      <c r="K247">
        <v>51</v>
      </c>
      <c r="L247" s="2">
        <f t="shared" si="29"/>
        <v>50.999999999999993</v>
      </c>
      <c r="M247" s="1">
        <f>SUM(K$5:K247)</f>
        <v>12029</v>
      </c>
      <c r="N247">
        <v>51</v>
      </c>
      <c r="O247" s="2">
        <f t="shared" si="25"/>
        <v>51</v>
      </c>
      <c r="P247">
        <v>51</v>
      </c>
      <c r="Q247">
        <v>0.89782300000000004</v>
      </c>
      <c r="R247">
        <v>-15.8</v>
      </c>
      <c r="S247" s="6">
        <v>7.10543E-15</v>
      </c>
      <c r="T247">
        <v>0</v>
      </c>
      <c r="U247">
        <v>11.06</v>
      </c>
      <c r="V247">
        <v>0</v>
      </c>
      <c r="W247" s="3">
        <v>11.06</v>
      </c>
      <c r="X247" t="s">
        <v>22</v>
      </c>
      <c r="Y247">
        <v>5.6</v>
      </c>
      <c r="Z247">
        <v>51</v>
      </c>
      <c r="AA247" s="1">
        <f t="shared" si="27"/>
        <v>51</v>
      </c>
      <c r="AB247">
        <v>51</v>
      </c>
      <c r="AC247" s="2">
        <f t="shared" si="30"/>
        <v>51</v>
      </c>
      <c r="AD247" s="1">
        <f>SUM(AB$5:AB247)</f>
        <v>11978</v>
      </c>
      <c r="AE247">
        <v>51</v>
      </c>
      <c r="AF247" s="1">
        <f>SUM(AE$5:AE247)</f>
        <v>12029</v>
      </c>
      <c r="AG247">
        <v>51</v>
      </c>
      <c r="AH247" s="2">
        <f t="shared" si="31"/>
        <v>51</v>
      </c>
      <c r="AI247" s="1">
        <f>SUM(AG$5:AG247)</f>
        <v>11979</v>
      </c>
      <c r="AJ247">
        <v>51</v>
      </c>
      <c r="AK247">
        <v>51</v>
      </c>
      <c r="AL247">
        <v>0.98317399999999999</v>
      </c>
      <c r="AM247">
        <v>5.6</v>
      </c>
      <c r="AN247">
        <v>0</v>
      </c>
      <c r="AO247">
        <v>1.008</v>
      </c>
      <c r="AP247">
        <v>0</v>
      </c>
      <c r="AQ247">
        <v>9.18</v>
      </c>
      <c r="AR247">
        <v>10.188000000000001</v>
      </c>
    </row>
    <row r="248" spans="1:44">
      <c r="A248">
        <v>243</v>
      </c>
      <c r="B248" t="s">
        <v>22</v>
      </c>
      <c r="C248">
        <v>-15.8</v>
      </c>
      <c r="D248">
        <v>72.400000000000006</v>
      </c>
      <c r="E248" s="1">
        <f t="shared" si="26"/>
        <v>72.400000000000006</v>
      </c>
      <c r="F248">
        <v>51</v>
      </c>
      <c r="G248" s="2">
        <f t="shared" si="28"/>
        <v>51</v>
      </c>
      <c r="H248" s="1">
        <f>SUM($F$5:F248)</f>
        <v>12057.6</v>
      </c>
      <c r="I248">
        <v>50</v>
      </c>
      <c r="J248" s="1">
        <f>SUM(I$5:I248)</f>
        <v>12129</v>
      </c>
      <c r="K248">
        <v>50</v>
      </c>
      <c r="L248" s="2">
        <f t="shared" si="29"/>
        <v>49.999999999999993</v>
      </c>
      <c r="M248" s="1">
        <f>SUM(K$5:K248)</f>
        <v>12079</v>
      </c>
      <c r="N248">
        <v>50</v>
      </c>
      <c r="O248" s="2">
        <f t="shared" si="25"/>
        <v>51</v>
      </c>
      <c r="P248">
        <v>50</v>
      </c>
      <c r="Q248">
        <v>0.89824400000000004</v>
      </c>
      <c r="R248">
        <v>-14.8</v>
      </c>
      <c r="S248">
        <v>0</v>
      </c>
      <c r="T248">
        <v>0</v>
      </c>
      <c r="U248">
        <v>10.36</v>
      </c>
      <c r="V248">
        <v>0</v>
      </c>
      <c r="W248" s="3">
        <v>10.36</v>
      </c>
      <c r="X248" t="s">
        <v>22</v>
      </c>
      <c r="Y248">
        <v>5.6</v>
      </c>
      <c r="Z248">
        <v>51</v>
      </c>
      <c r="AA248" s="1">
        <f t="shared" si="27"/>
        <v>51</v>
      </c>
      <c r="AB248">
        <v>51</v>
      </c>
      <c r="AC248" s="2">
        <f t="shared" si="30"/>
        <v>51</v>
      </c>
      <c r="AD248" s="1">
        <f>SUM(AB$5:AB248)</f>
        <v>12029</v>
      </c>
      <c r="AE248">
        <v>50</v>
      </c>
      <c r="AF248" s="1">
        <f>SUM(AE$5:AE248)</f>
        <v>12079</v>
      </c>
      <c r="AG248">
        <v>50</v>
      </c>
      <c r="AH248" s="2">
        <f t="shared" si="31"/>
        <v>50</v>
      </c>
      <c r="AI248" s="1">
        <f>SUM(AG$5:AG248)</f>
        <v>12029</v>
      </c>
      <c r="AJ248">
        <v>50</v>
      </c>
      <c r="AK248">
        <v>50</v>
      </c>
      <c r="AL248">
        <v>0.98324400000000001</v>
      </c>
      <c r="AM248">
        <v>6.6</v>
      </c>
      <c r="AN248">
        <v>0</v>
      </c>
      <c r="AO248">
        <v>1.1879999999999999</v>
      </c>
      <c r="AP248">
        <v>0</v>
      </c>
      <c r="AQ248">
        <v>9</v>
      </c>
      <c r="AR248">
        <v>10.188000000000001</v>
      </c>
    </row>
    <row r="249" spans="1:44">
      <c r="A249">
        <v>244</v>
      </c>
      <c r="B249" t="s">
        <v>22</v>
      </c>
      <c r="C249">
        <v>-14.8</v>
      </c>
      <c r="D249">
        <v>71.400000000000006</v>
      </c>
      <c r="E249" s="1">
        <f t="shared" si="26"/>
        <v>71.400000000000006</v>
      </c>
      <c r="F249">
        <v>50</v>
      </c>
      <c r="G249" s="2">
        <f t="shared" si="28"/>
        <v>50</v>
      </c>
      <c r="H249" s="1">
        <f>SUM($F$5:F249)</f>
        <v>12107.6</v>
      </c>
      <c r="I249">
        <v>51</v>
      </c>
      <c r="J249" s="1">
        <f>SUM(I$5:I249)</f>
        <v>12180</v>
      </c>
      <c r="K249">
        <v>51</v>
      </c>
      <c r="L249" s="2">
        <f t="shared" si="29"/>
        <v>50.999999999999993</v>
      </c>
      <c r="M249" s="1">
        <f>SUM(K$5:K249)</f>
        <v>12130</v>
      </c>
      <c r="N249">
        <v>50</v>
      </c>
      <c r="O249" s="2">
        <f t="shared" si="25"/>
        <v>50</v>
      </c>
      <c r="P249">
        <v>50</v>
      </c>
      <c r="Q249">
        <v>0.89858800000000005</v>
      </c>
      <c r="R249">
        <v>-15.8</v>
      </c>
      <c r="S249">
        <v>1</v>
      </c>
      <c r="T249">
        <v>0</v>
      </c>
      <c r="U249">
        <v>11.06</v>
      </c>
      <c r="V249">
        <v>0</v>
      </c>
      <c r="W249" s="3">
        <v>11.06</v>
      </c>
      <c r="X249" t="s">
        <v>22</v>
      </c>
      <c r="Y249">
        <v>6.6</v>
      </c>
      <c r="Z249">
        <v>50</v>
      </c>
      <c r="AA249" s="1">
        <f t="shared" si="27"/>
        <v>50</v>
      </c>
      <c r="AB249">
        <v>50</v>
      </c>
      <c r="AC249" s="2">
        <f t="shared" si="30"/>
        <v>50</v>
      </c>
      <c r="AD249" s="1">
        <f>SUM(AB$5:AB249)</f>
        <v>12079</v>
      </c>
      <c r="AE249">
        <v>51</v>
      </c>
      <c r="AF249" s="1">
        <f>SUM(AE$5:AE249)</f>
        <v>12130</v>
      </c>
      <c r="AG249">
        <v>51</v>
      </c>
      <c r="AH249" s="2">
        <f t="shared" si="31"/>
        <v>51</v>
      </c>
      <c r="AI249" s="1">
        <f>SUM(AG$5:AG249)</f>
        <v>12080</v>
      </c>
      <c r="AJ249">
        <v>51</v>
      </c>
      <c r="AK249">
        <v>51</v>
      </c>
      <c r="AL249">
        <v>0.98331400000000002</v>
      </c>
      <c r="AM249">
        <v>5.6</v>
      </c>
      <c r="AN249">
        <v>0</v>
      </c>
      <c r="AO249">
        <v>1.008</v>
      </c>
      <c r="AP249">
        <v>0</v>
      </c>
      <c r="AQ249">
        <v>9.18</v>
      </c>
      <c r="AR249">
        <v>10.188000000000001</v>
      </c>
    </row>
    <row r="250" spans="1:44">
      <c r="A250">
        <v>245</v>
      </c>
      <c r="B250" t="s">
        <v>22</v>
      </c>
      <c r="C250">
        <v>-15.8</v>
      </c>
      <c r="D250">
        <v>72.400000000000006</v>
      </c>
      <c r="E250" s="1">
        <f t="shared" si="26"/>
        <v>72.400000000000006</v>
      </c>
      <c r="F250">
        <v>51</v>
      </c>
      <c r="G250" s="2">
        <f t="shared" si="28"/>
        <v>51</v>
      </c>
      <c r="H250" s="1">
        <f>SUM($F$5:F250)</f>
        <v>12158.6</v>
      </c>
      <c r="I250">
        <v>56</v>
      </c>
      <c r="J250" s="1">
        <f>SUM(I$5:I250)</f>
        <v>12236</v>
      </c>
      <c r="K250">
        <v>56</v>
      </c>
      <c r="L250" s="2">
        <f t="shared" si="29"/>
        <v>55.999999999999993</v>
      </c>
      <c r="M250" s="1">
        <f>SUM(K$5:K250)</f>
        <v>12186</v>
      </c>
      <c r="N250">
        <v>51</v>
      </c>
      <c r="O250" s="2">
        <f t="shared" si="25"/>
        <v>51</v>
      </c>
      <c r="P250">
        <v>50</v>
      </c>
      <c r="Q250">
        <v>0.89856199999999997</v>
      </c>
      <c r="R250">
        <v>-20.8</v>
      </c>
      <c r="S250">
        <v>5</v>
      </c>
      <c r="T250">
        <v>0</v>
      </c>
      <c r="U250">
        <v>14.56</v>
      </c>
      <c r="V250">
        <v>0</v>
      </c>
      <c r="W250" s="3">
        <v>14.56</v>
      </c>
      <c r="X250" t="s">
        <v>22</v>
      </c>
      <c r="Y250">
        <v>5.6</v>
      </c>
      <c r="Z250">
        <v>51</v>
      </c>
      <c r="AA250" s="1">
        <f t="shared" si="27"/>
        <v>51</v>
      </c>
      <c r="AB250">
        <v>51</v>
      </c>
      <c r="AC250" s="2">
        <f t="shared" si="30"/>
        <v>51</v>
      </c>
      <c r="AD250" s="1">
        <f>SUM(AB$5:AB250)</f>
        <v>12130</v>
      </c>
      <c r="AE250">
        <v>56</v>
      </c>
      <c r="AF250" s="1">
        <f>SUM(AE$5:AE250)</f>
        <v>12186</v>
      </c>
      <c r="AG250">
        <v>56</v>
      </c>
      <c r="AH250" s="2">
        <f t="shared" si="31"/>
        <v>56</v>
      </c>
      <c r="AI250" s="1">
        <f>SUM(AG$5:AG250)</f>
        <v>12136</v>
      </c>
      <c r="AJ250">
        <v>56</v>
      </c>
      <c r="AK250">
        <v>56</v>
      </c>
      <c r="AL250">
        <v>0.98339100000000002</v>
      </c>
      <c r="AM250">
        <v>0.6</v>
      </c>
      <c r="AN250">
        <v>0</v>
      </c>
      <c r="AO250">
        <v>0.108</v>
      </c>
      <c r="AP250">
        <v>0</v>
      </c>
      <c r="AQ250">
        <v>10.08</v>
      </c>
      <c r="AR250">
        <v>10.188000000000001</v>
      </c>
    </row>
    <row r="251" spans="1:44">
      <c r="A251">
        <v>246</v>
      </c>
      <c r="B251" t="s">
        <v>22</v>
      </c>
      <c r="C251">
        <v>-20.8</v>
      </c>
      <c r="D251">
        <v>77.400000000000006</v>
      </c>
      <c r="E251" s="1">
        <f t="shared" si="26"/>
        <v>77.400000000000006</v>
      </c>
      <c r="F251">
        <v>56</v>
      </c>
      <c r="G251" s="2">
        <f t="shared" si="28"/>
        <v>56</v>
      </c>
      <c r="H251" s="1">
        <f>SUM($F$5:F251)</f>
        <v>12214.6</v>
      </c>
      <c r="I251">
        <v>57</v>
      </c>
      <c r="J251" s="1">
        <f>SUM(I$5:I251)</f>
        <v>12293</v>
      </c>
      <c r="K251">
        <v>57</v>
      </c>
      <c r="L251" s="2">
        <f t="shared" si="29"/>
        <v>56.999999999999993</v>
      </c>
      <c r="M251" s="1">
        <f>SUM(K$5:K251)</f>
        <v>12243</v>
      </c>
      <c r="N251">
        <v>56</v>
      </c>
      <c r="O251" s="2">
        <f t="shared" si="25"/>
        <v>56</v>
      </c>
      <c r="P251">
        <v>51</v>
      </c>
      <c r="Q251">
        <v>0.89854400000000001</v>
      </c>
      <c r="R251">
        <v>-21.8</v>
      </c>
      <c r="S251">
        <v>1</v>
      </c>
      <c r="T251">
        <v>0</v>
      </c>
      <c r="U251">
        <v>15.26</v>
      </c>
      <c r="V251">
        <v>0</v>
      </c>
      <c r="W251" s="3">
        <v>15.26</v>
      </c>
      <c r="X251" t="s">
        <v>22</v>
      </c>
      <c r="Y251">
        <v>0.6</v>
      </c>
      <c r="Z251">
        <v>56</v>
      </c>
      <c r="AA251" s="1">
        <f t="shared" si="27"/>
        <v>56</v>
      </c>
      <c r="AB251">
        <v>56</v>
      </c>
      <c r="AC251" s="2">
        <f t="shared" si="30"/>
        <v>56</v>
      </c>
      <c r="AD251" s="1">
        <f>SUM(AB$5:AB251)</f>
        <v>12186</v>
      </c>
      <c r="AE251">
        <v>57</v>
      </c>
      <c r="AF251" s="1">
        <f>SUM(AE$5:AE251)</f>
        <v>12243</v>
      </c>
      <c r="AG251">
        <v>57</v>
      </c>
      <c r="AH251" s="2">
        <f t="shared" si="31"/>
        <v>57</v>
      </c>
      <c r="AI251" s="1">
        <f>SUM(AG$5:AG251)</f>
        <v>12193</v>
      </c>
      <c r="AJ251">
        <v>56.6</v>
      </c>
      <c r="AK251">
        <v>56.6</v>
      </c>
      <c r="AL251">
        <v>0.98343499999999995</v>
      </c>
      <c r="AM251">
        <v>-0.4</v>
      </c>
      <c r="AN251">
        <v>0.4</v>
      </c>
      <c r="AO251">
        <v>0</v>
      </c>
      <c r="AP251">
        <v>0.28000000000000003</v>
      </c>
      <c r="AQ251">
        <v>10.188000000000001</v>
      </c>
      <c r="AR251">
        <v>10.468</v>
      </c>
    </row>
    <row r="252" spans="1:44">
      <c r="A252">
        <v>247</v>
      </c>
      <c r="B252" t="s">
        <v>22</v>
      </c>
      <c r="C252">
        <v>-21.8</v>
      </c>
      <c r="D252">
        <v>78.400000000000006</v>
      </c>
      <c r="E252" s="1">
        <f t="shared" si="26"/>
        <v>78.400000000000006</v>
      </c>
      <c r="F252">
        <v>56.6</v>
      </c>
      <c r="G252" s="2">
        <f t="shared" si="28"/>
        <v>56.6</v>
      </c>
      <c r="H252" s="1">
        <f>SUM($F$5:F252)</f>
        <v>12271.2</v>
      </c>
      <c r="I252">
        <v>54</v>
      </c>
      <c r="J252" s="1">
        <f>SUM(I$5:I252)</f>
        <v>12347</v>
      </c>
      <c r="K252">
        <v>54</v>
      </c>
      <c r="L252" s="2">
        <f t="shared" si="29"/>
        <v>53.999999999999993</v>
      </c>
      <c r="M252" s="1">
        <f>SUM(K$5:K252)</f>
        <v>12297</v>
      </c>
      <c r="N252">
        <v>55</v>
      </c>
      <c r="O252" s="2">
        <f t="shared" si="25"/>
        <v>56.6</v>
      </c>
      <c r="P252">
        <v>54</v>
      </c>
      <c r="Q252">
        <v>0.89898800000000001</v>
      </c>
      <c r="R252">
        <v>-19.2</v>
      </c>
      <c r="S252">
        <v>0</v>
      </c>
      <c r="T252">
        <v>0</v>
      </c>
      <c r="U252">
        <v>13.44</v>
      </c>
      <c r="V252">
        <v>0</v>
      </c>
      <c r="W252" s="3">
        <v>13.44</v>
      </c>
      <c r="X252" t="s">
        <v>22</v>
      </c>
      <c r="Y252">
        <v>-0.4</v>
      </c>
      <c r="Z252">
        <v>57</v>
      </c>
      <c r="AA252" s="1">
        <f t="shared" si="27"/>
        <v>57</v>
      </c>
      <c r="AB252">
        <v>57</v>
      </c>
      <c r="AC252" s="2">
        <f t="shared" si="30"/>
        <v>57</v>
      </c>
      <c r="AD252" s="1">
        <f>SUM(AB$5:AB252)</f>
        <v>12243</v>
      </c>
      <c r="AE252">
        <v>54</v>
      </c>
      <c r="AF252" s="1">
        <f>SUM(AE$5:AE252)</f>
        <v>12297</v>
      </c>
      <c r="AG252">
        <v>54</v>
      </c>
      <c r="AH252" s="2">
        <f t="shared" si="31"/>
        <v>54</v>
      </c>
      <c r="AI252" s="1">
        <f>SUM(AG$5:AG252)</f>
        <v>12247</v>
      </c>
      <c r="AJ252">
        <v>54.4</v>
      </c>
      <c r="AK252">
        <v>54</v>
      </c>
      <c r="AL252">
        <v>0.98350800000000005</v>
      </c>
      <c r="AM252">
        <v>2.6</v>
      </c>
      <c r="AN252">
        <v>0</v>
      </c>
      <c r="AO252">
        <v>0.46800000000000003</v>
      </c>
      <c r="AP252">
        <v>0</v>
      </c>
      <c r="AQ252">
        <v>9.7919999999999998</v>
      </c>
      <c r="AR252">
        <v>10.26</v>
      </c>
    </row>
    <row r="253" spans="1:44">
      <c r="A253">
        <v>248</v>
      </c>
      <c r="B253" t="s">
        <v>22</v>
      </c>
      <c r="C253">
        <v>-19.2</v>
      </c>
      <c r="D253">
        <v>75.8</v>
      </c>
      <c r="E253" s="1">
        <f t="shared" si="26"/>
        <v>75.800000000000011</v>
      </c>
      <c r="F253">
        <v>54.4</v>
      </c>
      <c r="G253" s="2">
        <f t="shared" si="28"/>
        <v>54.4</v>
      </c>
      <c r="H253" s="1">
        <f>SUM($F$5:F253)</f>
        <v>12325.6</v>
      </c>
      <c r="I253">
        <v>47</v>
      </c>
      <c r="J253" s="1">
        <f>SUM(I$5:I253)</f>
        <v>12394</v>
      </c>
      <c r="K253">
        <v>47</v>
      </c>
      <c r="L253" s="2">
        <f t="shared" si="29"/>
        <v>47.000000000000007</v>
      </c>
      <c r="M253" s="1">
        <f>SUM(K$5:K253)</f>
        <v>12344</v>
      </c>
      <c r="N253">
        <v>47</v>
      </c>
      <c r="O253" s="2">
        <f t="shared" si="25"/>
        <v>54.4</v>
      </c>
      <c r="P253">
        <v>47</v>
      </c>
      <c r="Q253">
        <v>0.89937100000000003</v>
      </c>
      <c r="R253">
        <v>-11.8</v>
      </c>
      <c r="S253">
        <v>0</v>
      </c>
      <c r="T253">
        <v>0</v>
      </c>
      <c r="U253">
        <v>8.26</v>
      </c>
      <c r="V253">
        <v>0</v>
      </c>
      <c r="W253" s="3">
        <v>8.26</v>
      </c>
      <c r="X253" t="s">
        <v>22</v>
      </c>
      <c r="Y253">
        <v>2.6</v>
      </c>
      <c r="Z253">
        <v>54</v>
      </c>
      <c r="AA253" s="1">
        <f t="shared" si="27"/>
        <v>54</v>
      </c>
      <c r="AB253">
        <v>54</v>
      </c>
      <c r="AC253" s="2">
        <f t="shared" si="30"/>
        <v>54</v>
      </c>
      <c r="AD253" s="1">
        <f>SUM(AB$5:AB253)</f>
        <v>12297</v>
      </c>
      <c r="AE253">
        <v>47</v>
      </c>
      <c r="AF253" s="1">
        <f>SUM(AE$5:AE253)</f>
        <v>12344</v>
      </c>
      <c r="AG253">
        <v>47</v>
      </c>
      <c r="AH253" s="2">
        <f t="shared" si="31"/>
        <v>47</v>
      </c>
      <c r="AI253" s="1">
        <f>SUM(AG$5:AG253)</f>
        <v>12294</v>
      </c>
      <c r="AJ253">
        <v>47</v>
      </c>
      <c r="AK253">
        <v>47</v>
      </c>
      <c r="AL253">
        <v>0.98357099999999997</v>
      </c>
      <c r="AM253">
        <v>9.6</v>
      </c>
      <c r="AN253">
        <v>0</v>
      </c>
      <c r="AO253">
        <v>1.728</v>
      </c>
      <c r="AP253">
        <v>0</v>
      </c>
      <c r="AQ253">
        <v>8.4600000000000009</v>
      </c>
      <c r="AR253">
        <v>10.188000000000001</v>
      </c>
    </row>
    <row r="254" spans="1:44">
      <c r="A254">
        <v>249</v>
      </c>
      <c r="B254" t="s">
        <v>22</v>
      </c>
      <c r="C254">
        <v>-11.8</v>
      </c>
      <c r="D254">
        <v>68.400000000000006</v>
      </c>
      <c r="E254" s="1">
        <f t="shared" si="26"/>
        <v>68.400000000000006</v>
      </c>
      <c r="F254">
        <v>47</v>
      </c>
      <c r="G254" s="2">
        <f t="shared" si="28"/>
        <v>47</v>
      </c>
      <c r="H254" s="1">
        <f>SUM($F$5:F254)</f>
        <v>12372.6</v>
      </c>
      <c r="I254">
        <v>38</v>
      </c>
      <c r="J254" s="1">
        <f>SUM(I$5:I254)</f>
        <v>12432</v>
      </c>
      <c r="K254">
        <v>38</v>
      </c>
      <c r="L254" s="2">
        <f t="shared" si="29"/>
        <v>37.999999999999993</v>
      </c>
      <c r="M254" s="1">
        <f>SUM(K$5:K254)</f>
        <v>12382</v>
      </c>
      <c r="N254">
        <v>38</v>
      </c>
      <c r="O254" s="2">
        <f t="shared" si="25"/>
        <v>47</v>
      </c>
      <c r="P254">
        <v>38</v>
      </c>
      <c r="Q254">
        <v>0.89967799999999998</v>
      </c>
      <c r="R254">
        <v>-2.8</v>
      </c>
      <c r="S254">
        <v>0</v>
      </c>
      <c r="T254">
        <v>0</v>
      </c>
      <c r="U254">
        <v>1.96</v>
      </c>
      <c r="V254">
        <v>0</v>
      </c>
      <c r="W254" s="3">
        <v>1.96</v>
      </c>
      <c r="X254" t="s">
        <v>22</v>
      </c>
      <c r="Y254">
        <v>9.6</v>
      </c>
      <c r="Z254">
        <v>47</v>
      </c>
      <c r="AA254" s="1">
        <f t="shared" si="27"/>
        <v>47</v>
      </c>
      <c r="AB254">
        <v>47</v>
      </c>
      <c r="AC254" s="2">
        <f t="shared" si="30"/>
        <v>47</v>
      </c>
      <c r="AD254" s="1">
        <f>SUM(AB$5:AB254)</f>
        <v>12344</v>
      </c>
      <c r="AE254">
        <v>38</v>
      </c>
      <c r="AF254" s="1">
        <f>SUM(AE$5:AE254)</f>
        <v>12382</v>
      </c>
      <c r="AG254">
        <v>38</v>
      </c>
      <c r="AH254" s="2">
        <f t="shared" si="31"/>
        <v>38</v>
      </c>
      <c r="AI254" s="1">
        <f>SUM(AG$5:AG254)</f>
        <v>12332</v>
      </c>
      <c r="AJ254">
        <v>38</v>
      </c>
      <c r="AK254">
        <v>38</v>
      </c>
      <c r="AL254">
        <v>0.98362099999999997</v>
      </c>
      <c r="AM254">
        <v>18.600000000000001</v>
      </c>
      <c r="AN254">
        <v>0</v>
      </c>
      <c r="AO254">
        <v>3.3479999999999999</v>
      </c>
      <c r="AP254">
        <v>0</v>
      </c>
      <c r="AQ254">
        <v>6.84</v>
      </c>
      <c r="AR254">
        <v>10.188000000000001</v>
      </c>
    </row>
    <row r="256" spans="1:44">
      <c r="S256">
        <v>16.600000000000001</v>
      </c>
      <c r="AN256">
        <v>0.4</v>
      </c>
    </row>
    <row r="257" spans="19:40">
      <c r="S257">
        <v>0</v>
      </c>
      <c r="AN257">
        <v>0</v>
      </c>
    </row>
    <row r="258" spans="19:40">
      <c r="S258">
        <v>1.6</v>
      </c>
      <c r="AN258">
        <v>0</v>
      </c>
    </row>
    <row r="259" spans="19:40">
      <c r="S259">
        <v>0</v>
      </c>
      <c r="AN259">
        <v>0</v>
      </c>
    </row>
    <row r="260" spans="19:40">
      <c r="S260">
        <v>4</v>
      </c>
      <c r="AN260">
        <v>0</v>
      </c>
    </row>
    <row r="261" spans="19:40">
      <c r="S261">
        <v>3</v>
      </c>
      <c r="AN261">
        <v>0</v>
      </c>
    </row>
    <row r="262" spans="19:40">
      <c r="S262">
        <v>0</v>
      </c>
      <c r="AN262">
        <v>0</v>
      </c>
    </row>
    <row r="263" spans="19:40">
      <c r="S263" s="6">
        <v>7.10543E-15</v>
      </c>
      <c r="AN263">
        <v>0</v>
      </c>
    </row>
    <row r="264" spans="19:40">
      <c r="S264">
        <v>19</v>
      </c>
      <c r="AN264">
        <v>0.4</v>
      </c>
    </row>
    <row r="265" spans="19:40">
      <c r="S265">
        <v>0</v>
      </c>
      <c r="AN265">
        <v>0</v>
      </c>
    </row>
    <row r="266" spans="19:40">
      <c r="S266">
        <v>0</v>
      </c>
      <c r="AN266">
        <v>0</v>
      </c>
    </row>
    <row r="267" spans="19:40">
      <c r="S267">
        <v>18</v>
      </c>
      <c r="AN267">
        <v>2.4</v>
      </c>
    </row>
    <row r="268" spans="19:40">
      <c r="S268">
        <v>0</v>
      </c>
      <c r="AN268">
        <v>0</v>
      </c>
    </row>
    <row r="269" spans="19:40">
      <c r="S269">
        <v>7.6</v>
      </c>
      <c r="AN269">
        <v>0</v>
      </c>
    </row>
    <row r="270" spans="19:40">
      <c r="S270">
        <v>0</v>
      </c>
      <c r="AN270">
        <v>0</v>
      </c>
    </row>
    <row r="271" spans="19:40">
      <c r="S271">
        <v>7</v>
      </c>
      <c r="AN271">
        <v>0</v>
      </c>
    </row>
    <row r="272" spans="19:40">
      <c r="S272">
        <v>0</v>
      </c>
      <c r="AN272">
        <v>0</v>
      </c>
    </row>
    <row r="273" spans="19:40">
      <c r="S273">
        <v>1</v>
      </c>
      <c r="AN273">
        <v>0</v>
      </c>
    </row>
    <row r="274" spans="19:40">
      <c r="S274">
        <v>20</v>
      </c>
      <c r="AN274">
        <v>1.4</v>
      </c>
    </row>
    <row r="275" spans="19:40">
      <c r="S275">
        <v>0</v>
      </c>
      <c r="AN275">
        <v>0</v>
      </c>
    </row>
    <row r="276" spans="19:40">
      <c r="S276">
        <v>19.600000000000001</v>
      </c>
      <c r="AN276">
        <v>4.4000000000000004</v>
      </c>
    </row>
    <row r="277" spans="19:40">
      <c r="S277">
        <v>8.4</v>
      </c>
      <c r="AN277">
        <v>4</v>
      </c>
    </row>
    <row r="278" spans="19:40">
      <c r="S278">
        <v>0</v>
      </c>
      <c r="AN278">
        <v>0</v>
      </c>
    </row>
    <row r="279" spans="19:40">
      <c r="S279">
        <v>2</v>
      </c>
      <c r="AN279">
        <v>0</v>
      </c>
    </row>
    <row r="280" spans="19:40">
      <c r="S280">
        <v>4</v>
      </c>
      <c r="AN280">
        <v>0</v>
      </c>
    </row>
    <row r="281" spans="19:40">
      <c r="S281">
        <v>0</v>
      </c>
      <c r="AN281">
        <v>0</v>
      </c>
    </row>
    <row r="282" spans="19:40">
      <c r="S282">
        <v>11</v>
      </c>
      <c r="AN282">
        <v>0.4</v>
      </c>
    </row>
    <row r="283" spans="19:40">
      <c r="S283">
        <v>0</v>
      </c>
      <c r="AN283">
        <v>0</v>
      </c>
    </row>
    <row r="284" spans="19:40">
      <c r="S284">
        <v>0.6</v>
      </c>
      <c r="AN284">
        <v>0</v>
      </c>
    </row>
    <row r="285" spans="19:40">
      <c r="S285">
        <v>19</v>
      </c>
      <c r="AN285">
        <v>6.4</v>
      </c>
    </row>
    <row r="286" spans="19:40">
      <c r="S286">
        <v>1.4</v>
      </c>
      <c r="AN286">
        <v>0</v>
      </c>
    </row>
    <row r="287" spans="19:40">
      <c r="S287">
        <v>0</v>
      </c>
      <c r="AN287">
        <v>0</v>
      </c>
    </row>
    <row r="288" spans="19:40">
      <c r="S288">
        <v>0</v>
      </c>
      <c r="AN288">
        <v>0</v>
      </c>
    </row>
    <row r="289" spans="19:40">
      <c r="S289">
        <v>7</v>
      </c>
      <c r="AN289">
        <v>0</v>
      </c>
    </row>
    <row r="290" spans="19:40">
      <c r="S290">
        <v>4</v>
      </c>
      <c r="AN290">
        <v>0</v>
      </c>
    </row>
    <row r="291" spans="19:40">
      <c r="S291">
        <v>0</v>
      </c>
      <c r="AN291">
        <v>0</v>
      </c>
    </row>
    <row r="292" spans="19:40">
      <c r="S292">
        <v>2</v>
      </c>
      <c r="AN292">
        <v>0.4</v>
      </c>
    </row>
    <row r="293" spans="19:40">
      <c r="S293">
        <v>0</v>
      </c>
      <c r="AN293">
        <v>0</v>
      </c>
    </row>
    <row r="294" spans="19:40">
      <c r="S294">
        <v>3.6</v>
      </c>
      <c r="AN294">
        <v>0</v>
      </c>
    </row>
    <row r="295" spans="19:40">
      <c r="S295">
        <v>0</v>
      </c>
      <c r="AN295">
        <v>0</v>
      </c>
    </row>
    <row r="296" spans="19:40">
      <c r="S296">
        <v>14</v>
      </c>
      <c r="AN296">
        <v>7.4</v>
      </c>
    </row>
    <row r="297" spans="19:40">
      <c r="S297">
        <v>2.4</v>
      </c>
      <c r="AN297">
        <v>0</v>
      </c>
    </row>
    <row r="298" spans="19:40">
      <c r="S298">
        <v>0</v>
      </c>
      <c r="AN298">
        <v>0</v>
      </c>
    </row>
    <row r="299" spans="19:40">
      <c r="S299">
        <v>6</v>
      </c>
      <c r="AN299">
        <v>0</v>
      </c>
    </row>
    <row r="300" spans="19:40">
      <c r="S300">
        <v>4</v>
      </c>
      <c r="AN300">
        <v>0</v>
      </c>
    </row>
    <row r="301" spans="19:40">
      <c r="S301">
        <v>0</v>
      </c>
      <c r="AN301">
        <v>0</v>
      </c>
    </row>
    <row r="302" spans="19:40">
      <c r="S302">
        <v>0</v>
      </c>
      <c r="AN302">
        <v>0</v>
      </c>
    </row>
    <row r="303" spans="19:40">
      <c r="S303">
        <v>6</v>
      </c>
      <c r="AN303">
        <v>0</v>
      </c>
    </row>
    <row r="304" spans="19:40">
      <c r="S304">
        <v>0</v>
      </c>
      <c r="AN304">
        <v>0</v>
      </c>
    </row>
    <row r="305" spans="19:40">
      <c r="S305">
        <v>0</v>
      </c>
      <c r="AN305">
        <v>0</v>
      </c>
    </row>
    <row r="306" spans="19:40">
      <c r="S306">
        <v>13</v>
      </c>
      <c r="AN306">
        <v>5.4</v>
      </c>
    </row>
    <row r="307" spans="19:40">
      <c r="S307">
        <v>0</v>
      </c>
      <c r="AN307">
        <v>0</v>
      </c>
    </row>
    <row r="308" spans="19:40">
      <c r="S308">
        <v>6.6</v>
      </c>
      <c r="AN308">
        <v>0</v>
      </c>
    </row>
    <row r="309" spans="19:40">
      <c r="S309">
        <v>0</v>
      </c>
      <c r="AN309">
        <v>0</v>
      </c>
    </row>
    <row r="310" spans="19:40">
      <c r="S310">
        <v>0</v>
      </c>
      <c r="AN310">
        <v>0</v>
      </c>
    </row>
    <row r="311" spans="19:40">
      <c r="S311">
        <v>0</v>
      </c>
      <c r="AN311">
        <v>0</v>
      </c>
    </row>
    <row r="312" spans="19:40">
      <c r="S312">
        <v>7</v>
      </c>
      <c r="AN312">
        <v>0</v>
      </c>
    </row>
    <row r="313" spans="19:40">
      <c r="S313">
        <v>5</v>
      </c>
      <c r="AN313">
        <v>2.4</v>
      </c>
    </row>
    <row r="314" spans="19:40">
      <c r="S314">
        <v>0</v>
      </c>
      <c r="AN314">
        <v>0</v>
      </c>
    </row>
    <row r="315" spans="19:40">
      <c r="S315">
        <v>1.6</v>
      </c>
      <c r="AN315">
        <v>0</v>
      </c>
    </row>
    <row r="316" spans="19:40">
      <c r="S316">
        <v>3</v>
      </c>
      <c r="AN316">
        <v>0</v>
      </c>
    </row>
    <row r="317" spans="19:40">
      <c r="S317">
        <v>0</v>
      </c>
      <c r="AN317">
        <v>0</v>
      </c>
    </row>
    <row r="318" spans="19:40">
      <c r="S318">
        <v>0</v>
      </c>
      <c r="AN318">
        <v>0</v>
      </c>
    </row>
    <row r="319" spans="19:40">
      <c r="S319">
        <v>6</v>
      </c>
      <c r="AN319">
        <v>0</v>
      </c>
    </row>
    <row r="320" spans="19:40">
      <c r="S320">
        <v>14</v>
      </c>
      <c r="AN320">
        <v>6.4</v>
      </c>
    </row>
    <row r="321" spans="19:40">
      <c r="S321">
        <v>0</v>
      </c>
      <c r="AN321">
        <v>0</v>
      </c>
    </row>
    <row r="322" spans="19:40">
      <c r="S322">
        <v>1.6</v>
      </c>
      <c r="AN322">
        <v>0</v>
      </c>
    </row>
    <row r="323" spans="19:40">
      <c r="S323">
        <v>0</v>
      </c>
      <c r="AN323">
        <v>0</v>
      </c>
    </row>
    <row r="324" spans="19:40">
      <c r="S324">
        <v>7</v>
      </c>
      <c r="AN324">
        <v>0</v>
      </c>
    </row>
    <row r="325" spans="19:40">
      <c r="S325">
        <v>0</v>
      </c>
      <c r="AN325">
        <v>0</v>
      </c>
    </row>
    <row r="326" spans="19:40">
      <c r="S326">
        <v>13</v>
      </c>
      <c r="AN326">
        <v>0</v>
      </c>
    </row>
    <row r="327" spans="19:40">
      <c r="S327">
        <v>0</v>
      </c>
      <c r="AN327">
        <v>0</v>
      </c>
    </row>
    <row r="328" spans="19:40">
      <c r="S328">
        <v>26</v>
      </c>
      <c r="AN328">
        <v>3.4</v>
      </c>
    </row>
    <row r="329" spans="19:40">
      <c r="S329">
        <v>0</v>
      </c>
      <c r="AN329">
        <v>0</v>
      </c>
    </row>
    <row r="330" spans="19:40">
      <c r="S330">
        <v>9.6</v>
      </c>
      <c r="AN330">
        <v>3.4</v>
      </c>
    </row>
    <row r="331" spans="19:40">
      <c r="S331">
        <v>0</v>
      </c>
      <c r="AN331">
        <v>0</v>
      </c>
    </row>
    <row r="332" spans="19:40">
      <c r="S332">
        <v>0</v>
      </c>
      <c r="AN332">
        <v>0</v>
      </c>
    </row>
    <row r="333" spans="19:40">
      <c r="S333">
        <v>6</v>
      </c>
      <c r="AN333">
        <v>0</v>
      </c>
    </row>
    <row r="334" spans="19:40">
      <c r="S334" s="6">
        <v>7.10543E-15</v>
      </c>
      <c r="AN334">
        <v>0</v>
      </c>
    </row>
    <row r="335" spans="19:40">
      <c r="S335">
        <v>0</v>
      </c>
      <c r="AN335">
        <v>0</v>
      </c>
    </row>
    <row r="336" spans="19:40">
      <c r="S336">
        <v>13</v>
      </c>
      <c r="AN336">
        <v>2.4</v>
      </c>
    </row>
    <row r="337" spans="19:40">
      <c r="S337">
        <v>0</v>
      </c>
      <c r="AN337">
        <v>0</v>
      </c>
    </row>
    <row r="338" spans="19:40">
      <c r="S338">
        <v>0</v>
      </c>
      <c r="AN338">
        <v>0</v>
      </c>
    </row>
    <row r="339" spans="19:40">
      <c r="S339">
        <v>0</v>
      </c>
      <c r="AN339">
        <v>0</v>
      </c>
    </row>
    <row r="340" spans="19:40">
      <c r="S340">
        <v>0</v>
      </c>
      <c r="AN340">
        <v>0</v>
      </c>
    </row>
    <row r="341" spans="19:40">
      <c r="S341">
        <v>20</v>
      </c>
      <c r="AN341">
        <v>7.4</v>
      </c>
    </row>
    <row r="342" spans="19:40">
      <c r="S342">
        <v>0</v>
      </c>
      <c r="AN342">
        <v>0</v>
      </c>
    </row>
    <row r="343" spans="19:40">
      <c r="S343">
        <v>0</v>
      </c>
      <c r="AN343">
        <v>0</v>
      </c>
    </row>
    <row r="344" spans="19:40">
      <c r="S344">
        <v>0</v>
      </c>
      <c r="AN344">
        <v>0</v>
      </c>
    </row>
    <row r="345" spans="19:40">
      <c r="S345">
        <v>1</v>
      </c>
      <c r="AN345">
        <v>0</v>
      </c>
    </row>
    <row r="346" spans="19:40">
      <c r="S346">
        <v>4</v>
      </c>
      <c r="AN346">
        <v>0</v>
      </c>
    </row>
    <row r="347" spans="19:40">
      <c r="S347">
        <v>0</v>
      </c>
      <c r="AN347">
        <v>0</v>
      </c>
    </row>
    <row r="348" spans="19:40">
      <c r="S348">
        <v>12</v>
      </c>
      <c r="AN348">
        <v>0</v>
      </c>
    </row>
    <row r="349" spans="19:40">
      <c r="S349" s="6">
        <v>1.4210899999999999E-14</v>
      </c>
      <c r="AN349">
        <v>0</v>
      </c>
    </row>
    <row r="350" spans="19:40">
      <c r="S350">
        <v>4</v>
      </c>
      <c r="AN350">
        <v>0.4</v>
      </c>
    </row>
    <row r="351" spans="19:40">
      <c r="S351">
        <v>0</v>
      </c>
      <c r="AN351">
        <v>0</v>
      </c>
    </row>
    <row r="352" spans="19:40">
      <c r="S352">
        <v>27.6</v>
      </c>
      <c r="AN352">
        <v>9.4</v>
      </c>
    </row>
    <row r="353" spans="19:40">
      <c r="S353">
        <v>0</v>
      </c>
      <c r="AN353">
        <v>0</v>
      </c>
    </row>
    <row r="354" spans="19:40">
      <c r="S354">
        <v>0</v>
      </c>
      <c r="AN354">
        <v>0</v>
      </c>
    </row>
    <row r="355" spans="19:40">
      <c r="S355">
        <v>2</v>
      </c>
      <c r="AN355">
        <v>0</v>
      </c>
    </row>
    <row r="356" spans="19:40">
      <c r="S356">
        <v>0</v>
      </c>
      <c r="AN356">
        <v>0</v>
      </c>
    </row>
    <row r="357" spans="19:40">
      <c r="S357">
        <v>0</v>
      </c>
      <c r="AN357">
        <v>0</v>
      </c>
    </row>
    <row r="358" spans="19:40">
      <c r="S358">
        <v>0</v>
      </c>
      <c r="AN358">
        <v>0</v>
      </c>
    </row>
    <row r="359" spans="19:40">
      <c r="S359">
        <v>9</v>
      </c>
      <c r="AN359">
        <v>1.4</v>
      </c>
    </row>
    <row r="360" spans="19:40">
      <c r="S360">
        <v>0</v>
      </c>
      <c r="AN360">
        <v>0</v>
      </c>
    </row>
    <row r="361" spans="19:40">
      <c r="S361">
        <v>0</v>
      </c>
      <c r="AN361">
        <v>0</v>
      </c>
    </row>
    <row r="362" spans="19:40">
      <c r="S362">
        <v>12</v>
      </c>
      <c r="AN362">
        <v>0</v>
      </c>
    </row>
    <row r="363" spans="19:40">
      <c r="S363">
        <v>3</v>
      </c>
      <c r="AN363">
        <v>0</v>
      </c>
    </row>
    <row r="364" spans="19:40">
      <c r="S364">
        <v>5</v>
      </c>
      <c r="AN364">
        <v>0</v>
      </c>
    </row>
    <row r="365" spans="19:40">
      <c r="S365">
        <v>11</v>
      </c>
      <c r="AN365">
        <v>0.4</v>
      </c>
    </row>
    <row r="366" spans="19:40">
      <c r="S366">
        <v>0</v>
      </c>
      <c r="AN366">
        <v>0</v>
      </c>
    </row>
    <row r="367" spans="19:40">
      <c r="S367">
        <v>0</v>
      </c>
      <c r="AN367">
        <v>0</v>
      </c>
    </row>
    <row r="368" spans="19:40">
      <c r="S368">
        <v>23</v>
      </c>
      <c r="AN368">
        <v>8.4</v>
      </c>
    </row>
    <row r="369" spans="19:40">
      <c r="S369">
        <v>0.4</v>
      </c>
      <c r="AN369">
        <v>0</v>
      </c>
    </row>
    <row r="370" spans="19:40">
      <c r="S370">
        <v>0</v>
      </c>
      <c r="AN370">
        <v>0</v>
      </c>
    </row>
    <row r="371" spans="19:40">
      <c r="S371">
        <v>0</v>
      </c>
      <c r="AN371">
        <v>0</v>
      </c>
    </row>
    <row r="372" spans="19:40">
      <c r="S372">
        <v>9</v>
      </c>
      <c r="AN372">
        <v>0</v>
      </c>
    </row>
    <row r="373" spans="19:40">
      <c r="S373">
        <v>4</v>
      </c>
      <c r="AN373">
        <v>2.4</v>
      </c>
    </row>
    <row r="374" spans="19:40">
      <c r="S374">
        <v>0</v>
      </c>
      <c r="AN374">
        <v>0</v>
      </c>
    </row>
    <row r="375" spans="19:40">
      <c r="S375">
        <v>2.6</v>
      </c>
      <c r="AN375">
        <v>0</v>
      </c>
    </row>
    <row r="376" spans="19:40">
      <c r="S376">
        <v>0</v>
      </c>
      <c r="AN376">
        <v>0</v>
      </c>
    </row>
    <row r="377" spans="19:40">
      <c r="S377">
        <v>16</v>
      </c>
      <c r="AN377">
        <v>0</v>
      </c>
    </row>
    <row r="378" spans="19:40">
      <c r="S378">
        <v>0</v>
      </c>
      <c r="AN378">
        <v>0</v>
      </c>
    </row>
    <row r="379" spans="19:40">
      <c r="S379">
        <v>0</v>
      </c>
      <c r="AN379">
        <v>0</v>
      </c>
    </row>
    <row r="380" spans="19:40">
      <c r="S380">
        <v>0</v>
      </c>
      <c r="AN380">
        <v>0</v>
      </c>
    </row>
    <row r="381" spans="19:40">
      <c r="S381">
        <v>14</v>
      </c>
      <c r="AN381">
        <v>0</v>
      </c>
    </row>
    <row r="382" spans="19:40">
      <c r="S382">
        <v>0</v>
      </c>
      <c r="AN382">
        <v>0</v>
      </c>
    </row>
    <row r="383" spans="19:40">
      <c r="S383">
        <v>4</v>
      </c>
      <c r="AN383">
        <v>0</v>
      </c>
    </row>
    <row r="384" spans="19:40">
      <c r="S384">
        <v>9</v>
      </c>
      <c r="AN384">
        <v>6.4</v>
      </c>
    </row>
    <row r="385" spans="19:40">
      <c r="S385">
        <v>0</v>
      </c>
      <c r="AN385">
        <v>0</v>
      </c>
    </row>
    <row r="386" spans="19:40">
      <c r="S386">
        <v>0</v>
      </c>
      <c r="AN386">
        <v>0</v>
      </c>
    </row>
    <row r="387" spans="19:40">
      <c r="S387">
        <v>0</v>
      </c>
      <c r="AN387">
        <v>0</v>
      </c>
    </row>
    <row r="388" spans="19:40">
      <c r="S388">
        <v>0</v>
      </c>
      <c r="AN388">
        <v>0</v>
      </c>
    </row>
    <row r="389" spans="19:40">
      <c r="S389">
        <v>2</v>
      </c>
      <c r="AN389">
        <v>0</v>
      </c>
    </row>
    <row r="390" spans="19:40">
      <c r="S390">
        <v>0</v>
      </c>
      <c r="AN390">
        <v>0</v>
      </c>
    </row>
    <row r="391" spans="19:40">
      <c r="S391">
        <v>13</v>
      </c>
      <c r="AN391">
        <v>1.4</v>
      </c>
    </row>
    <row r="392" spans="19:40">
      <c r="S392">
        <v>0</v>
      </c>
      <c r="AN392">
        <v>0</v>
      </c>
    </row>
    <row r="393" spans="19:40">
      <c r="S393">
        <v>0</v>
      </c>
      <c r="AN393">
        <v>0</v>
      </c>
    </row>
    <row r="394" spans="19:40">
      <c r="S394">
        <v>0</v>
      </c>
      <c r="AN394">
        <v>0</v>
      </c>
    </row>
    <row r="395" spans="19:40">
      <c r="S395">
        <v>18</v>
      </c>
      <c r="AN395">
        <v>0</v>
      </c>
    </row>
    <row r="396" spans="19:40">
      <c r="S396">
        <v>0</v>
      </c>
      <c r="AN396">
        <v>0</v>
      </c>
    </row>
    <row r="397" spans="19:40">
      <c r="S397">
        <v>16</v>
      </c>
      <c r="AN397">
        <v>0</v>
      </c>
    </row>
    <row r="398" spans="19:40">
      <c r="S398">
        <v>0</v>
      </c>
      <c r="AN398">
        <v>0</v>
      </c>
    </row>
    <row r="399" spans="19:40">
      <c r="S399">
        <v>0</v>
      </c>
      <c r="AN399">
        <v>0</v>
      </c>
    </row>
    <row r="400" spans="19:40">
      <c r="S400">
        <v>0</v>
      </c>
      <c r="AN400">
        <v>0</v>
      </c>
    </row>
    <row r="401" spans="19:40">
      <c r="S401">
        <v>8</v>
      </c>
      <c r="AN401">
        <v>0</v>
      </c>
    </row>
    <row r="402" spans="19:40">
      <c r="S402">
        <v>9</v>
      </c>
      <c r="AN402">
        <v>0.4</v>
      </c>
    </row>
    <row r="403" spans="19:40">
      <c r="S403">
        <v>0</v>
      </c>
      <c r="AN403">
        <v>0</v>
      </c>
    </row>
    <row r="404" spans="19:40">
      <c r="S404">
        <v>0.6</v>
      </c>
      <c r="AN404">
        <v>0</v>
      </c>
    </row>
    <row r="405" spans="19:40">
      <c r="S405">
        <v>2</v>
      </c>
      <c r="AN405">
        <v>0</v>
      </c>
    </row>
    <row r="406" spans="19:40">
      <c r="S406">
        <v>9</v>
      </c>
      <c r="AN406">
        <v>0</v>
      </c>
    </row>
    <row r="407" spans="19:40">
      <c r="S407">
        <v>6</v>
      </c>
      <c r="AN407">
        <v>3.4</v>
      </c>
    </row>
    <row r="408" spans="19:40">
      <c r="S408">
        <v>4.4000000000000004</v>
      </c>
      <c r="AN408">
        <v>1</v>
      </c>
    </row>
    <row r="409" spans="19:40">
      <c r="S409">
        <v>2</v>
      </c>
      <c r="AN409">
        <v>1</v>
      </c>
    </row>
    <row r="410" spans="19:40">
      <c r="S410">
        <v>0</v>
      </c>
      <c r="AN410">
        <v>0</v>
      </c>
    </row>
    <row r="411" spans="19:40">
      <c r="S411">
        <v>2</v>
      </c>
      <c r="AN411">
        <v>0</v>
      </c>
    </row>
    <row r="412" spans="19:40">
      <c r="S412">
        <v>13</v>
      </c>
      <c r="AN412">
        <v>0</v>
      </c>
    </row>
    <row r="413" spans="19:40">
      <c r="S413">
        <v>4</v>
      </c>
      <c r="AN413">
        <v>2.4</v>
      </c>
    </row>
    <row r="414" spans="19:40">
      <c r="S414">
        <v>0</v>
      </c>
      <c r="AN414">
        <v>0</v>
      </c>
    </row>
    <row r="415" spans="19:40">
      <c r="S415">
        <v>0</v>
      </c>
      <c r="AN415">
        <v>0</v>
      </c>
    </row>
    <row r="416" spans="19:40">
      <c r="S416">
        <v>0</v>
      </c>
      <c r="AN416">
        <v>0</v>
      </c>
    </row>
    <row r="417" spans="19:40">
      <c r="S417">
        <v>0</v>
      </c>
      <c r="AN417">
        <v>0</v>
      </c>
    </row>
    <row r="418" spans="19:40">
      <c r="S418">
        <v>21</v>
      </c>
      <c r="AN418">
        <v>0</v>
      </c>
    </row>
    <row r="419" spans="19:40">
      <c r="S419">
        <v>0</v>
      </c>
      <c r="AN419">
        <v>0</v>
      </c>
    </row>
    <row r="420" spans="19:40">
      <c r="S420">
        <v>2</v>
      </c>
      <c r="AN420">
        <v>0</v>
      </c>
    </row>
    <row r="421" spans="19:40">
      <c r="S421">
        <v>0</v>
      </c>
      <c r="AN421">
        <v>0</v>
      </c>
    </row>
    <row r="422" spans="19:40">
      <c r="S422">
        <v>0</v>
      </c>
      <c r="AN422">
        <v>0</v>
      </c>
    </row>
    <row r="423" spans="19:40">
      <c r="S423">
        <v>4</v>
      </c>
      <c r="AN423">
        <v>0</v>
      </c>
    </row>
    <row r="424" spans="19:40">
      <c r="S424">
        <v>12</v>
      </c>
      <c r="AN424">
        <v>6.4</v>
      </c>
    </row>
    <row r="425" spans="19:40">
      <c r="S425">
        <v>6.4</v>
      </c>
      <c r="AN425" s="6">
        <v>7.10543E-15</v>
      </c>
    </row>
    <row r="426" spans="19:40">
      <c r="S426">
        <v>0</v>
      </c>
      <c r="AN426">
        <v>0</v>
      </c>
    </row>
    <row r="427" spans="19:40">
      <c r="S427">
        <v>2</v>
      </c>
      <c r="AN427">
        <v>0</v>
      </c>
    </row>
    <row r="428" spans="19:40">
      <c r="S428">
        <v>0</v>
      </c>
      <c r="AN428">
        <v>0</v>
      </c>
    </row>
    <row r="429" spans="19:40">
      <c r="S429">
        <v>5</v>
      </c>
      <c r="AN429">
        <v>0</v>
      </c>
    </row>
    <row r="430" spans="19:40">
      <c r="S430">
        <v>0</v>
      </c>
      <c r="AN430">
        <v>0</v>
      </c>
    </row>
    <row r="431" spans="19:40">
      <c r="S431">
        <v>14</v>
      </c>
      <c r="AN431">
        <v>2.4</v>
      </c>
    </row>
    <row r="432" spans="19:40">
      <c r="S432">
        <v>0</v>
      </c>
      <c r="AN432">
        <v>0</v>
      </c>
    </row>
    <row r="433" spans="19:40">
      <c r="S433">
        <v>1.6</v>
      </c>
      <c r="AN433">
        <v>0</v>
      </c>
    </row>
    <row r="434" spans="19:40">
      <c r="S434">
        <v>0</v>
      </c>
      <c r="AN434">
        <v>0</v>
      </c>
    </row>
    <row r="435" spans="19:40">
      <c r="S435">
        <v>5</v>
      </c>
      <c r="AN435">
        <v>0</v>
      </c>
    </row>
    <row r="436" spans="19:40">
      <c r="S436">
        <v>9</v>
      </c>
      <c r="AN436">
        <v>0</v>
      </c>
    </row>
    <row r="437" spans="19:40">
      <c r="S437">
        <v>14</v>
      </c>
      <c r="AN437">
        <v>9.4</v>
      </c>
    </row>
    <row r="438" spans="19:40">
      <c r="S438">
        <v>0</v>
      </c>
      <c r="AN438">
        <v>0</v>
      </c>
    </row>
    <row r="439" spans="19:40">
      <c r="S439">
        <v>0</v>
      </c>
      <c r="AN439">
        <v>0</v>
      </c>
    </row>
    <row r="440" spans="19:40">
      <c r="S440">
        <v>3</v>
      </c>
      <c r="AN440">
        <v>0</v>
      </c>
    </row>
    <row r="441" spans="19:40">
      <c r="S441">
        <v>0</v>
      </c>
      <c r="AN441">
        <v>0</v>
      </c>
    </row>
    <row r="442" spans="19:40">
      <c r="S442">
        <v>10</v>
      </c>
      <c r="AN442">
        <v>0</v>
      </c>
    </row>
    <row r="443" spans="19:40">
      <c r="S443">
        <v>0</v>
      </c>
      <c r="AN443">
        <v>0</v>
      </c>
    </row>
    <row r="444" spans="19:40">
      <c r="S444">
        <v>5</v>
      </c>
      <c r="AN444">
        <v>0</v>
      </c>
    </row>
    <row r="445" spans="19:40">
      <c r="S445">
        <v>0</v>
      </c>
      <c r="AN445">
        <v>0</v>
      </c>
    </row>
    <row r="446" spans="19:40">
      <c r="S446">
        <v>0</v>
      </c>
      <c r="AN446">
        <v>0</v>
      </c>
    </row>
    <row r="447" spans="19:40">
      <c r="S447">
        <v>14</v>
      </c>
      <c r="AN447">
        <v>0</v>
      </c>
    </row>
    <row r="448" spans="19:40">
      <c r="S448">
        <v>0</v>
      </c>
      <c r="AN448">
        <v>0</v>
      </c>
    </row>
    <row r="449" spans="19:40">
      <c r="S449">
        <v>20</v>
      </c>
      <c r="AN449">
        <v>2.4</v>
      </c>
    </row>
    <row r="450" spans="19:40">
      <c r="S450">
        <v>0</v>
      </c>
      <c r="AN450">
        <v>0</v>
      </c>
    </row>
    <row r="451" spans="19:40">
      <c r="S451">
        <v>5.6</v>
      </c>
      <c r="AN451">
        <v>0</v>
      </c>
    </row>
    <row r="452" spans="19:40">
      <c r="S452">
        <v>4</v>
      </c>
      <c r="AN452">
        <v>2.4</v>
      </c>
    </row>
    <row r="453" spans="19:40">
      <c r="S453">
        <v>2.4</v>
      </c>
      <c r="AN453" s="6">
        <v>1.4210899999999999E-14</v>
      </c>
    </row>
    <row r="454" spans="19:40">
      <c r="S454">
        <v>0</v>
      </c>
      <c r="AN454">
        <v>0</v>
      </c>
    </row>
    <row r="455" spans="19:40">
      <c r="S455">
        <v>0</v>
      </c>
      <c r="AN455">
        <v>0</v>
      </c>
    </row>
    <row r="456" spans="19:40">
      <c r="S456">
        <v>10</v>
      </c>
      <c r="AN456">
        <v>0</v>
      </c>
    </row>
    <row r="457" spans="19:40">
      <c r="S457">
        <v>0</v>
      </c>
      <c r="AN457">
        <v>0</v>
      </c>
    </row>
    <row r="458" spans="19:40">
      <c r="S458">
        <v>5</v>
      </c>
      <c r="AN458">
        <v>0</v>
      </c>
    </row>
    <row r="459" spans="19:40">
      <c r="S459">
        <v>0</v>
      </c>
      <c r="AN459">
        <v>0</v>
      </c>
    </row>
    <row r="460" spans="19:40">
      <c r="S460">
        <v>0</v>
      </c>
      <c r="AN460">
        <v>0</v>
      </c>
    </row>
    <row r="461" spans="19:40">
      <c r="S461">
        <v>15</v>
      </c>
      <c r="AN461">
        <v>7.4</v>
      </c>
    </row>
    <row r="462" spans="19:40">
      <c r="S462">
        <v>0</v>
      </c>
      <c r="AN462">
        <v>0</v>
      </c>
    </row>
    <row r="463" spans="19:40">
      <c r="S463">
        <v>5.6</v>
      </c>
      <c r="AN463">
        <v>0</v>
      </c>
    </row>
    <row r="464" spans="19:40">
      <c r="S464">
        <v>14</v>
      </c>
      <c r="AN464">
        <v>0.4</v>
      </c>
    </row>
    <row r="465" spans="19:40">
      <c r="S465">
        <v>0</v>
      </c>
      <c r="AN465">
        <v>0</v>
      </c>
    </row>
    <row r="466" spans="19:40">
      <c r="S466">
        <v>13.6</v>
      </c>
      <c r="AN466">
        <v>0.4</v>
      </c>
    </row>
    <row r="467" spans="19:40">
      <c r="S467">
        <v>0</v>
      </c>
      <c r="AN467">
        <v>0</v>
      </c>
    </row>
    <row r="468" spans="19:40">
      <c r="S468">
        <v>14.6</v>
      </c>
      <c r="AN468">
        <v>0</v>
      </c>
    </row>
    <row r="469" spans="19:40">
      <c r="S469">
        <v>9</v>
      </c>
      <c r="AN469">
        <v>8.4</v>
      </c>
    </row>
    <row r="470" spans="19:40">
      <c r="S470">
        <v>0</v>
      </c>
      <c r="AN470">
        <v>0</v>
      </c>
    </row>
    <row r="471" spans="19:40">
      <c r="S471">
        <v>3.6</v>
      </c>
      <c r="AN471">
        <v>3.4</v>
      </c>
    </row>
    <row r="472" spans="19:40">
      <c r="S472">
        <v>0</v>
      </c>
      <c r="AN472">
        <v>0</v>
      </c>
    </row>
    <row r="473" spans="19:40">
      <c r="S473">
        <v>8.6</v>
      </c>
      <c r="AN473">
        <v>0</v>
      </c>
    </row>
    <row r="474" spans="19:40">
      <c r="S474">
        <v>0</v>
      </c>
      <c r="AN474">
        <v>0</v>
      </c>
    </row>
    <row r="475" spans="19:40">
      <c r="S475">
        <v>16</v>
      </c>
      <c r="AN475">
        <v>4.4000000000000004</v>
      </c>
    </row>
    <row r="476" spans="19:40">
      <c r="S476">
        <v>0</v>
      </c>
      <c r="AN476">
        <v>0</v>
      </c>
    </row>
    <row r="477" spans="19:40">
      <c r="S477">
        <v>0</v>
      </c>
      <c r="AN477">
        <v>0</v>
      </c>
    </row>
    <row r="478" spans="19:40">
      <c r="S478">
        <v>0</v>
      </c>
      <c r="AN478">
        <v>0</v>
      </c>
    </row>
    <row r="479" spans="19:40">
      <c r="S479">
        <v>22</v>
      </c>
      <c r="AN479">
        <v>0</v>
      </c>
    </row>
    <row r="480" spans="19:40">
      <c r="S480">
        <v>2</v>
      </c>
      <c r="AN480">
        <v>1.4</v>
      </c>
    </row>
    <row r="481" spans="19:40">
      <c r="S481">
        <v>1.4</v>
      </c>
      <c r="AN481">
        <v>0</v>
      </c>
    </row>
    <row r="482" spans="19:40">
      <c r="S482">
        <v>0</v>
      </c>
      <c r="AN482">
        <v>0</v>
      </c>
    </row>
    <row r="483" spans="19:40">
      <c r="S483">
        <v>1</v>
      </c>
      <c r="AN483">
        <v>0</v>
      </c>
    </row>
    <row r="484" spans="19:40">
      <c r="S484">
        <v>0</v>
      </c>
      <c r="AN484">
        <v>0</v>
      </c>
    </row>
    <row r="485" spans="19:40">
      <c r="S485">
        <v>14</v>
      </c>
      <c r="AN485">
        <v>8.4</v>
      </c>
    </row>
    <row r="486" spans="19:40">
      <c r="S486">
        <v>0</v>
      </c>
      <c r="AN486">
        <v>0</v>
      </c>
    </row>
    <row r="487" spans="19:40">
      <c r="S487">
        <v>0</v>
      </c>
      <c r="AN487">
        <v>0</v>
      </c>
    </row>
    <row r="488" spans="19:40">
      <c r="S488">
        <v>0</v>
      </c>
      <c r="AN488">
        <v>0</v>
      </c>
    </row>
    <row r="489" spans="19:40">
      <c r="S489">
        <v>18</v>
      </c>
      <c r="AN489">
        <v>8.4</v>
      </c>
    </row>
    <row r="490" spans="19:40">
      <c r="S490">
        <v>0.4</v>
      </c>
      <c r="AN490">
        <v>0</v>
      </c>
    </row>
    <row r="491" spans="19:40">
      <c r="S491">
        <v>0</v>
      </c>
      <c r="AN491">
        <v>0</v>
      </c>
    </row>
    <row r="492" spans="19:40">
      <c r="S492">
        <v>0</v>
      </c>
      <c r="AN492">
        <v>0</v>
      </c>
    </row>
    <row r="493" spans="19:40">
      <c r="S493">
        <v>0</v>
      </c>
      <c r="AN493">
        <v>0</v>
      </c>
    </row>
    <row r="494" spans="19:40">
      <c r="S494">
        <v>19</v>
      </c>
      <c r="AN494">
        <v>0</v>
      </c>
    </row>
    <row r="495" spans="19:40">
      <c r="S495">
        <v>0</v>
      </c>
      <c r="AN495">
        <v>0</v>
      </c>
    </row>
    <row r="496" spans="19:40">
      <c r="S496">
        <v>14</v>
      </c>
      <c r="AN496">
        <v>6.4</v>
      </c>
    </row>
    <row r="497" spans="19:40">
      <c r="S497">
        <v>0</v>
      </c>
      <c r="AN497">
        <v>0</v>
      </c>
    </row>
    <row r="498" spans="19:40">
      <c r="S498">
        <v>0</v>
      </c>
      <c r="AN498">
        <v>0</v>
      </c>
    </row>
    <row r="499" spans="19:40">
      <c r="S499">
        <v>10</v>
      </c>
      <c r="AN499">
        <v>0</v>
      </c>
    </row>
    <row r="500" spans="19:40">
      <c r="S500">
        <v>0</v>
      </c>
      <c r="AN500">
        <v>0</v>
      </c>
    </row>
    <row r="501" spans="19:40">
      <c r="S501">
        <v>1</v>
      </c>
      <c r="AN501">
        <v>0</v>
      </c>
    </row>
    <row r="502" spans="19:40">
      <c r="S502">
        <v>0</v>
      </c>
      <c r="AN502">
        <v>0</v>
      </c>
    </row>
    <row r="503" spans="19:40">
      <c r="S503">
        <v>1</v>
      </c>
      <c r="AN503">
        <v>0</v>
      </c>
    </row>
    <row r="504" spans="19:40">
      <c r="S504">
        <v>18</v>
      </c>
      <c r="AN504">
        <v>2.4</v>
      </c>
    </row>
    <row r="505" spans="19:40">
      <c r="S505">
        <v>0.4</v>
      </c>
      <c r="AN5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BD59-5CB0-3E41-94BE-F7200575FD0A}">
  <dimension ref="A1:AE510"/>
  <sheetViews>
    <sheetView topLeftCell="O1" workbookViewId="0">
      <selection activeCell="AA1" sqref="AA1:AA1048576"/>
    </sheetView>
  </sheetViews>
  <sheetFormatPr baseColWidth="10" defaultRowHeight="16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31</v>
      </c>
      <c r="AB1" t="s">
        <v>11</v>
      </c>
      <c r="AC1" t="s">
        <v>12</v>
      </c>
      <c r="AD1" t="s">
        <v>13</v>
      </c>
      <c r="AE1" t="s">
        <v>14</v>
      </c>
    </row>
    <row r="2" spans="1:31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17</v>
      </c>
      <c r="G2" t="s">
        <v>17</v>
      </c>
      <c r="H2" t="s">
        <v>20</v>
      </c>
      <c r="I2" t="s">
        <v>20</v>
      </c>
      <c r="J2" t="s">
        <v>19</v>
      </c>
      <c r="K2" t="s">
        <v>18</v>
      </c>
      <c r="L2" t="s">
        <v>32</v>
      </c>
      <c r="M2" t="s">
        <v>18</v>
      </c>
      <c r="N2" t="s">
        <v>20</v>
      </c>
      <c r="O2" t="s">
        <v>17</v>
      </c>
      <c r="P2" t="s">
        <v>20</v>
      </c>
      <c r="Q2" t="s">
        <v>17</v>
      </c>
      <c r="R2" t="s">
        <v>18</v>
      </c>
      <c r="S2" t="s">
        <v>17</v>
      </c>
      <c r="T2" t="s">
        <v>17</v>
      </c>
      <c r="U2" t="s">
        <v>17</v>
      </c>
      <c r="V2" t="s">
        <v>17</v>
      </c>
      <c r="W2" t="s">
        <v>20</v>
      </c>
      <c r="X2" t="s">
        <v>17</v>
      </c>
      <c r="Y2" t="s">
        <v>19</v>
      </c>
      <c r="Z2" t="s">
        <v>20</v>
      </c>
      <c r="AA2" t="s">
        <v>32</v>
      </c>
      <c r="AB2" t="s">
        <v>19</v>
      </c>
      <c r="AC2" t="s">
        <v>20</v>
      </c>
      <c r="AD2" t="s">
        <v>19</v>
      </c>
      <c r="AE2" t="s">
        <v>20</v>
      </c>
    </row>
    <row r="3" spans="1:31">
      <c r="A3" t="s">
        <v>21</v>
      </c>
      <c r="B3" t="s">
        <v>22</v>
      </c>
      <c r="C3">
        <v>-40.138199999999998</v>
      </c>
      <c r="D3">
        <v>96.967200000000005</v>
      </c>
      <c r="E3">
        <v>49.648800000000001</v>
      </c>
      <c r="F3">
        <v>49.744</v>
      </c>
      <c r="G3">
        <v>49.694000000000003</v>
      </c>
      <c r="H3">
        <v>47.409799999999997</v>
      </c>
      <c r="I3">
        <v>43.328400000000002</v>
      </c>
      <c r="J3">
        <v>0.89073800000000003</v>
      </c>
      <c r="K3">
        <v>-40.315199999999997</v>
      </c>
      <c r="L3">
        <v>4.0822000000000003</v>
      </c>
      <c r="M3">
        <v>9.0504000000000001E-2</v>
      </c>
      <c r="N3">
        <v>28.572600000000001</v>
      </c>
      <c r="O3">
        <v>0</v>
      </c>
      <c r="P3">
        <v>28.6631</v>
      </c>
      <c r="Q3" t="s">
        <v>22</v>
      </c>
      <c r="R3">
        <v>7.04148</v>
      </c>
      <c r="S3">
        <v>49.694000000000003</v>
      </c>
      <c r="T3">
        <v>49.694000000000003</v>
      </c>
      <c r="U3">
        <v>49.694000000000003</v>
      </c>
      <c r="V3">
        <v>49.643999999999998</v>
      </c>
      <c r="W3">
        <v>49.598799999999997</v>
      </c>
      <c r="X3">
        <v>48.847999999999999</v>
      </c>
      <c r="Y3">
        <v>0.98277999999999999</v>
      </c>
      <c r="Z3">
        <v>7.0060000000000002</v>
      </c>
      <c r="AA3">
        <v>0.75080000000000002</v>
      </c>
      <c r="AB3">
        <v>1.41761</v>
      </c>
      <c r="AC3">
        <v>0.60872000000000004</v>
      </c>
      <c r="AD3">
        <v>8.9277800000000003</v>
      </c>
      <c r="AE3">
        <v>10.9541</v>
      </c>
    </row>
    <row r="5" spans="1:31">
      <c r="A5">
        <v>0</v>
      </c>
      <c r="B5" t="s">
        <v>22</v>
      </c>
      <c r="C5">
        <v>56.6</v>
      </c>
      <c r="D5">
        <v>50</v>
      </c>
      <c r="E5">
        <v>50</v>
      </c>
      <c r="F5">
        <v>48</v>
      </c>
      <c r="G5">
        <v>0</v>
      </c>
      <c r="H5">
        <v>48</v>
      </c>
      <c r="I5">
        <v>48</v>
      </c>
      <c r="J5">
        <v>1</v>
      </c>
      <c r="K5">
        <v>58.6</v>
      </c>
      <c r="L5">
        <v>0</v>
      </c>
      <c r="M5">
        <v>10.548</v>
      </c>
      <c r="N5">
        <v>0</v>
      </c>
      <c r="O5">
        <v>0</v>
      </c>
      <c r="P5">
        <v>10.548</v>
      </c>
      <c r="Q5" t="s">
        <v>22</v>
      </c>
      <c r="R5">
        <v>56.6</v>
      </c>
      <c r="S5">
        <v>50</v>
      </c>
      <c r="T5">
        <v>50</v>
      </c>
      <c r="U5">
        <v>0</v>
      </c>
      <c r="V5">
        <v>0</v>
      </c>
      <c r="W5">
        <v>0</v>
      </c>
      <c r="X5">
        <v>0</v>
      </c>
      <c r="Y5">
        <v>1</v>
      </c>
      <c r="Z5">
        <v>106.6</v>
      </c>
      <c r="AA5">
        <v>0</v>
      </c>
      <c r="AB5">
        <v>19.187999999999999</v>
      </c>
      <c r="AC5">
        <v>0</v>
      </c>
      <c r="AD5">
        <v>0</v>
      </c>
      <c r="AE5">
        <v>19.187999999999999</v>
      </c>
    </row>
    <row r="6" spans="1:31">
      <c r="A6">
        <v>1</v>
      </c>
      <c r="B6" t="s">
        <v>22</v>
      </c>
      <c r="C6">
        <v>58.6</v>
      </c>
      <c r="D6">
        <v>0</v>
      </c>
      <c r="E6">
        <v>0</v>
      </c>
      <c r="F6">
        <v>53</v>
      </c>
      <c r="G6">
        <v>51</v>
      </c>
      <c r="H6">
        <v>53</v>
      </c>
      <c r="I6">
        <v>53</v>
      </c>
      <c r="J6">
        <v>1</v>
      </c>
      <c r="K6">
        <v>5.6</v>
      </c>
      <c r="L6">
        <v>0</v>
      </c>
      <c r="M6">
        <v>1.008</v>
      </c>
      <c r="N6">
        <v>0</v>
      </c>
      <c r="O6">
        <v>0</v>
      </c>
      <c r="P6">
        <v>1.008</v>
      </c>
      <c r="Q6" t="s">
        <v>22</v>
      </c>
      <c r="R6">
        <v>106.6</v>
      </c>
      <c r="S6">
        <v>0</v>
      </c>
      <c r="T6">
        <v>0</v>
      </c>
      <c r="U6">
        <v>51</v>
      </c>
      <c r="V6">
        <v>1</v>
      </c>
      <c r="W6">
        <v>51</v>
      </c>
      <c r="X6">
        <v>51</v>
      </c>
      <c r="Y6">
        <v>1</v>
      </c>
      <c r="Z6">
        <v>55.6</v>
      </c>
      <c r="AA6">
        <v>0</v>
      </c>
      <c r="AB6">
        <v>10.007999999999999</v>
      </c>
      <c r="AC6">
        <v>0</v>
      </c>
      <c r="AD6">
        <v>9.18</v>
      </c>
      <c r="AE6">
        <v>19.187999999999999</v>
      </c>
    </row>
    <row r="7" spans="1:31">
      <c r="A7">
        <v>2</v>
      </c>
      <c r="B7" t="s">
        <v>22</v>
      </c>
      <c r="C7">
        <v>5.6</v>
      </c>
      <c r="D7">
        <v>51</v>
      </c>
      <c r="E7">
        <v>51</v>
      </c>
      <c r="F7">
        <v>49</v>
      </c>
      <c r="G7">
        <v>49</v>
      </c>
      <c r="H7">
        <v>49</v>
      </c>
      <c r="I7">
        <v>49</v>
      </c>
      <c r="J7">
        <v>1</v>
      </c>
      <c r="K7">
        <v>7.6</v>
      </c>
      <c r="L7">
        <v>0</v>
      </c>
      <c r="M7">
        <v>1.3680000000000001</v>
      </c>
      <c r="N7">
        <v>0</v>
      </c>
      <c r="O7">
        <v>0</v>
      </c>
      <c r="P7">
        <v>1.3680000000000001</v>
      </c>
      <c r="Q7" t="s">
        <v>22</v>
      </c>
      <c r="R7">
        <v>55.6</v>
      </c>
      <c r="S7">
        <v>1</v>
      </c>
      <c r="T7">
        <v>1</v>
      </c>
      <c r="U7">
        <v>49</v>
      </c>
      <c r="V7">
        <v>49</v>
      </c>
      <c r="W7">
        <v>49</v>
      </c>
      <c r="X7">
        <v>49</v>
      </c>
      <c r="Y7">
        <v>1</v>
      </c>
      <c r="Z7">
        <v>7.6</v>
      </c>
      <c r="AA7">
        <v>0</v>
      </c>
      <c r="AB7">
        <v>1.3680000000000001</v>
      </c>
      <c r="AC7">
        <v>0</v>
      </c>
      <c r="AD7">
        <v>8.82</v>
      </c>
      <c r="AE7">
        <v>10.188000000000001</v>
      </c>
    </row>
    <row r="8" spans="1:31">
      <c r="A8">
        <v>3</v>
      </c>
      <c r="B8" t="s">
        <v>22</v>
      </c>
      <c r="C8">
        <v>7.6</v>
      </c>
      <c r="D8">
        <v>49</v>
      </c>
      <c r="E8">
        <v>49</v>
      </c>
      <c r="F8">
        <v>46</v>
      </c>
      <c r="G8">
        <v>46</v>
      </c>
      <c r="H8">
        <v>46</v>
      </c>
      <c r="I8">
        <v>46</v>
      </c>
      <c r="J8">
        <v>1</v>
      </c>
      <c r="K8">
        <v>10.6</v>
      </c>
      <c r="L8">
        <v>0</v>
      </c>
      <c r="M8">
        <v>1.9079999999999999</v>
      </c>
      <c r="N8">
        <v>0</v>
      </c>
      <c r="O8">
        <v>0</v>
      </c>
      <c r="P8">
        <v>1.9079999999999999</v>
      </c>
      <c r="Q8" t="s">
        <v>22</v>
      </c>
      <c r="R8">
        <v>7.6</v>
      </c>
      <c r="S8">
        <v>49</v>
      </c>
      <c r="T8">
        <v>49</v>
      </c>
      <c r="U8">
        <v>46</v>
      </c>
      <c r="V8">
        <v>46</v>
      </c>
      <c r="W8">
        <v>46</v>
      </c>
      <c r="X8">
        <v>46</v>
      </c>
      <c r="Y8">
        <v>1</v>
      </c>
      <c r="Z8">
        <v>10.6</v>
      </c>
      <c r="AA8">
        <v>0</v>
      </c>
      <c r="AB8">
        <v>1.9079999999999999</v>
      </c>
      <c r="AC8">
        <v>0</v>
      </c>
      <c r="AD8">
        <v>8.2799999999999994</v>
      </c>
      <c r="AE8">
        <v>10.188000000000001</v>
      </c>
    </row>
    <row r="9" spans="1:31">
      <c r="A9">
        <v>4</v>
      </c>
      <c r="B9" t="s">
        <v>22</v>
      </c>
      <c r="C9">
        <v>10.6</v>
      </c>
      <c r="D9">
        <v>46</v>
      </c>
      <c r="E9">
        <v>46</v>
      </c>
      <c r="F9">
        <v>52</v>
      </c>
      <c r="G9">
        <v>52</v>
      </c>
      <c r="H9">
        <v>52</v>
      </c>
      <c r="I9">
        <v>52</v>
      </c>
      <c r="J9">
        <v>1</v>
      </c>
      <c r="K9">
        <v>4.5999999999999996</v>
      </c>
      <c r="L9">
        <v>0</v>
      </c>
      <c r="M9">
        <v>0.82799999999999996</v>
      </c>
      <c r="N9">
        <v>0</v>
      </c>
      <c r="O9">
        <v>0</v>
      </c>
      <c r="P9">
        <v>0.82799999999999996</v>
      </c>
      <c r="Q9" t="s">
        <v>22</v>
      </c>
      <c r="R9">
        <v>10.6</v>
      </c>
      <c r="S9">
        <v>46</v>
      </c>
      <c r="T9">
        <v>46</v>
      </c>
      <c r="U9">
        <v>52</v>
      </c>
      <c r="V9">
        <v>52</v>
      </c>
      <c r="W9">
        <v>52</v>
      </c>
      <c r="X9">
        <v>52</v>
      </c>
      <c r="Y9">
        <v>1</v>
      </c>
      <c r="Z9">
        <v>4.5999999999999996</v>
      </c>
      <c r="AA9">
        <v>0</v>
      </c>
      <c r="AB9">
        <v>0.82799999999999996</v>
      </c>
      <c r="AC9">
        <v>0</v>
      </c>
      <c r="AD9">
        <v>9.36</v>
      </c>
      <c r="AE9">
        <v>10.188000000000001</v>
      </c>
    </row>
    <row r="10" spans="1:31">
      <c r="A10">
        <v>5</v>
      </c>
      <c r="B10" t="s">
        <v>22</v>
      </c>
      <c r="C10">
        <v>4.5999999999999996</v>
      </c>
      <c r="D10">
        <v>52</v>
      </c>
      <c r="E10">
        <v>52</v>
      </c>
      <c r="F10">
        <v>36</v>
      </c>
      <c r="G10">
        <v>36</v>
      </c>
      <c r="H10">
        <v>36</v>
      </c>
      <c r="I10">
        <v>36</v>
      </c>
      <c r="J10">
        <v>1</v>
      </c>
      <c r="K10">
        <v>20.6</v>
      </c>
      <c r="L10">
        <v>0</v>
      </c>
      <c r="M10">
        <v>3.7080000000000002</v>
      </c>
      <c r="N10">
        <v>0</v>
      </c>
      <c r="O10">
        <v>0</v>
      </c>
      <c r="P10">
        <v>3.7080000000000002</v>
      </c>
      <c r="Q10" t="s">
        <v>22</v>
      </c>
      <c r="R10">
        <v>4.5999999999999996</v>
      </c>
      <c r="S10">
        <v>52</v>
      </c>
      <c r="T10">
        <v>52</v>
      </c>
      <c r="U10">
        <v>36</v>
      </c>
      <c r="V10">
        <v>36</v>
      </c>
      <c r="W10">
        <v>36</v>
      </c>
      <c r="X10">
        <v>36</v>
      </c>
      <c r="Y10">
        <v>1</v>
      </c>
      <c r="Z10">
        <v>20.6</v>
      </c>
      <c r="AA10">
        <v>0</v>
      </c>
      <c r="AB10">
        <v>3.7080000000000002</v>
      </c>
      <c r="AC10">
        <v>0</v>
      </c>
      <c r="AD10">
        <v>6.48</v>
      </c>
      <c r="AE10">
        <v>10.188000000000001</v>
      </c>
    </row>
    <row r="11" spans="1:31">
      <c r="A11">
        <v>6</v>
      </c>
      <c r="B11" t="s">
        <v>22</v>
      </c>
      <c r="C11">
        <v>20.6</v>
      </c>
      <c r="D11">
        <v>36</v>
      </c>
      <c r="E11">
        <v>36</v>
      </c>
      <c r="F11">
        <v>41</v>
      </c>
      <c r="G11">
        <v>41</v>
      </c>
      <c r="H11">
        <v>41</v>
      </c>
      <c r="I11">
        <v>41</v>
      </c>
      <c r="J11">
        <v>1</v>
      </c>
      <c r="K11">
        <v>15.6</v>
      </c>
      <c r="L11">
        <v>0</v>
      </c>
      <c r="M11">
        <v>2.8079999999999998</v>
      </c>
      <c r="N11">
        <v>0</v>
      </c>
      <c r="O11">
        <v>0</v>
      </c>
      <c r="P11">
        <v>2.8079999999999998</v>
      </c>
      <c r="Q11" t="s">
        <v>22</v>
      </c>
      <c r="R11">
        <v>20.6</v>
      </c>
      <c r="S11">
        <v>36</v>
      </c>
      <c r="T11">
        <v>36</v>
      </c>
      <c r="U11">
        <v>41</v>
      </c>
      <c r="V11">
        <v>41</v>
      </c>
      <c r="W11">
        <v>41</v>
      </c>
      <c r="X11">
        <v>41</v>
      </c>
      <c r="Y11">
        <v>1</v>
      </c>
      <c r="Z11">
        <v>15.6</v>
      </c>
      <c r="AA11">
        <v>0</v>
      </c>
      <c r="AB11">
        <v>2.8079999999999998</v>
      </c>
      <c r="AC11">
        <v>0</v>
      </c>
      <c r="AD11">
        <v>7.38</v>
      </c>
      <c r="AE11">
        <v>10.188000000000001</v>
      </c>
    </row>
    <row r="12" spans="1:31">
      <c r="A12">
        <v>7</v>
      </c>
      <c r="B12" t="s">
        <v>22</v>
      </c>
      <c r="C12">
        <v>15.6</v>
      </c>
      <c r="D12">
        <v>41</v>
      </c>
      <c r="E12">
        <v>41</v>
      </c>
      <c r="F12">
        <v>41</v>
      </c>
      <c r="G12">
        <v>41</v>
      </c>
      <c r="H12">
        <v>41</v>
      </c>
      <c r="I12">
        <v>41</v>
      </c>
      <c r="J12">
        <v>1</v>
      </c>
      <c r="K12">
        <v>15.6</v>
      </c>
      <c r="L12">
        <v>0</v>
      </c>
      <c r="M12">
        <v>2.8079999999999998</v>
      </c>
      <c r="N12">
        <v>0</v>
      </c>
      <c r="O12">
        <v>0</v>
      </c>
      <c r="P12">
        <v>2.8079999999999998</v>
      </c>
      <c r="Q12" t="s">
        <v>22</v>
      </c>
      <c r="R12">
        <v>15.6</v>
      </c>
      <c r="S12">
        <v>41</v>
      </c>
      <c r="T12">
        <v>41</v>
      </c>
      <c r="U12">
        <v>41</v>
      </c>
      <c r="V12">
        <v>41</v>
      </c>
      <c r="W12">
        <v>41</v>
      </c>
      <c r="X12">
        <v>41</v>
      </c>
      <c r="Y12">
        <v>1</v>
      </c>
      <c r="Z12">
        <v>15.6</v>
      </c>
      <c r="AA12">
        <v>0</v>
      </c>
      <c r="AB12">
        <v>2.8079999999999998</v>
      </c>
      <c r="AC12">
        <v>0</v>
      </c>
      <c r="AD12">
        <v>7.38</v>
      </c>
      <c r="AE12">
        <v>10.188000000000001</v>
      </c>
    </row>
    <row r="13" spans="1:31">
      <c r="A13">
        <v>8</v>
      </c>
      <c r="B13" t="s">
        <v>22</v>
      </c>
      <c r="C13">
        <v>15.6</v>
      </c>
      <c r="D13">
        <v>41</v>
      </c>
      <c r="E13">
        <v>41</v>
      </c>
      <c r="F13">
        <v>48</v>
      </c>
      <c r="G13">
        <v>48</v>
      </c>
      <c r="H13">
        <v>48</v>
      </c>
      <c r="I13">
        <v>48</v>
      </c>
      <c r="J13">
        <v>1</v>
      </c>
      <c r="K13">
        <v>8.6</v>
      </c>
      <c r="L13">
        <v>0</v>
      </c>
      <c r="M13">
        <v>1.548</v>
      </c>
      <c r="N13">
        <v>0</v>
      </c>
      <c r="O13">
        <v>0</v>
      </c>
      <c r="P13">
        <v>1.548</v>
      </c>
      <c r="Q13" t="s">
        <v>22</v>
      </c>
      <c r="R13">
        <v>15.6</v>
      </c>
      <c r="S13">
        <v>41</v>
      </c>
      <c r="T13">
        <v>41</v>
      </c>
      <c r="U13">
        <v>48</v>
      </c>
      <c r="V13">
        <v>48</v>
      </c>
      <c r="W13">
        <v>48</v>
      </c>
      <c r="X13">
        <v>48</v>
      </c>
      <c r="Y13">
        <v>1</v>
      </c>
      <c r="Z13">
        <v>8.6</v>
      </c>
      <c r="AA13">
        <v>0</v>
      </c>
      <c r="AB13">
        <v>1.548</v>
      </c>
      <c r="AC13">
        <v>0</v>
      </c>
      <c r="AD13">
        <v>8.64</v>
      </c>
      <c r="AE13">
        <v>10.188000000000001</v>
      </c>
    </row>
    <row r="14" spans="1:31">
      <c r="A14">
        <v>9</v>
      </c>
      <c r="B14" t="s">
        <v>22</v>
      </c>
      <c r="C14">
        <v>8.6</v>
      </c>
      <c r="D14">
        <v>48</v>
      </c>
      <c r="E14">
        <v>48</v>
      </c>
      <c r="F14">
        <v>46</v>
      </c>
      <c r="G14">
        <v>46</v>
      </c>
      <c r="H14">
        <v>46</v>
      </c>
      <c r="I14">
        <v>46</v>
      </c>
      <c r="J14">
        <v>1</v>
      </c>
      <c r="K14">
        <v>10.6</v>
      </c>
      <c r="L14">
        <v>0</v>
      </c>
      <c r="M14">
        <v>1.9079999999999999</v>
      </c>
      <c r="N14">
        <v>0</v>
      </c>
      <c r="O14">
        <v>0</v>
      </c>
      <c r="P14">
        <v>1.9079999999999999</v>
      </c>
      <c r="Q14" t="s">
        <v>22</v>
      </c>
      <c r="R14">
        <v>8.6</v>
      </c>
      <c r="S14">
        <v>48</v>
      </c>
      <c r="T14">
        <v>48</v>
      </c>
      <c r="U14">
        <v>46</v>
      </c>
      <c r="V14">
        <v>46</v>
      </c>
      <c r="W14">
        <v>46</v>
      </c>
      <c r="X14">
        <v>46</v>
      </c>
      <c r="Y14">
        <v>1</v>
      </c>
      <c r="Z14">
        <v>10.6</v>
      </c>
      <c r="AA14">
        <v>0</v>
      </c>
      <c r="AB14">
        <v>1.9079999999999999</v>
      </c>
      <c r="AC14">
        <v>0</v>
      </c>
      <c r="AD14">
        <v>8.2799999999999994</v>
      </c>
      <c r="AE14">
        <v>10.188000000000001</v>
      </c>
    </row>
    <row r="15" spans="1:31">
      <c r="A15">
        <v>10</v>
      </c>
      <c r="B15" t="s">
        <v>22</v>
      </c>
      <c r="C15">
        <v>10.6</v>
      </c>
      <c r="D15">
        <v>46</v>
      </c>
      <c r="E15">
        <v>46</v>
      </c>
      <c r="F15">
        <v>48</v>
      </c>
      <c r="G15">
        <v>48</v>
      </c>
      <c r="H15">
        <v>48</v>
      </c>
      <c r="I15">
        <v>48</v>
      </c>
      <c r="J15">
        <v>1</v>
      </c>
      <c r="K15">
        <v>8.6</v>
      </c>
      <c r="L15">
        <v>0</v>
      </c>
      <c r="M15">
        <v>1.548</v>
      </c>
      <c r="N15">
        <v>0</v>
      </c>
      <c r="O15">
        <v>0</v>
      </c>
      <c r="P15">
        <v>1.548</v>
      </c>
      <c r="Q15" t="s">
        <v>22</v>
      </c>
      <c r="R15">
        <v>10.6</v>
      </c>
      <c r="S15">
        <v>46</v>
      </c>
      <c r="T15">
        <v>46</v>
      </c>
      <c r="U15">
        <v>48</v>
      </c>
      <c r="V15">
        <v>48</v>
      </c>
      <c r="W15">
        <v>48</v>
      </c>
      <c r="X15">
        <v>48</v>
      </c>
      <c r="Y15">
        <v>1</v>
      </c>
      <c r="Z15">
        <v>8.6</v>
      </c>
      <c r="AA15">
        <v>0</v>
      </c>
      <c r="AB15">
        <v>1.548</v>
      </c>
      <c r="AC15">
        <v>0</v>
      </c>
      <c r="AD15">
        <v>8.64</v>
      </c>
      <c r="AE15">
        <v>10.188000000000001</v>
      </c>
    </row>
    <row r="16" spans="1:31">
      <c r="A16">
        <v>11</v>
      </c>
      <c r="B16" t="s">
        <v>22</v>
      </c>
      <c r="C16">
        <v>8.6</v>
      </c>
      <c r="D16">
        <v>48</v>
      </c>
      <c r="E16">
        <v>48</v>
      </c>
      <c r="F16">
        <v>53</v>
      </c>
      <c r="G16">
        <v>53</v>
      </c>
      <c r="H16">
        <v>53</v>
      </c>
      <c r="I16">
        <v>53</v>
      </c>
      <c r="J16">
        <v>1</v>
      </c>
      <c r="K16">
        <v>3.6</v>
      </c>
      <c r="L16">
        <v>0</v>
      </c>
      <c r="M16">
        <v>0.64800000000000002</v>
      </c>
      <c r="N16">
        <v>0</v>
      </c>
      <c r="O16">
        <v>0</v>
      </c>
      <c r="P16">
        <v>0.64800000000000002</v>
      </c>
      <c r="Q16" t="s">
        <v>22</v>
      </c>
      <c r="R16">
        <v>8.6</v>
      </c>
      <c r="S16">
        <v>48</v>
      </c>
      <c r="T16">
        <v>48</v>
      </c>
      <c r="U16">
        <v>53</v>
      </c>
      <c r="V16">
        <v>53</v>
      </c>
      <c r="W16">
        <v>53</v>
      </c>
      <c r="X16">
        <v>53</v>
      </c>
      <c r="Y16">
        <v>1</v>
      </c>
      <c r="Z16">
        <v>3.6</v>
      </c>
      <c r="AA16">
        <v>0</v>
      </c>
      <c r="AB16">
        <v>0.64800000000000002</v>
      </c>
      <c r="AC16">
        <v>0</v>
      </c>
      <c r="AD16">
        <v>9.5399999999999991</v>
      </c>
      <c r="AE16">
        <v>10.188000000000001</v>
      </c>
    </row>
    <row r="17" spans="1:31">
      <c r="A17">
        <v>12</v>
      </c>
      <c r="B17" t="s">
        <v>22</v>
      </c>
      <c r="C17">
        <v>3.6</v>
      </c>
      <c r="D17">
        <v>53</v>
      </c>
      <c r="E17">
        <v>53</v>
      </c>
      <c r="F17">
        <v>56</v>
      </c>
      <c r="G17">
        <v>56</v>
      </c>
      <c r="H17">
        <v>56</v>
      </c>
      <c r="I17">
        <v>56</v>
      </c>
      <c r="J17">
        <v>1</v>
      </c>
      <c r="K17">
        <v>0.6</v>
      </c>
      <c r="L17">
        <v>0</v>
      </c>
      <c r="M17">
        <v>0.108</v>
      </c>
      <c r="N17">
        <v>0</v>
      </c>
      <c r="O17">
        <v>0</v>
      </c>
      <c r="P17">
        <v>0.108</v>
      </c>
      <c r="Q17" t="s">
        <v>22</v>
      </c>
      <c r="R17">
        <v>3.6</v>
      </c>
      <c r="S17">
        <v>53</v>
      </c>
      <c r="T17">
        <v>53</v>
      </c>
      <c r="U17">
        <v>56</v>
      </c>
      <c r="V17">
        <v>56</v>
      </c>
      <c r="W17">
        <v>56</v>
      </c>
      <c r="X17">
        <v>56</v>
      </c>
      <c r="Y17">
        <v>1</v>
      </c>
      <c r="Z17">
        <v>0.6</v>
      </c>
      <c r="AA17">
        <v>0</v>
      </c>
      <c r="AB17">
        <v>0.108</v>
      </c>
      <c r="AC17">
        <v>0</v>
      </c>
      <c r="AD17">
        <v>10.08</v>
      </c>
      <c r="AE17">
        <v>10.188000000000001</v>
      </c>
    </row>
    <row r="18" spans="1:31">
      <c r="A18">
        <v>13</v>
      </c>
      <c r="B18" t="s">
        <v>22</v>
      </c>
      <c r="C18">
        <v>0.6</v>
      </c>
      <c r="D18">
        <v>56</v>
      </c>
      <c r="E18">
        <v>56</v>
      </c>
      <c r="F18">
        <v>53</v>
      </c>
      <c r="G18">
        <v>53</v>
      </c>
      <c r="H18">
        <v>53</v>
      </c>
      <c r="I18">
        <v>53</v>
      </c>
      <c r="J18">
        <v>1</v>
      </c>
      <c r="K18">
        <v>3.6</v>
      </c>
      <c r="L18">
        <v>0</v>
      </c>
      <c r="M18">
        <v>0.64800000000000002</v>
      </c>
      <c r="N18">
        <v>0</v>
      </c>
      <c r="O18">
        <v>0</v>
      </c>
      <c r="P18">
        <v>0.64800000000000002</v>
      </c>
      <c r="Q18" t="s">
        <v>22</v>
      </c>
      <c r="R18">
        <v>0.6</v>
      </c>
      <c r="S18">
        <v>56</v>
      </c>
      <c r="T18">
        <v>56</v>
      </c>
      <c r="U18">
        <v>53</v>
      </c>
      <c r="V18">
        <v>53</v>
      </c>
      <c r="W18">
        <v>53</v>
      </c>
      <c r="X18">
        <v>53</v>
      </c>
      <c r="Y18">
        <v>1</v>
      </c>
      <c r="Z18">
        <v>3.6</v>
      </c>
      <c r="AA18">
        <v>0</v>
      </c>
      <c r="AB18">
        <v>0.64800000000000002</v>
      </c>
      <c r="AC18">
        <v>0</v>
      </c>
      <c r="AD18">
        <v>9.5399999999999991</v>
      </c>
      <c r="AE18">
        <v>10.188000000000001</v>
      </c>
    </row>
    <row r="19" spans="1:31">
      <c r="A19">
        <v>14</v>
      </c>
      <c r="B19" t="s">
        <v>22</v>
      </c>
      <c r="C19">
        <v>3.6</v>
      </c>
      <c r="D19">
        <v>53</v>
      </c>
      <c r="E19">
        <v>53</v>
      </c>
      <c r="F19">
        <v>45</v>
      </c>
      <c r="G19">
        <v>45</v>
      </c>
      <c r="H19">
        <v>45</v>
      </c>
      <c r="I19">
        <v>45</v>
      </c>
      <c r="J19">
        <v>1</v>
      </c>
      <c r="K19">
        <v>11.6</v>
      </c>
      <c r="L19">
        <v>0</v>
      </c>
      <c r="M19">
        <v>2.0880000000000001</v>
      </c>
      <c r="N19">
        <v>0</v>
      </c>
      <c r="O19">
        <v>0</v>
      </c>
      <c r="P19">
        <v>2.0880000000000001</v>
      </c>
      <c r="Q19" t="s">
        <v>22</v>
      </c>
      <c r="R19">
        <v>3.6</v>
      </c>
      <c r="S19">
        <v>53</v>
      </c>
      <c r="T19">
        <v>53</v>
      </c>
      <c r="U19">
        <v>45</v>
      </c>
      <c r="V19">
        <v>45</v>
      </c>
      <c r="W19">
        <v>45</v>
      </c>
      <c r="X19">
        <v>45</v>
      </c>
      <c r="Y19">
        <v>1</v>
      </c>
      <c r="Z19">
        <v>11.6</v>
      </c>
      <c r="AA19">
        <v>0</v>
      </c>
      <c r="AB19">
        <v>2.0880000000000001</v>
      </c>
      <c r="AC19">
        <v>0</v>
      </c>
      <c r="AD19">
        <v>8.1</v>
      </c>
      <c r="AE19">
        <v>10.188000000000001</v>
      </c>
    </row>
    <row r="20" spans="1:31">
      <c r="A20">
        <v>15</v>
      </c>
      <c r="B20" t="s">
        <v>22</v>
      </c>
      <c r="C20">
        <v>11.6</v>
      </c>
      <c r="D20">
        <v>45</v>
      </c>
      <c r="E20">
        <v>45</v>
      </c>
      <c r="F20">
        <v>55</v>
      </c>
      <c r="G20">
        <v>55</v>
      </c>
      <c r="H20">
        <v>55</v>
      </c>
      <c r="I20">
        <v>55</v>
      </c>
      <c r="J20">
        <v>1</v>
      </c>
      <c r="K20">
        <v>1.6</v>
      </c>
      <c r="L20">
        <v>0</v>
      </c>
      <c r="M20">
        <v>0.28799999999999998</v>
      </c>
      <c r="N20">
        <v>0</v>
      </c>
      <c r="O20">
        <v>0</v>
      </c>
      <c r="P20">
        <v>0.28799999999999998</v>
      </c>
      <c r="Q20" t="s">
        <v>22</v>
      </c>
      <c r="R20">
        <v>11.6</v>
      </c>
      <c r="S20">
        <v>45</v>
      </c>
      <c r="T20">
        <v>45</v>
      </c>
      <c r="U20">
        <v>55</v>
      </c>
      <c r="V20">
        <v>55</v>
      </c>
      <c r="W20">
        <v>55</v>
      </c>
      <c r="X20">
        <v>55</v>
      </c>
      <c r="Y20">
        <v>1</v>
      </c>
      <c r="Z20">
        <v>1.6</v>
      </c>
      <c r="AA20">
        <v>0</v>
      </c>
      <c r="AB20">
        <v>0.28799999999999998</v>
      </c>
      <c r="AC20">
        <v>0</v>
      </c>
      <c r="AD20">
        <v>9.9</v>
      </c>
      <c r="AE20">
        <v>10.188000000000001</v>
      </c>
    </row>
    <row r="21" spans="1:31">
      <c r="A21">
        <v>16</v>
      </c>
      <c r="B21" t="s">
        <v>22</v>
      </c>
      <c r="C21">
        <v>1.6</v>
      </c>
      <c r="D21">
        <v>55</v>
      </c>
      <c r="E21">
        <v>55</v>
      </c>
      <c r="F21">
        <v>49</v>
      </c>
      <c r="G21">
        <v>49</v>
      </c>
      <c r="H21">
        <v>49</v>
      </c>
      <c r="I21">
        <v>49</v>
      </c>
      <c r="J21">
        <v>1</v>
      </c>
      <c r="K21">
        <v>7.6</v>
      </c>
      <c r="L21">
        <v>0</v>
      </c>
      <c r="M21">
        <v>1.3680000000000001</v>
      </c>
      <c r="N21">
        <v>0</v>
      </c>
      <c r="O21">
        <v>0</v>
      </c>
      <c r="P21">
        <v>1.3680000000000001</v>
      </c>
      <c r="Q21" t="s">
        <v>22</v>
      </c>
      <c r="R21">
        <v>1.6</v>
      </c>
      <c r="S21">
        <v>55</v>
      </c>
      <c r="T21">
        <v>55</v>
      </c>
      <c r="U21">
        <v>49</v>
      </c>
      <c r="V21">
        <v>49</v>
      </c>
      <c r="W21">
        <v>49</v>
      </c>
      <c r="X21">
        <v>49</v>
      </c>
      <c r="Y21">
        <v>1</v>
      </c>
      <c r="Z21">
        <v>7.6</v>
      </c>
      <c r="AA21">
        <v>0</v>
      </c>
      <c r="AB21">
        <v>1.3680000000000001</v>
      </c>
      <c r="AC21">
        <v>0</v>
      </c>
      <c r="AD21">
        <v>8.82</v>
      </c>
      <c r="AE21">
        <v>10.188000000000001</v>
      </c>
    </row>
    <row r="22" spans="1:31">
      <c r="A22">
        <v>17</v>
      </c>
      <c r="B22" t="s">
        <v>22</v>
      </c>
      <c r="C22">
        <v>7.6</v>
      </c>
      <c r="D22">
        <v>49</v>
      </c>
      <c r="E22">
        <v>49</v>
      </c>
      <c r="F22">
        <v>63</v>
      </c>
      <c r="G22">
        <v>63</v>
      </c>
      <c r="H22">
        <v>56.6</v>
      </c>
      <c r="I22">
        <v>56.6</v>
      </c>
      <c r="J22">
        <v>0.99274399999999996</v>
      </c>
      <c r="K22">
        <v>-6.4</v>
      </c>
      <c r="L22">
        <v>6.4</v>
      </c>
      <c r="M22">
        <v>0</v>
      </c>
      <c r="N22">
        <v>4.4800000000000004</v>
      </c>
      <c r="O22">
        <v>0</v>
      </c>
      <c r="P22">
        <v>4.4800000000000004</v>
      </c>
      <c r="Q22" t="s">
        <v>22</v>
      </c>
      <c r="R22">
        <v>7.6</v>
      </c>
      <c r="S22">
        <v>49</v>
      </c>
      <c r="T22">
        <v>49</v>
      </c>
      <c r="U22">
        <v>63</v>
      </c>
      <c r="V22">
        <v>63</v>
      </c>
      <c r="W22">
        <v>56.6</v>
      </c>
      <c r="X22">
        <v>56.6</v>
      </c>
      <c r="Y22">
        <v>0.99230799999999997</v>
      </c>
      <c r="Z22">
        <v>-6.4</v>
      </c>
      <c r="AA22">
        <v>6.4</v>
      </c>
      <c r="AB22">
        <v>0</v>
      </c>
      <c r="AC22">
        <v>4.4800000000000004</v>
      </c>
      <c r="AD22">
        <v>10.188000000000001</v>
      </c>
      <c r="AE22">
        <v>14.667999999999999</v>
      </c>
    </row>
    <row r="23" spans="1:31">
      <c r="A23">
        <v>18</v>
      </c>
      <c r="B23" t="s">
        <v>22</v>
      </c>
      <c r="C23">
        <v>-6.4</v>
      </c>
      <c r="D23">
        <v>63</v>
      </c>
      <c r="E23">
        <v>56.6</v>
      </c>
      <c r="F23">
        <v>55</v>
      </c>
      <c r="G23">
        <v>55</v>
      </c>
      <c r="H23">
        <v>56.6</v>
      </c>
      <c r="I23">
        <v>50.2</v>
      </c>
      <c r="J23">
        <v>0.98804700000000001</v>
      </c>
      <c r="K23">
        <v>-4.8</v>
      </c>
      <c r="L23">
        <v>0</v>
      </c>
      <c r="M23">
        <v>0</v>
      </c>
      <c r="N23">
        <v>3.36</v>
      </c>
      <c r="O23">
        <v>0</v>
      </c>
      <c r="P23">
        <v>3.36</v>
      </c>
      <c r="Q23" t="s">
        <v>22</v>
      </c>
      <c r="R23">
        <v>-6.4</v>
      </c>
      <c r="S23">
        <v>63</v>
      </c>
      <c r="T23">
        <v>63</v>
      </c>
      <c r="U23">
        <v>55</v>
      </c>
      <c r="V23">
        <v>55</v>
      </c>
      <c r="W23">
        <v>61.4</v>
      </c>
      <c r="X23">
        <v>55</v>
      </c>
      <c r="Y23">
        <v>0.99278500000000003</v>
      </c>
      <c r="Z23">
        <v>1.6</v>
      </c>
      <c r="AA23">
        <v>0</v>
      </c>
      <c r="AB23">
        <v>0.28799999999999998</v>
      </c>
      <c r="AC23">
        <v>0</v>
      </c>
      <c r="AD23">
        <v>11.052</v>
      </c>
      <c r="AE23">
        <v>11.34</v>
      </c>
    </row>
    <row r="24" spans="1:31">
      <c r="A24">
        <v>19</v>
      </c>
      <c r="B24" t="s">
        <v>22</v>
      </c>
      <c r="C24">
        <v>-4.8</v>
      </c>
      <c r="D24">
        <v>61.4</v>
      </c>
      <c r="E24">
        <v>61.4</v>
      </c>
      <c r="F24">
        <v>50</v>
      </c>
      <c r="G24">
        <v>50</v>
      </c>
      <c r="H24">
        <v>50</v>
      </c>
      <c r="I24">
        <v>50</v>
      </c>
      <c r="J24">
        <v>0.98865199999999998</v>
      </c>
      <c r="K24">
        <v>6.6</v>
      </c>
      <c r="L24">
        <v>0</v>
      </c>
      <c r="M24">
        <v>1.1879999999999999</v>
      </c>
      <c r="N24">
        <v>0</v>
      </c>
      <c r="O24">
        <v>0</v>
      </c>
      <c r="P24">
        <v>1.1879999999999999</v>
      </c>
      <c r="Q24" t="s">
        <v>22</v>
      </c>
      <c r="R24">
        <v>1.6</v>
      </c>
      <c r="S24">
        <v>55</v>
      </c>
      <c r="T24">
        <v>55</v>
      </c>
      <c r="U24">
        <v>50</v>
      </c>
      <c r="V24">
        <v>50</v>
      </c>
      <c r="W24">
        <v>50</v>
      </c>
      <c r="X24">
        <v>50</v>
      </c>
      <c r="Y24">
        <v>0.99317</v>
      </c>
      <c r="Z24">
        <v>6.6</v>
      </c>
      <c r="AA24">
        <v>0</v>
      </c>
      <c r="AB24">
        <v>1.1879999999999999</v>
      </c>
      <c r="AC24">
        <v>0</v>
      </c>
      <c r="AD24">
        <v>9</v>
      </c>
      <c r="AE24">
        <v>10.188000000000001</v>
      </c>
    </row>
    <row r="25" spans="1:31">
      <c r="A25">
        <v>20</v>
      </c>
      <c r="B25" t="s">
        <v>22</v>
      </c>
      <c r="C25">
        <v>6.6</v>
      </c>
      <c r="D25">
        <v>50</v>
      </c>
      <c r="E25">
        <v>50</v>
      </c>
      <c r="F25">
        <v>49</v>
      </c>
      <c r="G25">
        <v>49</v>
      </c>
      <c r="H25">
        <v>49</v>
      </c>
      <c r="I25">
        <v>49</v>
      </c>
      <c r="J25">
        <v>0.98918899999999998</v>
      </c>
      <c r="K25">
        <v>7.6</v>
      </c>
      <c r="L25">
        <v>0</v>
      </c>
      <c r="M25">
        <v>1.3680000000000001</v>
      </c>
      <c r="N25">
        <v>0</v>
      </c>
      <c r="O25">
        <v>0</v>
      </c>
      <c r="P25">
        <v>1.3680000000000001</v>
      </c>
      <c r="Q25" t="s">
        <v>22</v>
      </c>
      <c r="R25">
        <v>6.6</v>
      </c>
      <c r="S25">
        <v>50</v>
      </c>
      <c r="T25">
        <v>50</v>
      </c>
      <c r="U25">
        <v>49</v>
      </c>
      <c r="V25">
        <v>49</v>
      </c>
      <c r="W25">
        <v>49</v>
      </c>
      <c r="X25">
        <v>49</v>
      </c>
      <c r="Y25">
        <v>0.99350899999999998</v>
      </c>
      <c r="Z25">
        <v>7.6</v>
      </c>
      <c r="AA25">
        <v>0</v>
      </c>
      <c r="AB25">
        <v>1.3680000000000001</v>
      </c>
      <c r="AC25">
        <v>0</v>
      </c>
      <c r="AD25">
        <v>8.82</v>
      </c>
      <c r="AE25">
        <v>10.188000000000001</v>
      </c>
    </row>
    <row r="26" spans="1:31">
      <c r="A26">
        <v>21</v>
      </c>
      <c r="B26" t="s">
        <v>22</v>
      </c>
      <c r="C26">
        <v>7.6</v>
      </c>
      <c r="D26">
        <v>49</v>
      </c>
      <c r="E26">
        <v>49</v>
      </c>
      <c r="F26">
        <v>42</v>
      </c>
      <c r="G26">
        <v>42</v>
      </c>
      <c r="H26">
        <v>42</v>
      </c>
      <c r="I26">
        <v>42</v>
      </c>
      <c r="J26">
        <v>0.98960999999999999</v>
      </c>
      <c r="K26">
        <v>14.6</v>
      </c>
      <c r="L26">
        <v>0</v>
      </c>
      <c r="M26">
        <v>2.6280000000000001</v>
      </c>
      <c r="N26">
        <v>0</v>
      </c>
      <c r="O26">
        <v>0</v>
      </c>
      <c r="P26">
        <v>2.6280000000000001</v>
      </c>
      <c r="Q26" t="s">
        <v>22</v>
      </c>
      <c r="R26">
        <v>7.6</v>
      </c>
      <c r="S26">
        <v>49</v>
      </c>
      <c r="T26">
        <v>49</v>
      </c>
      <c r="U26">
        <v>42</v>
      </c>
      <c r="V26">
        <v>42</v>
      </c>
      <c r="W26">
        <v>42</v>
      </c>
      <c r="X26">
        <v>42</v>
      </c>
      <c r="Y26">
        <v>0.99377400000000005</v>
      </c>
      <c r="Z26">
        <v>14.6</v>
      </c>
      <c r="AA26">
        <v>0</v>
      </c>
      <c r="AB26">
        <v>2.6280000000000001</v>
      </c>
      <c r="AC26">
        <v>0</v>
      </c>
      <c r="AD26">
        <v>7.56</v>
      </c>
      <c r="AE26">
        <v>10.188000000000001</v>
      </c>
    </row>
    <row r="27" spans="1:31">
      <c r="A27">
        <v>22</v>
      </c>
      <c r="B27" t="s">
        <v>22</v>
      </c>
      <c r="C27">
        <v>14.6</v>
      </c>
      <c r="D27">
        <v>42</v>
      </c>
      <c r="E27">
        <v>42</v>
      </c>
      <c r="F27">
        <v>51</v>
      </c>
      <c r="G27">
        <v>51</v>
      </c>
      <c r="H27">
        <v>51</v>
      </c>
      <c r="I27">
        <v>51</v>
      </c>
      <c r="J27">
        <v>0.99007999999999996</v>
      </c>
      <c r="K27">
        <v>5.6</v>
      </c>
      <c r="L27">
        <v>0</v>
      </c>
      <c r="M27">
        <v>1.008</v>
      </c>
      <c r="N27">
        <v>0</v>
      </c>
      <c r="O27">
        <v>0</v>
      </c>
      <c r="P27">
        <v>1.008</v>
      </c>
      <c r="Q27" t="s">
        <v>22</v>
      </c>
      <c r="R27">
        <v>14.6</v>
      </c>
      <c r="S27">
        <v>42</v>
      </c>
      <c r="T27">
        <v>42</v>
      </c>
      <c r="U27">
        <v>51</v>
      </c>
      <c r="V27">
        <v>51</v>
      </c>
      <c r="W27">
        <v>51</v>
      </c>
      <c r="X27">
        <v>51</v>
      </c>
      <c r="Y27">
        <v>0.99406899999999998</v>
      </c>
      <c r="Z27">
        <v>5.6</v>
      </c>
      <c r="AA27">
        <v>0</v>
      </c>
      <c r="AB27">
        <v>1.008</v>
      </c>
      <c r="AC27">
        <v>0</v>
      </c>
      <c r="AD27">
        <v>9.18</v>
      </c>
      <c r="AE27">
        <v>10.188000000000001</v>
      </c>
    </row>
    <row r="28" spans="1:31">
      <c r="A28">
        <v>23</v>
      </c>
      <c r="B28" t="s">
        <v>22</v>
      </c>
      <c r="C28">
        <v>5.6</v>
      </c>
      <c r="D28">
        <v>51</v>
      </c>
      <c r="E28">
        <v>51</v>
      </c>
      <c r="F28">
        <v>41</v>
      </c>
      <c r="G28">
        <v>41</v>
      </c>
      <c r="H28">
        <v>41</v>
      </c>
      <c r="I28">
        <v>41</v>
      </c>
      <c r="J28">
        <v>0.99042699999999995</v>
      </c>
      <c r="K28">
        <v>15.6</v>
      </c>
      <c r="L28">
        <v>0</v>
      </c>
      <c r="M28">
        <v>2.8079999999999998</v>
      </c>
      <c r="N28">
        <v>0</v>
      </c>
      <c r="O28">
        <v>0</v>
      </c>
      <c r="P28">
        <v>2.8079999999999998</v>
      </c>
      <c r="Q28" t="s">
        <v>22</v>
      </c>
      <c r="R28">
        <v>5.6</v>
      </c>
      <c r="S28">
        <v>51</v>
      </c>
      <c r="T28">
        <v>51</v>
      </c>
      <c r="U28">
        <v>41</v>
      </c>
      <c r="V28">
        <v>41</v>
      </c>
      <c r="W28">
        <v>41</v>
      </c>
      <c r="X28">
        <v>41</v>
      </c>
      <c r="Y28">
        <v>0.994286</v>
      </c>
      <c r="Z28">
        <v>15.6</v>
      </c>
      <c r="AA28">
        <v>0</v>
      </c>
      <c r="AB28">
        <v>2.8079999999999998</v>
      </c>
      <c r="AC28">
        <v>0</v>
      </c>
      <c r="AD28">
        <v>7.38</v>
      </c>
      <c r="AE28">
        <v>10.188000000000001</v>
      </c>
    </row>
    <row r="29" spans="1:31">
      <c r="A29">
        <v>24</v>
      </c>
      <c r="B29" t="s">
        <v>22</v>
      </c>
      <c r="C29">
        <v>15.6</v>
      </c>
      <c r="D29">
        <v>41</v>
      </c>
      <c r="E29">
        <v>41</v>
      </c>
      <c r="F29">
        <v>53</v>
      </c>
      <c r="G29">
        <v>53</v>
      </c>
      <c r="H29">
        <v>53</v>
      </c>
      <c r="I29">
        <v>53</v>
      </c>
      <c r="J29">
        <v>0.990842</v>
      </c>
      <c r="K29">
        <v>3.6</v>
      </c>
      <c r="L29">
        <v>0</v>
      </c>
      <c r="M29">
        <v>0.64800000000000002</v>
      </c>
      <c r="N29">
        <v>0</v>
      </c>
      <c r="O29">
        <v>0</v>
      </c>
      <c r="P29">
        <v>0.64800000000000002</v>
      </c>
      <c r="Q29" t="s">
        <v>22</v>
      </c>
      <c r="R29">
        <v>15.6</v>
      </c>
      <c r="S29">
        <v>41</v>
      </c>
      <c r="T29">
        <v>41</v>
      </c>
      <c r="U29">
        <v>53</v>
      </c>
      <c r="V29">
        <v>53</v>
      </c>
      <c r="W29">
        <v>53</v>
      </c>
      <c r="X29">
        <v>53</v>
      </c>
      <c r="Y29">
        <v>0.99454399999999998</v>
      </c>
      <c r="Z29">
        <v>3.6</v>
      </c>
      <c r="AA29">
        <v>0</v>
      </c>
      <c r="AB29">
        <v>0.64800000000000002</v>
      </c>
      <c r="AC29">
        <v>0</v>
      </c>
      <c r="AD29">
        <v>9.5399999999999991</v>
      </c>
      <c r="AE29">
        <v>10.188000000000001</v>
      </c>
    </row>
    <row r="30" spans="1:31">
      <c r="A30">
        <v>25</v>
      </c>
      <c r="B30" t="s">
        <v>22</v>
      </c>
      <c r="C30">
        <v>3.6</v>
      </c>
      <c r="D30">
        <v>53</v>
      </c>
      <c r="E30">
        <v>53</v>
      </c>
      <c r="F30">
        <v>35</v>
      </c>
      <c r="G30">
        <v>35</v>
      </c>
      <c r="H30">
        <v>35</v>
      </c>
      <c r="I30">
        <v>35</v>
      </c>
      <c r="J30">
        <v>0.99109700000000001</v>
      </c>
      <c r="K30">
        <v>21.6</v>
      </c>
      <c r="L30">
        <v>0</v>
      </c>
      <c r="M30">
        <v>3.8879999999999999</v>
      </c>
      <c r="N30">
        <v>0</v>
      </c>
      <c r="O30">
        <v>0</v>
      </c>
      <c r="P30">
        <v>3.8879999999999999</v>
      </c>
      <c r="Q30" t="s">
        <v>22</v>
      </c>
      <c r="R30">
        <v>3.6</v>
      </c>
      <c r="S30">
        <v>53</v>
      </c>
      <c r="T30">
        <v>53</v>
      </c>
      <c r="U30">
        <v>35</v>
      </c>
      <c r="V30">
        <v>35</v>
      </c>
      <c r="W30">
        <v>35</v>
      </c>
      <c r="X30">
        <v>35</v>
      </c>
      <c r="Y30">
        <v>0.99470199999999998</v>
      </c>
      <c r="Z30">
        <v>21.6</v>
      </c>
      <c r="AA30">
        <v>0</v>
      </c>
      <c r="AB30">
        <v>3.8879999999999999</v>
      </c>
      <c r="AC30">
        <v>0</v>
      </c>
      <c r="AD30">
        <v>6.3</v>
      </c>
      <c r="AE30">
        <v>10.188000000000001</v>
      </c>
    </row>
    <row r="31" spans="1:31">
      <c r="A31">
        <v>26</v>
      </c>
      <c r="B31" t="s">
        <v>22</v>
      </c>
      <c r="C31">
        <v>21.6</v>
      </c>
      <c r="D31">
        <v>35</v>
      </c>
      <c r="E31">
        <v>35</v>
      </c>
      <c r="F31">
        <v>41</v>
      </c>
      <c r="G31">
        <v>41</v>
      </c>
      <c r="H31">
        <v>41</v>
      </c>
      <c r="I31">
        <v>41</v>
      </c>
      <c r="J31">
        <v>0.99137799999999998</v>
      </c>
      <c r="K31">
        <v>15.6</v>
      </c>
      <c r="L31">
        <v>0</v>
      </c>
      <c r="M31">
        <v>2.8079999999999998</v>
      </c>
      <c r="N31">
        <v>0</v>
      </c>
      <c r="O31">
        <v>0</v>
      </c>
      <c r="P31">
        <v>2.8079999999999998</v>
      </c>
      <c r="Q31" t="s">
        <v>22</v>
      </c>
      <c r="R31">
        <v>21.6</v>
      </c>
      <c r="S31">
        <v>35</v>
      </c>
      <c r="T31">
        <v>35</v>
      </c>
      <c r="U31">
        <v>41</v>
      </c>
      <c r="V31">
        <v>41</v>
      </c>
      <c r="W31">
        <v>41</v>
      </c>
      <c r="X31">
        <v>41</v>
      </c>
      <c r="Y31">
        <v>0.99487599999999998</v>
      </c>
      <c r="Z31">
        <v>15.6</v>
      </c>
      <c r="AA31">
        <v>0</v>
      </c>
      <c r="AB31">
        <v>2.8079999999999998</v>
      </c>
      <c r="AC31">
        <v>0</v>
      </c>
      <c r="AD31">
        <v>7.38</v>
      </c>
      <c r="AE31">
        <v>10.188000000000001</v>
      </c>
    </row>
    <row r="32" spans="1:31">
      <c r="A32">
        <v>27</v>
      </c>
      <c r="B32" t="s">
        <v>22</v>
      </c>
      <c r="C32">
        <v>15.6</v>
      </c>
      <c r="D32">
        <v>41</v>
      </c>
      <c r="E32">
        <v>41</v>
      </c>
      <c r="F32">
        <v>61</v>
      </c>
      <c r="G32">
        <v>61</v>
      </c>
      <c r="H32">
        <v>56.6</v>
      </c>
      <c r="I32">
        <v>56.6</v>
      </c>
      <c r="J32">
        <v>0.98852899999999999</v>
      </c>
      <c r="K32">
        <v>-4.4000000000000004</v>
      </c>
      <c r="L32">
        <v>4.4000000000000004</v>
      </c>
      <c r="M32">
        <v>0</v>
      </c>
      <c r="N32">
        <v>3.08</v>
      </c>
      <c r="O32">
        <v>0</v>
      </c>
      <c r="P32">
        <v>3.08</v>
      </c>
      <c r="Q32" t="s">
        <v>22</v>
      </c>
      <c r="R32">
        <v>15.6</v>
      </c>
      <c r="S32">
        <v>41</v>
      </c>
      <c r="T32">
        <v>41</v>
      </c>
      <c r="U32">
        <v>61</v>
      </c>
      <c r="V32">
        <v>61</v>
      </c>
      <c r="W32">
        <v>56.6</v>
      </c>
      <c r="X32">
        <v>56.6</v>
      </c>
      <c r="Y32">
        <v>0.99175599999999997</v>
      </c>
      <c r="Z32">
        <v>-4.4000000000000004</v>
      </c>
      <c r="AA32">
        <v>4.4000000000000004</v>
      </c>
      <c r="AB32">
        <v>0</v>
      </c>
      <c r="AC32">
        <v>3.08</v>
      </c>
      <c r="AD32">
        <v>10.188000000000001</v>
      </c>
      <c r="AE32">
        <v>13.268000000000001</v>
      </c>
    </row>
    <row r="33" spans="1:31">
      <c r="A33">
        <v>28</v>
      </c>
      <c r="B33" t="s">
        <v>22</v>
      </c>
      <c r="C33">
        <v>-4.4000000000000004</v>
      </c>
      <c r="D33">
        <v>61</v>
      </c>
      <c r="E33">
        <v>56.6</v>
      </c>
      <c r="F33">
        <v>62</v>
      </c>
      <c r="G33">
        <v>62</v>
      </c>
      <c r="H33">
        <v>56.6</v>
      </c>
      <c r="I33">
        <v>52.2</v>
      </c>
      <c r="J33">
        <v>0.98213799999999996</v>
      </c>
      <c r="K33">
        <v>-9.8000000000000007</v>
      </c>
      <c r="L33">
        <v>5.4</v>
      </c>
      <c r="M33">
        <v>0</v>
      </c>
      <c r="N33">
        <v>6.86</v>
      </c>
      <c r="O33">
        <v>0</v>
      </c>
      <c r="P33">
        <v>6.86</v>
      </c>
      <c r="Q33" t="s">
        <v>22</v>
      </c>
      <c r="R33">
        <v>-4.4000000000000004</v>
      </c>
      <c r="S33">
        <v>61</v>
      </c>
      <c r="T33">
        <v>61</v>
      </c>
      <c r="U33">
        <v>62</v>
      </c>
      <c r="V33">
        <v>62</v>
      </c>
      <c r="W33">
        <v>61</v>
      </c>
      <c r="X33">
        <v>56.6</v>
      </c>
      <c r="Y33">
        <v>0.98819199999999996</v>
      </c>
      <c r="Z33">
        <v>-5.4</v>
      </c>
      <c r="AA33">
        <v>1</v>
      </c>
      <c r="AB33">
        <v>0</v>
      </c>
      <c r="AC33">
        <v>3.78</v>
      </c>
      <c r="AD33">
        <v>10.98</v>
      </c>
      <c r="AE33">
        <v>14.76</v>
      </c>
    </row>
    <row r="34" spans="1:31">
      <c r="A34">
        <v>29</v>
      </c>
      <c r="B34" t="s">
        <v>22</v>
      </c>
      <c r="C34">
        <v>-9.8000000000000007</v>
      </c>
      <c r="D34">
        <v>66.400000000000006</v>
      </c>
      <c r="E34">
        <v>61</v>
      </c>
      <c r="F34">
        <v>60</v>
      </c>
      <c r="G34">
        <v>60</v>
      </c>
      <c r="H34">
        <v>61</v>
      </c>
      <c r="I34">
        <v>55.6</v>
      </c>
      <c r="J34">
        <v>0.97989199999999999</v>
      </c>
      <c r="K34">
        <v>-8.8000000000000007</v>
      </c>
      <c r="L34">
        <v>0</v>
      </c>
      <c r="M34">
        <v>0</v>
      </c>
      <c r="N34">
        <v>6.16</v>
      </c>
      <c r="O34">
        <v>0</v>
      </c>
      <c r="P34">
        <v>6.16</v>
      </c>
      <c r="Q34" t="s">
        <v>22</v>
      </c>
      <c r="R34">
        <v>-5.4</v>
      </c>
      <c r="S34">
        <v>62</v>
      </c>
      <c r="T34">
        <v>62</v>
      </c>
      <c r="U34">
        <v>60</v>
      </c>
      <c r="V34">
        <v>60</v>
      </c>
      <c r="W34">
        <v>61</v>
      </c>
      <c r="X34">
        <v>60</v>
      </c>
      <c r="Y34">
        <v>0.98868699999999998</v>
      </c>
      <c r="Z34">
        <v>-3.4</v>
      </c>
      <c r="AA34">
        <v>0</v>
      </c>
      <c r="AB34">
        <v>0</v>
      </c>
      <c r="AC34">
        <v>2.38</v>
      </c>
      <c r="AD34">
        <v>10.98</v>
      </c>
      <c r="AE34">
        <v>13.36</v>
      </c>
    </row>
    <row r="35" spans="1:31">
      <c r="A35">
        <v>30</v>
      </c>
      <c r="B35" t="s">
        <v>22</v>
      </c>
      <c r="C35">
        <v>-8.8000000000000007</v>
      </c>
      <c r="D35">
        <v>65.400000000000006</v>
      </c>
      <c r="E35">
        <v>61</v>
      </c>
      <c r="F35">
        <v>36</v>
      </c>
      <c r="G35">
        <v>36</v>
      </c>
      <c r="H35">
        <v>36</v>
      </c>
      <c r="I35">
        <v>36</v>
      </c>
      <c r="J35">
        <v>0.98036900000000005</v>
      </c>
      <c r="K35">
        <v>16.2</v>
      </c>
      <c r="L35">
        <v>0</v>
      </c>
      <c r="M35">
        <v>2.9159999999999999</v>
      </c>
      <c r="N35">
        <v>0</v>
      </c>
      <c r="O35">
        <v>0</v>
      </c>
      <c r="P35">
        <v>2.9159999999999999</v>
      </c>
      <c r="Q35" t="s">
        <v>22</v>
      </c>
      <c r="R35">
        <v>-3.4</v>
      </c>
      <c r="S35">
        <v>60</v>
      </c>
      <c r="T35">
        <v>60</v>
      </c>
      <c r="U35">
        <v>36</v>
      </c>
      <c r="V35">
        <v>36</v>
      </c>
      <c r="W35">
        <v>36</v>
      </c>
      <c r="X35">
        <v>36</v>
      </c>
      <c r="Y35">
        <v>0.98896499999999998</v>
      </c>
      <c r="Z35">
        <v>20.6</v>
      </c>
      <c r="AA35">
        <v>0</v>
      </c>
      <c r="AB35">
        <v>3.7080000000000002</v>
      </c>
      <c r="AC35">
        <v>0</v>
      </c>
      <c r="AD35">
        <v>6.48</v>
      </c>
      <c r="AE35">
        <v>10.188000000000001</v>
      </c>
    </row>
    <row r="36" spans="1:31">
      <c r="A36">
        <v>31</v>
      </c>
      <c r="B36" t="s">
        <v>22</v>
      </c>
      <c r="C36">
        <v>16.2</v>
      </c>
      <c r="D36">
        <v>40.4</v>
      </c>
      <c r="E36">
        <v>36</v>
      </c>
      <c r="F36">
        <v>38</v>
      </c>
      <c r="G36">
        <v>38</v>
      </c>
      <c r="H36">
        <v>38</v>
      </c>
      <c r="I36">
        <v>38</v>
      </c>
      <c r="J36">
        <v>0.98084800000000005</v>
      </c>
      <c r="K36">
        <v>14.2</v>
      </c>
      <c r="L36">
        <v>0</v>
      </c>
      <c r="M36">
        <v>2.556</v>
      </c>
      <c r="N36">
        <v>0</v>
      </c>
      <c r="O36">
        <v>0</v>
      </c>
      <c r="P36">
        <v>2.556</v>
      </c>
      <c r="Q36" t="s">
        <v>22</v>
      </c>
      <c r="R36">
        <v>20.6</v>
      </c>
      <c r="S36">
        <v>36</v>
      </c>
      <c r="T36">
        <v>36</v>
      </c>
      <c r="U36">
        <v>38</v>
      </c>
      <c r="V36">
        <v>38</v>
      </c>
      <c r="W36">
        <v>38</v>
      </c>
      <c r="X36">
        <v>38</v>
      </c>
      <c r="Y36">
        <v>0.98924299999999998</v>
      </c>
      <c r="Z36">
        <v>18.600000000000001</v>
      </c>
      <c r="AA36">
        <v>0</v>
      </c>
      <c r="AB36">
        <v>3.3479999999999999</v>
      </c>
      <c r="AC36">
        <v>0</v>
      </c>
      <c r="AD36">
        <v>6.84</v>
      </c>
      <c r="AE36">
        <v>10.188000000000001</v>
      </c>
    </row>
    <row r="37" spans="1:31">
      <c r="A37">
        <v>32</v>
      </c>
      <c r="B37" t="s">
        <v>22</v>
      </c>
      <c r="C37">
        <v>14.2</v>
      </c>
      <c r="D37">
        <v>42.4</v>
      </c>
      <c r="E37">
        <v>38</v>
      </c>
      <c r="F37">
        <v>38</v>
      </c>
      <c r="G37">
        <v>38</v>
      </c>
      <c r="H37">
        <v>38</v>
      </c>
      <c r="I37">
        <v>38</v>
      </c>
      <c r="J37">
        <v>0.98130499999999998</v>
      </c>
      <c r="K37">
        <v>14.2</v>
      </c>
      <c r="L37">
        <v>0</v>
      </c>
      <c r="M37">
        <v>2.556</v>
      </c>
      <c r="N37">
        <v>0</v>
      </c>
      <c r="O37">
        <v>0</v>
      </c>
      <c r="P37">
        <v>2.556</v>
      </c>
      <c r="Q37" t="s">
        <v>22</v>
      </c>
      <c r="R37">
        <v>18.600000000000001</v>
      </c>
      <c r="S37">
        <v>38</v>
      </c>
      <c r="T37">
        <v>38</v>
      </c>
      <c r="U37">
        <v>38</v>
      </c>
      <c r="V37">
        <v>38</v>
      </c>
      <c r="W37">
        <v>38</v>
      </c>
      <c r="X37">
        <v>38</v>
      </c>
      <c r="Y37">
        <v>0.98950800000000005</v>
      </c>
      <c r="Z37">
        <v>18.600000000000001</v>
      </c>
      <c r="AA37">
        <v>0</v>
      </c>
      <c r="AB37">
        <v>3.3479999999999999</v>
      </c>
      <c r="AC37">
        <v>0</v>
      </c>
      <c r="AD37">
        <v>6.84</v>
      </c>
      <c r="AE37">
        <v>10.188000000000001</v>
      </c>
    </row>
    <row r="38" spans="1:31">
      <c r="A38">
        <v>33</v>
      </c>
      <c r="B38" t="s">
        <v>22</v>
      </c>
      <c r="C38">
        <v>14.2</v>
      </c>
      <c r="D38">
        <v>42.4</v>
      </c>
      <c r="E38">
        <v>38</v>
      </c>
      <c r="F38">
        <v>36</v>
      </c>
      <c r="G38">
        <v>36</v>
      </c>
      <c r="H38">
        <v>36</v>
      </c>
      <c r="I38">
        <v>36</v>
      </c>
      <c r="J38">
        <v>0.98171799999999998</v>
      </c>
      <c r="K38">
        <v>16.2</v>
      </c>
      <c r="L38">
        <v>0</v>
      </c>
      <c r="M38">
        <v>2.9159999999999999</v>
      </c>
      <c r="N38">
        <v>0</v>
      </c>
      <c r="O38">
        <v>0</v>
      </c>
      <c r="P38">
        <v>2.9159999999999999</v>
      </c>
      <c r="Q38" t="s">
        <v>22</v>
      </c>
      <c r="R38">
        <v>18.600000000000001</v>
      </c>
      <c r="S38">
        <v>38</v>
      </c>
      <c r="T38">
        <v>38</v>
      </c>
      <c r="U38">
        <v>36</v>
      </c>
      <c r="V38">
        <v>36</v>
      </c>
      <c r="W38">
        <v>36</v>
      </c>
      <c r="X38">
        <v>36</v>
      </c>
      <c r="Y38">
        <v>0.98974700000000004</v>
      </c>
      <c r="Z38">
        <v>20.6</v>
      </c>
      <c r="AA38">
        <v>0</v>
      </c>
      <c r="AB38">
        <v>3.7080000000000002</v>
      </c>
      <c r="AC38">
        <v>0</v>
      </c>
      <c r="AD38">
        <v>6.48</v>
      </c>
      <c r="AE38">
        <v>10.188000000000001</v>
      </c>
    </row>
    <row r="39" spans="1:31">
      <c r="A39">
        <v>34</v>
      </c>
      <c r="B39" t="s">
        <v>22</v>
      </c>
      <c r="C39">
        <v>16.2</v>
      </c>
      <c r="D39">
        <v>40.4</v>
      </c>
      <c r="E39">
        <v>36</v>
      </c>
      <c r="F39">
        <v>52</v>
      </c>
      <c r="G39">
        <v>52</v>
      </c>
      <c r="H39">
        <v>52</v>
      </c>
      <c r="I39">
        <v>52</v>
      </c>
      <c r="J39">
        <v>0.98228300000000002</v>
      </c>
      <c r="K39">
        <v>0.2</v>
      </c>
      <c r="L39">
        <v>0</v>
      </c>
      <c r="M39">
        <v>3.5999999999999997E-2</v>
      </c>
      <c r="N39">
        <v>0</v>
      </c>
      <c r="O39">
        <v>0</v>
      </c>
      <c r="P39">
        <v>3.5999999999999997E-2</v>
      </c>
      <c r="Q39" t="s">
        <v>22</v>
      </c>
      <c r="R39">
        <v>20.6</v>
      </c>
      <c r="S39">
        <v>36</v>
      </c>
      <c r="T39">
        <v>36</v>
      </c>
      <c r="U39">
        <v>52</v>
      </c>
      <c r="V39">
        <v>52</v>
      </c>
      <c r="W39">
        <v>52</v>
      </c>
      <c r="X39">
        <v>52</v>
      </c>
      <c r="Y39">
        <v>0.99007400000000001</v>
      </c>
      <c r="Z39">
        <v>4.5999999999999996</v>
      </c>
      <c r="AA39">
        <v>0</v>
      </c>
      <c r="AB39">
        <v>0.82799999999999996</v>
      </c>
      <c r="AC39">
        <v>0</v>
      </c>
      <c r="AD39">
        <v>9.36</v>
      </c>
      <c r="AE39">
        <v>10.188000000000001</v>
      </c>
    </row>
    <row r="40" spans="1:31">
      <c r="A40">
        <v>35</v>
      </c>
      <c r="B40" t="s">
        <v>22</v>
      </c>
      <c r="C40">
        <v>0.2</v>
      </c>
      <c r="D40">
        <v>56.4</v>
      </c>
      <c r="E40">
        <v>52</v>
      </c>
      <c r="F40">
        <v>46</v>
      </c>
      <c r="G40">
        <v>46</v>
      </c>
      <c r="H40">
        <v>46</v>
      </c>
      <c r="I40">
        <v>46</v>
      </c>
      <c r="J40">
        <v>0.98275500000000005</v>
      </c>
      <c r="K40">
        <v>6.2</v>
      </c>
      <c r="L40">
        <v>0</v>
      </c>
      <c r="M40">
        <v>1.1160000000000001</v>
      </c>
      <c r="N40">
        <v>0</v>
      </c>
      <c r="O40">
        <v>0</v>
      </c>
      <c r="P40">
        <v>1.1160000000000001</v>
      </c>
      <c r="Q40" t="s">
        <v>22</v>
      </c>
      <c r="R40">
        <v>4.5999999999999996</v>
      </c>
      <c r="S40">
        <v>52</v>
      </c>
      <c r="T40">
        <v>52</v>
      </c>
      <c r="U40">
        <v>46</v>
      </c>
      <c r="V40">
        <v>46</v>
      </c>
      <c r="W40">
        <v>46</v>
      </c>
      <c r="X40">
        <v>46</v>
      </c>
      <c r="Y40">
        <v>0.99034599999999995</v>
      </c>
      <c r="Z40">
        <v>10.6</v>
      </c>
      <c r="AA40">
        <v>0</v>
      </c>
      <c r="AB40">
        <v>1.9079999999999999</v>
      </c>
      <c r="AC40">
        <v>0</v>
      </c>
      <c r="AD40">
        <v>8.2799999999999994</v>
      </c>
      <c r="AE40">
        <v>10.188000000000001</v>
      </c>
    </row>
    <row r="41" spans="1:31">
      <c r="A41">
        <v>36</v>
      </c>
      <c r="B41" t="s">
        <v>22</v>
      </c>
      <c r="C41">
        <v>6.2</v>
      </c>
      <c r="D41">
        <v>50.4</v>
      </c>
      <c r="E41">
        <v>46</v>
      </c>
      <c r="F41">
        <v>50</v>
      </c>
      <c r="G41">
        <v>50</v>
      </c>
      <c r="H41">
        <v>50</v>
      </c>
      <c r="I41">
        <v>50</v>
      </c>
      <c r="J41">
        <v>0.98324</v>
      </c>
      <c r="K41">
        <v>2.2000000000000002</v>
      </c>
      <c r="L41">
        <v>0</v>
      </c>
      <c r="M41">
        <v>0.39600000000000002</v>
      </c>
      <c r="N41">
        <v>0</v>
      </c>
      <c r="O41">
        <v>0</v>
      </c>
      <c r="P41">
        <v>0.39600000000000002</v>
      </c>
      <c r="Q41" t="s">
        <v>22</v>
      </c>
      <c r="R41">
        <v>10.6</v>
      </c>
      <c r="S41">
        <v>46</v>
      </c>
      <c r="T41">
        <v>46</v>
      </c>
      <c r="U41">
        <v>50</v>
      </c>
      <c r="V41">
        <v>50</v>
      </c>
      <c r="W41">
        <v>50</v>
      </c>
      <c r="X41">
        <v>50</v>
      </c>
      <c r="Y41">
        <v>0.99062499999999998</v>
      </c>
      <c r="Z41">
        <v>6.6</v>
      </c>
      <c r="AA41">
        <v>0</v>
      </c>
      <c r="AB41">
        <v>1.1879999999999999</v>
      </c>
      <c r="AC41">
        <v>0</v>
      </c>
      <c r="AD41">
        <v>9</v>
      </c>
      <c r="AE41">
        <v>10.188000000000001</v>
      </c>
    </row>
    <row r="42" spans="1:31">
      <c r="A42">
        <v>37</v>
      </c>
      <c r="B42" t="s">
        <v>22</v>
      </c>
      <c r="C42">
        <v>2.2000000000000002</v>
      </c>
      <c r="D42">
        <v>54.4</v>
      </c>
      <c r="E42">
        <v>50</v>
      </c>
      <c r="F42">
        <v>46</v>
      </c>
      <c r="G42">
        <v>46</v>
      </c>
      <c r="H42">
        <v>46</v>
      </c>
      <c r="I42">
        <v>46</v>
      </c>
      <c r="J42">
        <v>0.98366200000000004</v>
      </c>
      <c r="K42">
        <v>6.2</v>
      </c>
      <c r="L42">
        <v>0</v>
      </c>
      <c r="M42">
        <v>1.1160000000000001</v>
      </c>
      <c r="N42">
        <v>0</v>
      </c>
      <c r="O42">
        <v>0</v>
      </c>
      <c r="P42">
        <v>1.1160000000000001</v>
      </c>
      <c r="Q42" t="s">
        <v>22</v>
      </c>
      <c r="R42">
        <v>6.6</v>
      </c>
      <c r="S42">
        <v>50</v>
      </c>
      <c r="T42">
        <v>50</v>
      </c>
      <c r="U42">
        <v>46</v>
      </c>
      <c r="V42">
        <v>46</v>
      </c>
      <c r="W42">
        <v>46</v>
      </c>
      <c r="X42">
        <v>46</v>
      </c>
      <c r="Y42">
        <v>0.99086799999999997</v>
      </c>
      <c r="Z42">
        <v>10.6</v>
      </c>
      <c r="AA42">
        <v>0</v>
      </c>
      <c r="AB42">
        <v>1.9079999999999999</v>
      </c>
      <c r="AC42">
        <v>0</v>
      </c>
      <c r="AD42">
        <v>8.2799999999999994</v>
      </c>
      <c r="AE42">
        <v>10.188000000000001</v>
      </c>
    </row>
    <row r="43" spans="1:31">
      <c r="A43">
        <v>38</v>
      </c>
      <c r="B43" t="s">
        <v>22</v>
      </c>
      <c r="C43">
        <v>6.2</v>
      </c>
      <c r="D43">
        <v>50.4</v>
      </c>
      <c r="E43">
        <v>46</v>
      </c>
      <c r="F43">
        <v>44</v>
      </c>
      <c r="G43">
        <v>44</v>
      </c>
      <c r="H43">
        <v>44</v>
      </c>
      <c r="I43">
        <v>44</v>
      </c>
      <c r="J43">
        <v>0.98404700000000001</v>
      </c>
      <c r="K43">
        <v>8.1999999999999993</v>
      </c>
      <c r="L43">
        <v>0</v>
      </c>
      <c r="M43">
        <v>1.476</v>
      </c>
      <c r="N43">
        <v>0</v>
      </c>
      <c r="O43">
        <v>0</v>
      </c>
      <c r="P43">
        <v>1.476</v>
      </c>
      <c r="Q43" t="s">
        <v>22</v>
      </c>
      <c r="R43">
        <v>10.6</v>
      </c>
      <c r="S43">
        <v>46</v>
      </c>
      <c r="T43">
        <v>46</v>
      </c>
      <c r="U43">
        <v>44</v>
      </c>
      <c r="V43">
        <v>44</v>
      </c>
      <c r="W43">
        <v>44</v>
      </c>
      <c r="X43">
        <v>44</v>
      </c>
      <c r="Y43">
        <v>0.991089</v>
      </c>
      <c r="Z43">
        <v>12.6</v>
      </c>
      <c r="AA43">
        <v>0</v>
      </c>
      <c r="AB43">
        <v>2.2679999999999998</v>
      </c>
      <c r="AC43">
        <v>0</v>
      </c>
      <c r="AD43">
        <v>7.92</v>
      </c>
      <c r="AE43">
        <v>10.188000000000001</v>
      </c>
    </row>
    <row r="44" spans="1:31">
      <c r="A44">
        <v>39</v>
      </c>
      <c r="B44" t="s">
        <v>22</v>
      </c>
      <c r="C44">
        <v>8.1999999999999993</v>
      </c>
      <c r="D44">
        <v>48.4</v>
      </c>
      <c r="E44">
        <v>44</v>
      </c>
      <c r="F44">
        <v>66</v>
      </c>
      <c r="G44">
        <v>66</v>
      </c>
      <c r="H44">
        <v>52.2</v>
      </c>
      <c r="I44">
        <v>52.2</v>
      </c>
      <c r="J44">
        <v>0.97745599999999999</v>
      </c>
      <c r="K44">
        <v>-13.8</v>
      </c>
      <c r="L44">
        <v>13.8</v>
      </c>
      <c r="M44">
        <v>0</v>
      </c>
      <c r="N44">
        <v>9.66</v>
      </c>
      <c r="O44">
        <v>0</v>
      </c>
      <c r="P44">
        <v>9.66</v>
      </c>
      <c r="Q44" t="s">
        <v>22</v>
      </c>
      <c r="R44">
        <v>12.6</v>
      </c>
      <c r="S44">
        <v>44</v>
      </c>
      <c r="T44">
        <v>44</v>
      </c>
      <c r="U44">
        <v>66</v>
      </c>
      <c r="V44">
        <v>66</v>
      </c>
      <c r="W44">
        <v>56.6</v>
      </c>
      <c r="X44">
        <v>56.6</v>
      </c>
      <c r="Y44">
        <v>0.98641199999999996</v>
      </c>
      <c r="Z44">
        <v>-9.4</v>
      </c>
      <c r="AA44">
        <v>9.4</v>
      </c>
      <c r="AB44">
        <v>0</v>
      </c>
      <c r="AC44">
        <v>6.58</v>
      </c>
      <c r="AD44">
        <v>10.188000000000001</v>
      </c>
      <c r="AE44">
        <v>16.768000000000001</v>
      </c>
    </row>
    <row r="45" spans="1:31">
      <c r="A45">
        <v>40</v>
      </c>
      <c r="B45" t="s">
        <v>22</v>
      </c>
      <c r="C45">
        <v>-13.8</v>
      </c>
      <c r="D45">
        <v>70.400000000000006</v>
      </c>
      <c r="E45">
        <v>56.6</v>
      </c>
      <c r="F45">
        <v>55</v>
      </c>
      <c r="G45">
        <v>55</v>
      </c>
      <c r="H45">
        <v>56.6</v>
      </c>
      <c r="I45">
        <v>42.8</v>
      </c>
      <c r="J45">
        <v>0.97194599999999998</v>
      </c>
      <c r="K45">
        <v>-12.2</v>
      </c>
      <c r="L45">
        <v>0</v>
      </c>
      <c r="M45">
        <v>0</v>
      </c>
      <c r="N45">
        <v>8.5399999999999991</v>
      </c>
      <c r="O45">
        <v>0</v>
      </c>
      <c r="P45">
        <v>8.5399999999999991</v>
      </c>
      <c r="Q45" t="s">
        <v>22</v>
      </c>
      <c r="R45">
        <v>-9.4</v>
      </c>
      <c r="S45">
        <v>66</v>
      </c>
      <c r="T45">
        <v>66</v>
      </c>
      <c r="U45">
        <v>55</v>
      </c>
      <c r="V45">
        <v>55</v>
      </c>
      <c r="W45">
        <v>64.400000000000006</v>
      </c>
      <c r="X45">
        <v>55</v>
      </c>
      <c r="Y45">
        <v>0.98679700000000004</v>
      </c>
      <c r="Z45">
        <v>1.6</v>
      </c>
      <c r="AA45">
        <v>0</v>
      </c>
      <c r="AB45">
        <v>0.28799999999999998</v>
      </c>
      <c r="AC45">
        <v>0</v>
      </c>
      <c r="AD45">
        <v>11.592000000000001</v>
      </c>
      <c r="AE45">
        <v>11.88</v>
      </c>
    </row>
    <row r="46" spans="1:31">
      <c r="A46">
        <v>41</v>
      </c>
      <c r="B46" t="s">
        <v>22</v>
      </c>
      <c r="C46">
        <v>-12.2</v>
      </c>
      <c r="D46">
        <v>68.8</v>
      </c>
      <c r="E46">
        <v>64.400000000000006</v>
      </c>
      <c r="F46">
        <v>42</v>
      </c>
      <c r="G46">
        <v>42</v>
      </c>
      <c r="H46">
        <v>42</v>
      </c>
      <c r="I46">
        <v>42</v>
      </c>
      <c r="J46">
        <v>0.972526</v>
      </c>
      <c r="K46">
        <v>10.199999999999999</v>
      </c>
      <c r="L46">
        <v>0</v>
      </c>
      <c r="M46">
        <v>1.8360000000000001</v>
      </c>
      <c r="N46">
        <v>0</v>
      </c>
      <c r="O46">
        <v>0</v>
      </c>
      <c r="P46">
        <v>1.8360000000000001</v>
      </c>
      <c r="Q46" t="s">
        <v>22</v>
      </c>
      <c r="R46">
        <v>1.6</v>
      </c>
      <c r="S46">
        <v>55</v>
      </c>
      <c r="T46">
        <v>55</v>
      </c>
      <c r="U46">
        <v>42</v>
      </c>
      <c r="V46">
        <v>42</v>
      </c>
      <c r="W46">
        <v>42</v>
      </c>
      <c r="X46">
        <v>42</v>
      </c>
      <c r="Y46">
        <v>0.98707699999999998</v>
      </c>
      <c r="Z46">
        <v>14.6</v>
      </c>
      <c r="AA46">
        <v>0</v>
      </c>
      <c r="AB46">
        <v>2.6280000000000001</v>
      </c>
      <c r="AC46">
        <v>0</v>
      </c>
      <c r="AD46">
        <v>7.56</v>
      </c>
      <c r="AE46">
        <v>10.188000000000001</v>
      </c>
    </row>
    <row r="47" spans="1:31">
      <c r="A47">
        <v>42</v>
      </c>
      <c r="B47" t="s">
        <v>22</v>
      </c>
      <c r="C47">
        <v>10.199999999999999</v>
      </c>
      <c r="D47">
        <v>46.4</v>
      </c>
      <c r="E47">
        <v>42</v>
      </c>
      <c r="F47">
        <v>60</v>
      </c>
      <c r="G47">
        <v>60</v>
      </c>
      <c r="H47">
        <v>52.2</v>
      </c>
      <c r="I47">
        <v>52.2</v>
      </c>
      <c r="J47">
        <v>0.969584</v>
      </c>
      <c r="K47">
        <v>-7.8</v>
      </c>
      <c r="L47">
        <v>7.8</v>
      </c>
      <c r="M47">
        <v>0</v>
      </c>
      <c r="N47">
        <v>5.46</v>
      </c>
      <c r="O47">
        <v>0</v>
      </c>
      <c r="P47">
        <v>5.46</v>
      </c>
      <c r="Q47" t="s">
        <v>22</v>
      </c>
      <c r="R47">
        <v>14.6</v>
      </c>
      <c r="S47">
        <v>42</v>
      </c>
      <c r="T47">
        <v>42</v>
      </c>
      <c r="U47">
        <v>60</v>
      </c>
      <c r="V47">
        <v>60</v>
      </c>
      <c r="W47">
        <v>56.6</v>
      </c>
      <c r="X47">
        <v>56.6</v>
      </c>
      <c r="Y47">
        <v>0.98579099999999997</v>
      </c>
      <c r="Z47">
        <v>-3.4</v>
      </c>
      <c r="AA47">
        <v>3.4</v>
      </c>
      <c r="AB47">
        <v>0</v>
      </c>
      <c r="AC47">
        <v>2.38</v>
      </c>
      <c r="AD47">
        <v>10.188000000000001</v>
      </c>
      <c r="AE47">
        <v>12.568</v>
      </c>
    </row>
    <row r="48" spans="1:31">
      <c r="A48">
        <v>43</v>
      </c>
      <c r="B48" t="s">
        <v>22</v>
      </c>
      <c r="C48">
        <v>-7.8</v>
      </c>
      <c r="D48">
        <v>64.400000000000006</v>
      </c>
      <c r="E48">
        <v>56.6</v>
      </c>
      <c r="F48">
        <v>45</v>
      </c>
      <c r="G48">
        <v>45</v>
      </c>
      <c r="H48">
        <v>52.8</v>
      </c>
      <c r="I48">
        <v>45</v>
      </c>
      <c r="J48">
        <v>0.970225</v>
      </c>
      <c r="K48">
        <v>3.8</v>
      </c>
      <c r="L48">
        <v>0</v>
      </c>
      <c r="M48">
        <v>0.68400000000000005</v>
      </c>
      <c r="N48">
        <v>0</v>
      </c>
      <c r="O48">
        <v>0</v>
      </c>
      <c r="P48">
        <v>0.68400000000000005</v>
      </c>
      <c r="Q48" t="s">
        <v>22</v>
      </c>
      <c r="R48">
        <v>-3.4</v>
      </c>
      <c r="S48">
        <v>60</v>
      </c>
      <c r="T48">
        <v>60</v>
      </c>
      <c r="U48">
        <v>45</v>
      </c>
      <c r="V48">
        <v>45</v>
      </c>
      <c r="W48">
        <v>48.4</v>
      </c>
      <c r="X48">
        <v>45</v>
      </c>
      <c r="Y48">
        <v>0.98609800000000003</v>
      </c>
      <c r="Z48">
        <v>11.6</v>
      </c>
      <c r="AA48">
        <v>0</v>
      </c>
      <c r="AB48">
        <v>2.0880000000000001</v>
      </c>
      <c r="AC48">
        <v>0</v>
      </c>
      <c r="AD48">
        <v>8.7119999999999997</v>
      </c>
      <c r="AE48">
        <v>10.8</v>
      </c>
    </row>
    <row r="49" spans="1:31">
      <c r="A49">
        <v>44</v>
      </c>
      <c r="B49" t="s">
        <v>22</v>
      </c>
      <c r="C49">
        <v>3.8</v>
      </c>
      <c r="D49">
        <v>52.8</v>
      </c>
      <c r="E49">
        <v>48.4</v>
      </c>
      <c r="F49">
        <v>48</v>
      </c>
      <c r="G49">
        <v>48</v>
      </c>
      <c r="H49">
        <v>48</v>
      </c>
      <c r="I49">
        <v>48</v>
      </c>
      <c r="J49">
        <v>0.97087900000000005</v>
      </c>
      <c r="K49">
        <v>4.2</v>
      </c>
      <c r="L49">
        <v>0</v>
      </c>
      <c r="M49">
        <v>0.75600000000000001</v>
      </c>
      <c r="N49">
        <v>0</v>
      </c>
      <c r="O49">
        <v>0</v>
      </c>
      <c r="P49">
        <v>0.75600000000000001</v>
      </c>
      <c r="Q49" t="s">
        <v>22</v>
      </c>
      <c r="R49">
        <v>11.6</v>
      </c>
      <c r="S49">
        <v>45</v>
      </c>
      <c r="T49">
        <v>45</v>
      </c>
      <c r="U49">
        <v>48</v>
      </c>
      <c r="V49">
        <v>48</v>
      </c>
      <c r="W49">
        <v>48</v>
      </c>
      <c r="X49">
        <v>48</v>
      </c>
      <c r="Y49">
        <v>0.98641000000000001</v>
      </c>
      <c r="Z49">
        <v>8.6</v>
      </c>
      <c r="AA49">
        <v>0</v>
      </c>
      <c r="AB49">
        <v>1.548</v>
      </c>
      <c r="AC49">
        <v>0</v>
      </c>
      <c r="AD49">
        <v>8.64</v>
      </c>
      <c r="AE49">
        <v>10.188000000000001</v>
      </c>
    </row>
    <row r="50" spans="1:31">
      <c r="A50">
        <v>45</v>
      </c>
      <c r="B50" t="s">
        <v>22</v>
      </c>
      <c r="C50">
        <v>4.2</v>
      </c>
      <c r="D50">
        <v>52.4</v>
      </c>
      <c r="E50">
        <v>48</v>
      </c>
      <c r="F50">
        <v>61</v>
      </c>
      <c r="G50">
        <v>61</v>
      </c>
      <c r="H50">
        <v>52.2</v>
      </c>
      <c r="I50">
        <v>52.2</v>
      </c>
      <c r="J50">
        <v>0.96775100000000003</v>
      </c>
      <c r="K50">
        <v>-8.8000000000000007</v>
      </c>
      <c r="L50">
        <v>8.8000000000000007</v>
      </c>
      <c r="M50">
        <v>0</v>
      </c>
      <c r="N50">
        <v>6.16</v>
      </c>
      <c r="O50">
        <v>0</v>
      </c>
      <c r="P50">
        <v>6.16</v>
      </c>
      <c r="Q50" t="s">
        <v>22</v>
      </c>
      <c r="R50">
        <v>8.6</v>
      </c>
      <c r="S50">
        <v>48</v>
      </c>
      <c r="T50">
        <v>48</v>
      </c>
      <c r="U50">
        <v>61</v>
      </c>
      <c r="V50">
        <v>61</v>
      </c>
      <c r="W50">
        <v>56.6</v>
      </c>
      <c r="X50">
        <v>56.6</v>
      </c>
      <c r="Y50">
        <v>0.98478399999999999</v>
      </c>
      <c r="Z50">
        <v>-4.4000000000000004</v>
      </c>
      <c r="AA50">
        <v>4.4000000000000004</v>
      </c>
      <c r="AB50">
        <v>0</v>
      </c>
      <c r="AC50">
        <v>3.08</v>
      </c>
      <c r="AD50">
        <v>10.188000000000001</v>
      </c>
      <c r="AE50">
        <v>13.268000000000001</v>
      </c>
    </row>
    <row r="51" spans="1:31">
      <c r="A51">
        <v>46</v>
      </c>
      <c r="B51" t="s">
        <v>22</v>
      </c>
      <c r="C51">
        <v>-8.8000000000000007</v>
      </c>
      <c r="D51">
        <v>65.400000000000006</v>
      </c>
      <c r="E51">
        <v>56.6</v>
      </c>
      <c r="F51">
        <v>44</v>
      </c>
      <c r="G51">
        <v>44</v>
      </c>
      <c r="H51">
        <v>52.8</v>
      </c>
      <c r="I51">
        <v>44</v>
      </c>
      <c r="J51">
        <v>0.96836999999999995</v>
      </c>
      <c r="K51">
        <v>3.8</v>
      </c>
      <c r="L51">
        <v>0</v>
      </c>
      <c r="M51">
        <v>0.68400000000000005</v>
      </c>
      <c r="N51">
        <v>0</v>
      </c>
      <c r="O51">
        <v>0</v>
      </c>
      <c r="P51">
        <v>0.68400000000000005</v>
      </c>
      <c r="Q51" t="s">
        <v>22</v>
      </c>
      <c r="R51">
        <v>-4.4000000000000004</v>
      </c>
      <c r="S51">
        <v>61</v>
      </c>
      <c r="T51">
        <v>61</v>
      </c>
      <c r="U51">
        <v>44</v>
      </c>
      <c r="V51">
        <v>44</v>
      </c>
      <c r="W51">
        <v>48.4</v>
      </c>
      <c r="X51">
        <v>44</v>
      </c>
      <c r="Y51">
        <v>0.98508300000000004</v>
      </c>
      <c r="Z51">
        <v>12.6</v>
      </c>
      <c r="AA51">
        <v>0</v>
      </c>
      <c r="AB51">
        <v>2.2679999999999998</v>
      </c>
      <c r="AC51">
        <v>0</v>
      </c>
      <c r="AD51">
        <v>8.7119999999999997</v>
      </c>
      <c r="AE51">
        <v>10.98</v>
      </c>
    </row>
    <row r="52" spans="1:31">
      <c r="A52">
        <v>47</v>
      </c>
      <c r="B52" t="s">
        <v>22</v>
      </c>
      <c r="C52">
        <v>3.8</v>
      </c>
      <c r="D52">
        <v>52.8</v>
      </c>
      <c r="E52">
        <v>48.4</v>
      </c>
      <c r="F52">
        <v>48</v>
      </c>
      <c r="G52">
        <v>48</v>
      </c>
      <c r="H52">
        <v>48</v>
      </c>
      <c r="I52">
        <v>48</v>
      </c>
      <c r="J52">
        <v>0.96901999999999999</v>
      </c>
      <c r="K52">
        <v>4.2</v>
      </c>
      <c r="L52">
        <v>0</v>
      </c>
      <c r="M52">
        <v>0.75600000000000001</v>
      </c>
      <c r="N52">
        <v>0</v>
      </c>
      <c r="O52">
        <v>0</v>
      </c>
      <c r="P52">
        <v>0.75600000000000001</v>
      </c>
      <c r="Q52" t="s">
        <v>22</v>
      </c>
      <c r="R52">
        <v>12.6</v>
      </c>
      <c r="S52">
        <v>44</v>
      </c>
      <c r="T52">
        <v>44</v>
      </c>
      <c r="U52">
        <v>48</v>
      </c>
      <c r="V52">
        <v>48</v>
      </c>
      <c r="W52">
        <v>48</v>
      </c>
      <c r="X52">
        <v>48</v>
      </c>
      <c r="Y52">
        <v>0.98539600000000005</v>
      </c>
      <c r="Z52">
        <v>8.6</v>
      </c>
      <c r="AA52">
        <v>0</v>
      </c>
      <c r="AB52">
        <v>1.548</v>
      </c>
      <c r="AC52">
        <v>0</v>
      </c>
      <c r="AD52">
        <v>8.64</v>
      </c>
      <c r="AE52">
        <v>10.188000000000001</v>
      </c>
    </row>
    <row r="53" spans="1:31">
      <c r="A53">
        <v>48</v>
      </c>
      <c r="B53" t="s">
        <v>22</v>
      </c>
      <c r="C53">
        <v>4.2</v>
      </c>
      <c r="D53">
        <v>52.4</v>
      </c>
      <c r="E53">
        <v>48</v>
      </c>
      <c r="F53">
        <v>48</v>
      </c>
      <c r="G53">
        <v>48</v>
      </c>
      <c r="H53">
        <v>48</v>
      </c>
      <c r="I53">
        <v>48</v>
      </c>
      <c r="J53">
        <v>0.96964399999999995</v>
      </c>
      <c r="K53">
        <v>4.2</v>
      </c>
      <c r="L53">
        <v>0</v>
      </c>
      <c r="M53">
        <v>0.75600000000000001</v>
      </c>
      <c r="N53">
        <v>0</v>
      </c>
      <c r="O53">
        <v>0</v>
      </c>
      <c r="P53">
        <v>0.75600000000000001</v>
      </c>
      <c r="Q53" t="s">
        <v>22</v>
      </c>
      <c r="R53">
        <v>8.6</v>
      </c>
      <c r="S53">
        <v>48</v>
      </c>
      <c r="T53">
        <v>48</v>
      </c>
      <c r="U53">
        <v>48</v>
      </c>
      <c r="V53">
        <v>48</v>
      </c>
      <c r="W53">
        <v>48</v>
      </c>
      <c r="X53">
        <v>48</v>
      </c>
      <c r="Y53">
        <v>0.98569600000000002</v>
      </c>
      <c r="Z53">
        <v>8.6</v>
      </c>
      <c r="AA53">
        <v>0</v>
      </c>
      <c r="AB53">
        <v>1.548</v>
      </c>
      <c r="AC53">
        <v>0</v>
      </c>
      <c r="AD53">
        <v>8.64</v>
      </c>
      <c r="AE53">
        <v>10.188000000000001</v>
      </c>
    </row>
    <row r="54" spans="1:31">
      <c r="A54">
        <v>49</v>
      </c>
      <c r="B54" t="s">
        <v>22</v>
      </c>
      <c r="C54">
        <v>4.2</v>
      </c>
      <c r="D54">
        <v>52.4</v>
      </c>
      <c r="E54">
        <v>48</v>
      </c>
      <c r="F54">
        <v>64</v>
      </c>
      <c r="G54">
        <v>64</v>
      </c>
      <c r="H54">
        <v>52.2</v>
      </c>
      <c r="I54">
        <v>52.2</v>
      </c>
      <c r="J54">
        <v>0.96561900000000001</v>
      </c>
      <c r="K54">
        <v>-11.8</v>
      </c>
      <c r="L54">
        <v>11.8</v>
      </c>
      <c r="M54">
        <v>0</v>
      </c>
      <c r="N54">
        <v>8.26</v>
      </c>
      <c r="O54">
        <v>0</v>
      </c>
      <c r="P54">
        <v>8.26</v>
      </c>
      <c r="Q54" t="s">
        <v>22</v>
      </c>
      <c r="R54">
        <v>8.6</v>
      </c>
      <c r="S54">
        <v>48</v>
      </c>
      <c r="T54">
        <v>48</v>
      </c>
      <c r="U54">
        <v>64</v>
      </c>
      <c r="V54">
        <v>64</v>
      </c>
      <c r="W54">
        <v>56.6</v>
      </c>
      <c r="X54">
        <v>56.6</v>
      </c>
      <c r="Y54">
        <v>0.98299300000000001</v>
      </c>
      <c r="Z54">
        <v>-7.4</v>
      </c>
      <c r="AA54">
        <v>7.4</v>
      </c>
      <c r="AB54">
        <v>0</v>
      </c>
      <c r="AC54">
        <v>5.18</v>
      </c>
      <c r="AD54">
        <v>10.188000000000001</v>
      </c>
      <c r="AE54">
        <v>15.368</v>
      </c>
    </row>
    <row r="55" spans="1:31">
      <c r="A55">
        <v>50</v>
      </c>
      <c r="B55" t="s">
        <v>22</v>
      </c>
      <c r="C55">
        <v>-11.8</v>
      </c>
      <c r="D55">
        <v>68.400000000000006</v>
      </c>
      <c r="E55">
        <v>56.6</v>
      </c>
      <c r="F55">
        <v>66</v>
      </c>
      <c r="G55">
        <v>66</v>
      </c>
      <c r="H55">
        <v>56.6</v>
      </c>
      <c r="I55">
        <v>44.8</v>
      </c>
      <c r="J55">
        <v>0.95809100000000003</v>
      </c>
      <c r="K55">
        <v>-21.2</v>
      </c>
      <c r="L55">
        <v>9.4</v>
      </c>
      <c r="M55">
        <v>0</v>
      </c>
      <c r="N55">
        <v>14.84</v>
      </c>
      <c r="O55">
        <v>0</v>
      </c>
      <c r="P55">
        <v>14.84</v>
      </c>
      <c r="Q55" t="s">
        <v>22</v>
      </c>
      <c r="R55">
        <v>-7.4</v>
      </c>
      <c r="S55">
        <v>64</v>
      </c>
      <c r="T55">
        <v>64</v>
      </c>
      <c r="U55">
        <v>66</v>
      </c>
      <c r="V55">
        <v>66</v>
      </c>
      <c r="W55">
        <v>64</v>
      </c>
      <c r="X55">
        <v>56.6</v>
      </c>
      <c r="Y55">
        <v>0.97963500000000003</v>
      </c>
      <c r="Z55">
        <v>-9.4</v>
      </c>
      <c r="AA55">
        <v>2</v>
      </c>
      <c r="AB55">
        <v>0</v>
      </c>
      <c r="AC55">
        <v>6.58</v>
      </c>
      <c r="AD55">
        <v>11.52</v>
      </c>
      <c r="AE55">
        <v>18.100000000000001</v>
      </c>
    </row>
    <row r="56" spans="1:31">
      <c r="A56">
        <v>51</v>
      </c>
      <c r="B56" t="s">
        <v>22</v>
      </c>
      <c r="C56">
        <v>-21.2</v>
      </c>
      <c r="D56">
        <v>77.8</v>
      </c>
      <c r="E56">
        <v>64</v>
      </c>
      <c r="F56">
        <v>52</v>
      </c>
      <c r="G56">
        <v>52</v>
      </c>
      <c r="H56">
        <v>61.4</v>
      </c>
      <c r="I56">
        <v>52</v>
      </c>
      <c r="J56">
        <v>0.95894000000000001</v>
      </c>
      <c r="K56">
        <v>-9.1999999999999993</v>
      </c>
      <c r="L56">
        <v>0</v>
      </c>
      <c r="M56">
        <v>0</v>
      </c>
      <c r="N56">
        <v>6.44</v>
      </c>
      <c r="O56">
        <v>0</v>
      </c>
      <c r="P56">
        <v>6.44</v>
      </c>
      <c r="Q56" t="s">
        <v>22</v>
      </c>
      <c r="R56">
        <v>-9.4</v>
      </c>
      <c r="S56">
        <v>66</v>
      </c>
      <c r="T56">
        <v>66</v>
      </c>
      <c r="U56">
        <v>52</v>
      </c>
      <c r="V56">
        <v>52</v>
      </c>
      <c r="W56">
        <v>54</v>
      </c>
      <c r="X56">
        <v>52</v>
      </c>
      <c r="Y56">
        <v>0.98005600000000004</v>
      </c>
      <c r="Z56">
        <v>4.5999999999999996</v>
      </c>
      <c r="AA56">
        <v>0</v>
      </c>
      <c r="AB56">
        <v>0.82799999999999996</v>
      </c>
      <c r="AC56">
        <v>0</v>
      </c>
      <c r="AD56">
        <v>9.7200000000000006</v>
      </c>
      <c r="AE56">
        <v>10.548</v>
      </c>
    </row>
    <row r="57" spans="1:31">
      <c r="A57">
        <v>52</v>
      </c>
      <c r="B57" t="s">
        <v>22</v>
      </c>
      <c r="C57">
        <v>-9.1999999999999993</v>
      </c>
      <c r="D57">
        <v>65.8</v>
      </c>
      <c r="E57">
        <v>54</v>
      </c>
      <c r="F57">
        <v>65</v>
      </c>
      <c r="G57">
        <v>65</v>
      </c>
      <c r="H57">
        <v>54</v>
      </c>
      <c r="I57">
        <v>54</v>
      </c>
      <c r="J57">
        <v>0.95577500000000004</v>
      </c>
      <c r="K57">
        <v>-20.2</v>
      </c>
      <c r="L57">
        <v>11</v>
      </c>
      <c r="M57">
        <v>0</v>
      </c>
      <c r="N57">
        <v>14.14</v>
      </c>
      <c r="O57">
        <v>0</v>
      </c>
      <c r="P57">
        <v>14.14</v>
      </c>
      <c r="Q57" t="s">
        <v>22</v>
      </c>
      <c r="R57">
        <v>4.5999999999999996</v>
      </c>
      <c r="S57">
        <v>52</v>
      </c>
      <c r="T57">
        <v>52</v>
      </c>
      <c r="U57">
        <v>65</v>
      </c>
      <c r="V57">
        <v>65</v>
      </c>
      <c r="W57">
        <v>56.6</v>
      </c>
      <c r="X57">
        <v>56.6</v>
      </c>
      <c r="Y57">
        <v>0.97730399999999995</v>
      </c>
      <c r="Z57">
        <v>-8.4</v>
      </c>
      <c r="AA57">
        <v>8.4</v>
      </c>
      <c r="AB57">
        <v>0</v>
      </c>
      <c r="AC57">
        <v>5.88</v>
      </c>
      <c r="AD57">
        <v>10.188000000000001</v>
      </c>
      <c r="AE57">
        <v>16.068000000000001</v>
      </c>
    </row>
    <row r="58" spans="1:31">
      <c r="A58">
        <v>53</v>
      </c>
      <c r="B58" t="s">
        <v>22</v>
      </c>
      <c r="C58">
        <v>-20.2</v>
      </c>
      <c r="D58">
        <v>76.8</v>
      </c>
      <c r="E58">
        <v>56.6</v>
      </c>
      <c r="F58">
        <v>39</v>
      </c>
      <c r="G58">
        <v>39</v>
      </c>
      <c r="H58">
        <v>50</v>
      </c>
      <c r="I58">
        <v>39</v>
      </c>
      <c r="J58">
        <v>0.95642099999999997</v>
      </c>
      <c r="K58">
        <v>-2.6</v>
      </c>
      <c r="L58">
        <v>0</v>
      </c>
      <c r="M58">
        <v>0</v>
      </c>
      <c r="N58">
        <v>1.82</v>
      </c>
      <c r="O58">
        <v>0</v>
      </c>
      <c r="P58">
        <v>1.82</v>
      </c>
      <c r="Q58" t="s">
        <v>22</v>
      </c>
      <c r="R58">
        <v>-8.4</v>
      </c>
      <c r="S58">
        <v>65</v>
      </c>
      <c r="T58">
        <v>65</v>
      </c>
      <c r="U58">
        <v>39</v>
      </c>
      <c r="V58">
        <v>39</v>
      </c>
      <c r="W58">
        <v>47.4</v>
      </c>
      <c r="X58">
        <v>39</v>
      </c>
      <c r="Y58">
        <v>0.97764200000000001</v>
      </c>
      <c r="Z58">
        <v>17.600000000000001</v>
      </c>
      <c r="AA58">
        <v>0</v>
      </c>
      <c r="AB58">
        <v>3.1680000000000001</v>
      </c>
      <c r="AC58">
        <v>0</v>
      </c>
      <c r="AD58">
        <v>8.532</v>
      </c>
      <c r="AE58">
        <v>11.7</v>
      </c>
    </row>
    <row r="59" spans="1:31">
      <c r="A59">
        <v>54</v>
      </c>
      <c r="B59" t="s">
        <v>22</v>
      </c>
      <c r="C59">
        <v>-2.6</v>
      </c>
      <c r="D59">
        <v>59.2</v>
      </c>
      <c r="E59">
        <v>47.4</v>
      </c>
      <c r="F59">
        <v>48</v>
      </c>
      <c r="G59">
        <v>48</v>
      </c>
      <c r="H59">
        <v>47.4</v>
      </c>
      <c r="I59">
        <v>47.4</v>
      </c>
      <c r="J59">
        <v>0.95696899999999996</v>
      </c>
      <c r="K59">
        <v>-3.2</v>
      </c>
      <c r="L59">
        <v>0.6</v>
      </c>
      <c r="M59">
        <v>0</v>
      </c>
      <c r="N59">
        <v>2.2400000000000002</v>
      </c>
      <c r="O59">
        <v>0</v>
      </c>
      <c r="P59">
        <v>2.2400000000000002</v>
      </c>
      <c r="Q59" t="s">
        <v>22</v>
      </c>
      <c r="R59">
        <v>17.600000000000001</v>
      </c>
      <c r="S59">
        <v>39</v>
      </c>
      <c r="T59">
        <v>39</v>
      </c>
      <c r="U59">
        <v>48</v>
      </c>
      <c r="V59">
        <v>48</v>
      </c>
      <c r="W59">
        <v>48</v>
      </c>
      <c r="X59">
        <v>48</v>
      </c>
      <c r="Y59">
        <v>0.97804400000000002</v>
      </c>
      <c r="Z59">
        <v>8.6</v>
      </c>
      <c r="AA59">
        <v>0</v>
      </c>
      <c r="AB59">
        <v>1.548</v>
      </c>
      <c r="AC59">
        <v>0</v>
      </c>
      <c r="AD59">
        <v>8.64</v>
      </c>
      <c r="AE59">
        <v>10.188000000000001</v>
      </c>
    </row>
    <row r="60" spans="1:31">
      <c r="A60">
        <v>55</v>
      </c>
      <c r="B60" t="s">
        <v>22</v>
      </c>
      <c r="C60">
        <v>-3.2</v>
      </c>
      <c r="D60">
        <v>59.8</v>
      </c>
      <c r="E60">
        <v>48</v>
      </c>
      <c r="F60">
        <v>60</v>
      </c>
      <c r="G60">
        <v>60</v>
      </c>
      <c r="H60">
        <v>48</v>
      </c>
      <c r="I60">
        <v>47.4</v>
      </c>
      <c r="J60">
        <v>0.95336500000000002</v>
      </c>
      <c r="K60">
        <v>-15.2</v>
      </c>
      <c r="L60">
        <v>12</v>
      </c>
      <c r="M60">
        <v>0</v>
      </c>
      <c r="N60">
        <v>10.64</v>
      </c>
      <c r="O60">
        <v>0</v>
      </c>
      <c r="P60">
        <v>10.64</v>
      </c>
      <c r="Q60" t="s">
        <v>22</v>
      </c>
      <c r="R60">
        <v>8.6</v>
      </c>
      <c r="S60">
        <v>48</v>
      </c>
      <c r="T60">
        <v>48</v>
      </c>
      <c r="U60">
        <v>60</v>
      </c>
      <c r="V60">
        <v>60</v>
      </c>
      <c r="W60">
        <v>56.6</v>
      </c>
      <c r="X60">
        <v>56.6</v>
      </c>
      <c r="Y60">
        <v>0.97728099999999996</v>
      </c>
      <c r="Z60">
        <v>-3.4</v>
      </c>
      <c r="AA60">
        <v>3.4</v>
      </c>
      <c r="AB60">
        <v>0</v>
      </c>
      <c r="AC60">
        <v>2.38</v>
      </c>
      <c r="AD60">
        <v>10.188000000000001</v>
      </c>
      <c r="AE60">
        <v>12.568</v>
      </c>
    </row>
    <row r="61" spans="1:31">
      <c r="A61">
        <v>56</v>
      </c>
      <c r="B61" t="s">
        <v>22</v>
      </c>
      <c r="C61">
        <v>-15.2</v>
      </c>
      <c r="D61">
        <v>71.8</v>
      </c>
      <c r="E61">
        <v>56.6</v>
      </c>
      <c r="F61">
        <v>48</v>
      </c>
      <c r="G61">
        <v>48</v>
      </c>
      <c r="H61">
        <v>56.6</v>
      </c>
      <c r="I61">
        <v>44.6</v>
      </c>
      <c r="J61">
        <v>0.95295399999999997</v>
      </c>
      <c r="K61">
        <v>-6.6</v>
      </c>
      <c r="L61">
        <v>0</v>
      </c>
      <c r="M61">
        <v>0</v>
      </c>
      <c r="N61">
        <v>4.62</v>
      </c>
      <c r="O61">
        <v>0</v>
      </c>
      <c r="P61">
        <v>4.62</v>
      </c>
      <c r="Q61" t="s">
        <v>22</v>
      </c>
      <c r="R61">
        <v>-3.4</v>
      </c>
      <c r="S61">
        <v>60</v>
      </c>
      <c r="T61">
        <v>60</v>
      </c>
      <c r="U61">
        <v>48</v>
      </c>
      <c r="V61">
        <v>48</v>
      </c>
      <c r="W61">
        <v>51.4</v>
      </c>
      <c r="X61">
        <v>48</v>
      </c>
      <c r="Y61">
        <v>0.97767400000000004</v>
      </c>
      <c r="Z61">
        <v>8.6</v>
      </c>
      <c r="AA61">
        <v>0</v>
      </c>
      <c r="AB61">
        <v>1.548</v>
      </c>
      <c r="AC61">
        <v>0</v>
      </c>
      <c r="AD61">
        <v>9.2520000000000007</v>
      </c>
      <c r="AE61">
        <v>10.8</v>
      </c>
    </row>
    <row r="62" spans="1:31">
      <c r="A62">
        <v>57</v>
      </c>
      <c r="B62" t="s">
        <v>22</v>
      </c>
      <c r="C62">
        <v>-6.6</v>
      </c>
      <c r="D62">
        <v>63.2</v>
      </c>
      <c r="E62">
        <v>51.4</v>
      </c>
      <c r="F62">
        <v>53</v>
      </c>
      <c r="G62">
        <v>53</v>
      </c>
      <c r="H62">
        <v>51.4</v>
      </c>
      <c r="I62">
        <v>51.4</v>
      </c>
      <c r="J62">
        <v>0.953264</v>
      </c>
      <c r="K62">
        <v>-8.1999999999999993</v>
      </c>
      <c r="L62">
        <v>1.6</v>
      </c>
      <c r="M62">
        <v>0</v>
      </c>
      <c r="N62">
        <v>5.74</v>
      </c>
      <c r="O62">
        <v>0</v>
      </c>
      <c r="P62">
        <v>5.74</v>
      </c>
      <c r="Q62" t="s">
        <v>22</v>
      </c>
      <c r="R62">
        <v>8.6</v>
      </c>
      <c r="S62">
        <v>48</v>
      </c>
      <c r="T62">
        <v>48</v>
      </c>
      <c r="U62">
        <v>53</v>
      </c>
      <c r="V62">
        <v>53</v>
      </c>
      <c r="W62">
        <v>53</v>
      </c>
      <c r="X62">
        <v>53</v>
      </c>
      <c r="Y62">
        <v>0.97809199999999996</v>
      </c>
      <c r="Z62">
        <v>3.6</v>
      </c>
      <c r="AA62">
        <v>0</v>
      </c>
      <c r="AB62">
        <v>0.64800000000000002</v>
      </c>
      <c r="AC62">
        <v>0</v>
      </c>
      <c r="AD62">
        <v>9.5399999999999991</v>
      </c>
      <c r="AE62">
        <v>10.188000000000001</v>
      </c>
    </row>
    <row r="63" spans="1:31">
      <c r="A63">
        <v>58</v>
      </c>
      <c r="B63" t="s">
        <v>22</v>
      </c>
      <c r="C63">
        <v>-8.1999999999999993</v>
      </c>
      <c r="D63">
        <v>64.8</v>
      </c>
      <c r="E63">
        <v>53</v>
      </c>
      <c r="F63">
        <v>52</v>
      </c>
      <c r="G63">
        <v>52</v>
      </c>
      <c r="H63">
        <v>53</v>
      </c>
      <c r="I63">
        <v>51.4</v>
      </c>
      <c r="J63">
        <v>0.95388799999999996</v>
      </c>
      <c r="K63">
        <v>-7.2</v>
      </c>
      <c r="L63">
        <v>0</v>
      </c>
      <c r="M63">
        <v>0</v>
      </c>
      <c r="N63">
        <v>5.04</v>
      </c>
      <c r="O63">
        <v>0</v>
      </c>
      <c r="P63">
        <v>5.04</v>
      </c>
      <c r="Q63" t="s">
        <v>22</v>
      </c>
      <c r="R63">
        <v>3.6</v>
      </c>
      <c r="S63">
        <v>53</v>
      </c>
      <c r="T63">
        <v>53</v>
      </c>
      <c r="U63">
        <v>52</v>
      </c>
      <c r="V63">
        <v>52</v>
      </c>
      <c r="W63">
        <v>52</v>
      </c>
      <c r="X63">
        <v>52</v>
      </c>
      <c r="Y63">
        <v>0.978487</v>
      </c>
      <c r="Z63">
        <v>4.5999999999999996</v>
      </c>
      <c r="AA63">
        <v>0</v>
      </c>
      <c r="AB63">
        <v>0.82799999999999996</v>
      </c>
      <c r="AC63">
        <v>0</v>
      </c>
      <c r="AD63">
        <v>9.36</v>
      </c>
      <c r="AE63">
        <v>10.188000000000001</v>
      </c>
    </row>
    <row r="64" spans="1:31">
      <c r="A64">
        <v>59</v>
      </c>
      <c r="B64" t="s">
        <v>22</v>
      </c>
      <c r="C64">
        <v>-7.2</v>
      </c>
      <c r="D64">
        <v>63.8</v>
      </c>
      <c r="E64">
        <v>52</v>
      </c>
      <c r="F64">
        <v>55</v>
      </c>
      <c r="G64">
        <v>55</v>
      </c>
      <c r="H64">
        <v>52</v>
      </c>
      <c r="I64">
        <v>52</v>
      </c>
      <c r="J64">
        <v>0.95373300000000005</v>
      </c>
      <c r="K64">
        <v>-10.199999999999999</v>
      </c>
      <c r="L64">
        <v>3</v>
      </c>
      <c r="M64">
        <v>0</v>
      </c>
      <c r="N64">
        <v>7.14</v>
      </c>
      <c r="O64">
        <v>0</v>
      </c>
      <c r="P64">
        <v>7.14</v>
      </c>
      <c r="Q64" t="s">
        <v>22</v>
      </c>
      <c r="R64">
        <v>4.5999999999999996</v>
      </c>
      <c r="S64">
        <v>52</v>
      </c>
      <c r="T64">
        <v>52</v>
      </c>
      <c r="U64">
        <v>55</v>
      </c>
      <c r="V64">
        <v>55</v>
      </c>
      <c r="W64">
        <v>55</v>
      </c>
      <c r="X64">
        <v>55</v>
      </c>
      <c r="Y64">
        <v>0.97889000000000004</v>
      </c>
      <c r="Z64">
        <v>1.6</v>
      </c>
      <c r="AA64">
        <v>0</v>
      </c>
      <c r="AB64">
        <v>0.28799999999999998</v>
      </c>
      <c r="AC64">
        <v>0</v>
      </c>
      <c r="AD64">
        <v>9.9</v>
      </c>
      <c r="AE64">
        <v>10.188000000000001</v>
      </c>
    </row>
    <row r="65" spans="1:31">
      <c r="A65">
        <v>60</v>
      </c>
      <c r="B65" t="s">
        <v>22</v>
      </c>
      <c r="C65">
        <v>-10.199999999999999</v>
      </c>
      <c r="D65">
        <v>66.8</v>
      </c>
      <c r="E65">
        <v>55</v>
      </c>
      <c r="F65">
        <v>52</v>
      </c>
      <c r="G65">
        <v>52</v>
      </c>
      <c r="H65">
        <v>55</v>
      </c>
      <c r="I65">
        <v>52</v>
      </c>
      <c r="J65">
        <v>0.95452499999999996</v>
      </c>
      <c r="K65">
        <v>-7.2</v>
      </c>
      <c r="L65">
        <v>0</v>
      </c>
      <c r="M65">
        <v>0</v>
      </c>
      <c r="N65">
        <v>5.04</v>
      </c>
      <c r="O65">
        <v>0</v>
      </c>
      <c r="P65">
        <v>5.04</v>
      </c>
      <c r="Q65" t="s">
        <v>22</v>
      </c>
      <c r="R65">
        <v>1.6</v>
      </c>
      <c r="S65">
        <v>55</v>
      </c>
      <c r="T65">
        <v>55</v>
      </c>
      <c r="U65">
        <v>52</v>
      </c>
      <c r="V65">
        <v>52</v>
      </c>
      <c r="W65">
        <v>52</v>
      </c>
      <c r="X65">
        <v>52</v>
      </c>
      <c r="Y65">
        <v>0.97925700000000004</v>
      </c>
      <c r="Z65">
        <v>4.5999999999999996</v>
      </c>
      <c r="AA65">
        <v>0</v>
      </c>
      <c r="AB65">
        <v>0.82799999999999996</v>
      </c>
      <c r="AC65">
        <v>0</v>
      </c>
      <c r="AD65">
        <v>9.36</v>
      </c>
      <c r="AE65">
        <v>10.188000000000001</v>
      </c>
    </row>
    <row r="66" spans="1:31">
      <c r="A66">
        <v>61</v>
      </c>
      <c r="B66" t="s">
        <v>22</v>
      </c>
      <c r="C66">
        <v>-7.2</v>
      </c>
      <c r="D66">
        <v>63.8</v>
      </c>
      <c r="E66">
        <v>52</v>
      </c>
      <c r="F66">
        <v>38</v>
      </c>
      <c r="G66">
        <v>38</v>
      </c>
      <c r="H66">
        <v>38</v>
      </c>
      <c r="I66">
        <v>38</v>
      </c>
      <c r="J66">
        <v>0.95508599999999999</v>
      </c>
      <c r="K66">
        <v>6.8</v>
      </c>
      <c r="L66">
        <v>0</v>
      </c>
      <c r="M66">
        <v>1.224</v>
      </c>
      <c r="N66">
        <v>0</v>
      </c>
      <c r="O66">
        <v>0</v>
      </c>
      <c r="P66">
        <v>1.224</v>
      </c>
      <c r="Q66" t="s">
        <v>22</v>
      </c>
      <c r="R66">
        <v>4.5999999999999996</v>
      </c>
      <c r="S66">
        <v>52</v>
      </c>
      <c r="T66">
        <v>52</v>
      </c>
      <c r="U66">
        <v>38</v>
      </c>
      <c r="V66">
        <v>38</v>
      </c>
      <c r="W66">
        <v>38</v>
      </c>
      <c r="X66">
        <v>38</v>
      </c>
      <c r="Y66">
        <v>0.979518</v>
      </c>
      <c r="Z66">
        <v>18.600000000000001</v>
      </c>
      <c r="AA66">
        <v>0</v>
      </c>
      <c r="AB66">
        <v>3.3479999999999999</v>
      </c>
      <c r="AC66">
        <v>0</v>
      </c>
      <c r="AD66">
        <v>6.84</v>
      </c>
      <c r="AE66">
        <v>10.188000000000001</v>
      </c>
    </row>
    <row r="67" spans="1:31">
      <c r="A67">
        <v>62</v>
      </c>
      <c r="B67" t="s">
        <v>22</v>
      </c>
      <c r="C67">
        <v>6.8</v>
      </c>
      <c r="D67">
        <v>49.8</v>
      </c>
      <c r="E67">
        <v>38</v>
      </c>
      <c r="F67">
        <v>47</v>
      </c>
      <c r="G67">
        <v>47</v>
      </c>
      <c r="H67">
        <v>44.8</v>
      </c>
      <c r="I67">
        <v>44.8</v>
      </c>
      <c r="J67">
        <v>0.95505799999999996</v>
      </c>
      <c r="K67">
        <v>-2.2000000000000002</v>
      </c>
      <c r="L67">
        <v>2.2000000000000002</v>
      </c>
      <c r="M67">
        <v>0</v>
      </c>
      <c r="N67">
        <v>1.54</v>
      </c>
      <c r="O67">
        <v>0</v>
      </c>
      <c r="P67">
        <v>1.54</v>
      </c>
      <c r="Q67" t="s">
        <v>22</v>
      </c>
      <c r="R67">
        <v>18.600000000000001</v>
      </c>
      <c r="S67">
        <v>38</v>
      </c>
      <c r="T67">
        <v>38</v>
      </c>
      <c r="U67">
        <v>47</v>
      </c>
      <c r="V67">
        <v>47</v>
      </c>
      <c r="W67">
        <v>47</v>
      </c>
      <c r="X67">
        <v>47</v>
      </c>
      <c r="Y67">
        <v>0.97983100000000001</v>
      </c>
      <c r="Z67">
        <v>9.6</v>
      </c>
      <c r="AA67">
        <v>0</v>
      </c>
      <c r="AB67">
        <v>1.728</v>
      </c>
      <c r="AC67">
        <v>0</v>
      </c>
      <c r="AD67">
        <v>8.4600000000000009</v>
      </c>
      <c r="AE67">
        <v>10.188000000000001</v>
      </c>
    </row>
    <row r="68" spans="1:31">
      <c r="A68">
        <v>63</v>
      </c>
      <c r="B68" t="s">
        <v>22</v>
      </c>
      <c r="C68">
        <v>-2.2000000000000002</v>
      </c>
      <c r="D68">
        <v>58.8</v>
      </c>
      <c r="E68">
        <v>47</v>
      </c>
      <c r="F68">
        <v>44</v>
      </c>
      <c r="G68">
        <v>44</v>
      </c>
      <c r="H68">
        <v>46.2</v>
      </c>
      <c r="I68">
        <v>44</v>
      </c>
      <c r="J68">
        <v>0.95568200000000003</v>
      </c>
      <c r="K68">
        <v>0.8</v>
      </c>
      <c r="L68">
        <v>0</v>
      </c>
      <c r="M68">
        <v>0.14399999999999999</v>
      </c>
      <c r="N68">
        <v>0</v>
      </c>
      <c r="O68">
        <v>0</v>
      </c>
      <c r="P68">
        <v>0.14399999999999999</v>
      </c>
      <c r="Q68" t="s">
        <v>22</v>
      </c>
      <c r="R68">
        <v>9.6</v>
      </c>
      <c r="S68">
        <v>47</v>
      </c>
      <c r="T68">
        <v>47</v>
      </c>
      <c r="U68">
        <v>44</v>
      </c>
      <c r="V68">
        <v>44</v>
      </c>
      <c r="W68">
        <v>44</v>
      </c>
      <c r="X68">
        <v>44</v>
      </c>
      <c r="Y68">
        <v>0.98011499999999996</v>
      </c>
      <c r="Z68">
        <v>12.6</v>
      </c>
      <c r="AA68">
        <v>0</v>
      </c>
      <c r="AB68">
        <v>2.2679999999999998</v>
      </c>
      <c r="AC68">
        <v>0</v>
      </c>
      <c r="AD68">
        <v>7.92</v>
      </c>
      <c r="AE68">
        <v>10.188000000000001</v>
      </c>
    </row>
    <row r="69" spans="1:31">
      <c r="A69">
        <v>64</v>
      </c>
      <c r="B69" t="s">
        <v>22</v>
      </c>
      <c r="C69">
        <v>0.8</v>
      </c>
      <c r="D69">
        <v>55.8</v>
      </c>
      <c r="E69">
        <v>44</v>
      </c>
      <c r="F69">
        <v>55</v>
      </c>
      <c r="G69">
        <v>55</v>
      </c>
      <c r="H69">
        <v>44.8</v>
      </c>
      <c r="I69">
        <v>44.8</v>
      </c>
      <c r="J69">
        <v>0.95327300000000004</v>
      </c>
      <c r="K69">
        <v>-10.199999999999999</v>
      </c>
      <c r="L69">
        <v>10.199999999999999</v>
      </c>
      <c r="M69">
        <v>0</v>
      </c>
      <c r="N69">
        <v>7.14</v>
      </c>
      <c r="O69">
        <v>0</v>
      </c>
      <c r="P69">
        <v>7.14</v>
      </c>
      <c r="Q69" t="s">
        <v>22</v>
      </c>
      <c r="R69">
        <v>12.6</v>
      </c>
      <c r="S69">
        <v>44</v>
      </c>
      <c r="T69">
        <v>44</v>
      </c>
      <c r="U69">
        <v>55</v>
      </c>
      <c r="V69">
        <v>55</v>
      </c>
      <c r="W69">
        <v>55</v>
      </c>
      <c r="X69">
        <v>55</v>
      </c>
      <c r="Y69">
        <v>0.98046</v>
      </c>
      <c r="Z69">
        <v>1.6</v>
      </c>
      <c r="AA69">
        <v>0</v>
      </c>
      <c r="AB69">
        <v>0.28799999999999998</v>
      </c>
      <c r="AC69">
        <v>0</v>
      </c>
      <c r="AD69">
        <v>9.9</v>
      </c>
      <c r="AE69">
        <v>10.188000000000001</v>
      </c>
    </row>
    <row r="70" spans="1:31">
      <c r="A70">
        <v>65</v>
      </c>
      <c r="B70" t="s">
        <v>22</v>
      </c>
      <c r="C70">
        <v>-10.199999999999999</v>
      </c>
      <c r="D70">
        <v>66.8</v>
      </c>
      <c r="E70">
        <v>55</v>
      </c>
      <c r="F70">
        <v>36</v>
      </c>
      <c r="G70">
        <v>36</v>
      </c>
      <c r="H70">
        <v>46.2</v>
      </c>
      <c r="I70">
        <v>36</v>
      </c>
      <c r="J70">
        <v>0.95379000000000003</v>
      </c>
      <c r="K70">
        <v>8.8000000000000007</v>
      </c>
      <c r="L70">
        <v>0</v>
      </c>
      <c r="M70">
        <v>1.5840000000000001</v>
      </c>
      <c r="N70">
        <v>0</v>
      </c>
      <c r="O70">
        <v>0</v>
      </c>
      <c r="P70">
        <v>1.5840000000000001</v>
      </c>
      <c r="Q70" t="s">
        <v>22</v>
      </c>
      <c r="R70">
        <v>1.6</v>
      </c>
      <c r="S70">
        <v>55</v>
      </c>
      <c r="T70">
        <v>55</v>
      </c>
      <c r="U70">
        <v>36</v>
      </c>
      <c r="V70">
        <v>36</v>
      </c>
      <c r="W70">
        <v>36</v>
      </c>
      <c r="X70">
        <v>36</v>
      </c>
      <c r="Y70">
        <v>0.98067899999999997</v>
      </c>
      <c r="Z70">
        <v>20.6</v>
      </c>
      <c r="AA70">
        <v>0</v>
      </c>
      <c r="AB70">
        <v>3.7080000000000002</v>
      </c>
      <c r="AC70">
        <v>0</v>
      </c>
      <c r="AD70">
        <v>6.48</v>
      </c>
      <c r="AE70">
        <v>10.188000000000001</v>
      </c>
    </row>
    <row r="71" spans="1:31">
      <c r="A71">
        <v>66</v>
      </c>
      <c r="B71" t="s">
        <v>22</v>
      </c>
      <c r="C71">
        <v>8.8000000000000007</v>
      </c>
      <c r="D71">
        <v>47.8</v>
      </c>
      <c r="E71">
        <v>36</v>
      </c>
      <c r="F71">
        <v>43</v>
      </c>
      <c r="G71">
        <v>43</v>
      </c>
      <c r="H71">
        <v>43</v>
      </c>
      <c r="I71">
        <v>43</v>
      </c>
      <c r="J71">
        <v>0.95439099999999999</v>
      </c>
      <c r="K71">
        <v>1.8</v>
      </c>
      <c r="L71">
        <v>0</v>
      </c>
      <c r="M71">
        <v>0.32400000000000001</v>
      </c>
      <c r="N71">
        <v>0</v>
      </c>
      <c r="O71">
        <v>0</v>
      </c>
      <c r="P71">
        <v>0.32400000000000001</v>
      </c>
      <c r="Q71" t="s">
        <v>22</v>
      </c>
      <c r="R71">
        <v>20.6</v>
      </c>
      <c r="S71">
        <v>36</v>
      </c>
      <c r="T71">
        <v>36</v>
      </c>
      <c r="U71">
        <v>43</v>
      </c>
      <c r="V71">
        <v>43</v>
      </c>
      <c r="W71">
        <v>43</v>
      </c>
      <c r="X71">
        <v>43</v>
      </c>
      <c r="Y71">
        <v>0.980935</v>
      </c>
      <c r="Z71">
        <v>13.6</v>
      </c>
      <c r="AA71">
        <v>0</v>
      </c>
      <c r="AB71">
        <v>2.448</v>
      </c>
      <c r="AC71">
        <v>0</v>
      </c>
      <c r="AD71">
        <v>7.74</v>
      </c>
      <c r="AE71">
        <v>10.188000000000001</v>
      </c>
    </row>
    <row r="72" spans="1:31">
      <c r="A72">
        <v>67</v>
      </c>
      <c r="B72" t="s">
        <v>22</v>
      </c>
      <c r="C72">
        <v>1.8</v>
      </c>
      <c r="D72">
        <v>54.8</v>
      </c>
      <c r="E72">
        <v>43</v>
      </c>
      <c r="F72">
        <v>59</v>
      </c>
      <c r="G72">
        <v>59</v>
      </c>
      <c r="H72">
        <v>44.8</v>
      </c>
      <c r="I72">
        <v>44.8</v>
      </c>
      <c r="J72">
        <v>0.95096700000000001</v>
      </c>
      <c r="K72">
        <v>-14.2</v>
      </c>
      <c r="L72">
        <v>14.2</v>
      </c>
      <c r="M72">
        <v>0</v>
      </c>
      <c r="N72">
        <v>9.94</v>
      </c>
      <c r="O72">
        <v>0</v>
      </c>
      <c r="P72">
        <v>9.94</v>
      </c>
      <c r="Q72" t="s">
        <v>22</v>
      </c>
      <c r="R72">
        <v>13.6</v>
      </c>
      <c r="S72">
        <v>43</v>
      </c>
      <c r="T72">
        <v>43</v>
      </c>
      <c r="U72">
        <v>59</v>
      </c>
      <c r="V72">
        <v>59</v>
      </c>
      <c r="W72">
        <v>56.6</v>
      </c>
      <c r="X72">
        <v>56.6</v>
      </c>
      <c r="Y72">
        <v>0.98055000000000003</v>
      </c>
      <c r="Z72">
        <v>-2.4</v>
      </c>
      <c r="AA72">
        <v>2.4</v>
      </c>
      <c r="AB72">
        <v>0</v>
      </c>
      <c r="AC72">
        <v>1.68</v>
      </c>
      <c r="AD72">
        <v>10.188000000000001</v>
      </c>
      <c r="AE72">
        <v>11.868</v>
      </c>
    </row>
    <row r="73" spans="1:31">
      <c r="A73">
        <v>68</v>
      </c>
      <c r="B73" t="s">
        <v>22</v>
      </c>
      <c r="C73">
        <v>-14.2</v>
      </c>
      <c r="D73">
        <v>70.8</v>
      </c>
      <c r="E73">
        <v>56.6</v>
      </c>
      <c r="F73">
        <v>53</v>
      </c>
      <c r="G73">
        <v>53</v>
      </c>
      <c r="H73">
        <v>56.6</v>
      </c>
      <c r="I73">
        <v>42.4</v>
      </c>
      <c r="J73">
        <v>0.94862299999999999</v>
      </c>
      <c r="K73">
        <v>-10.6</v>
      </c>
      <c r="L73">
        <v>0</v>
      </c>
      <c r="M73">
        <v>0</v>
      </c>
      <c r="N73">
        <v>7.42</v>
      </c>
      <c r="O73">
        <v>0</v>
      </c>
      <c r="P73">
        <v>7.42</v>
      </c>
      <c r="Q73" t="s">
        <v>22</v>
      </c>
      <c r="R73">
        <v>-2.4</v>
      </c>
      <c r="S73">
        <v>59</v>
      </c>
      <c r="T73">
        <v>59</v>
      </c>
      <c r="U73">
        <v>53</v>
      </c>
      <c r="V73">
        <v>53</v>
      </c>
      <c r="W73">
        <v>55.4</v>
      </c>
      <c r="X73">
        <v>53</v>
      </c>
      <c r="Y73">
        <v>0.98085599999999995</v>
      </c>
      <c r="Z73">
        <v>3.6</v>
      </c>
      <c r="AA73">
        <v>0</v>
      </c>
      <c r="AB73">
        <v>0.64800000000000002</v>
      </c>
      <c r="AC73">
        <v>0</v>
      </c>
      <c r="AD73">
        <v>9.9719999999999995</v>
      </c>
      <c r="AE73">
        <v>10.62</v>
      </c>
    </row>
    <row r="74" spans="1:31">
      <c r="A74">
        <v>69</v>
      </c>
      <c r="B74" t="s">
        <v>22</v>
      </c>
      <c r="C74">
        <v>-10.6</v>
      </c>
      <c r="D74">
        <v>67.2</v>
      </c>
      <c r="E74">
        <v>55.4</v>
      </c>
      <c r="F74">
        <v>70</v>
      </c>
      <c r="G74">
        <v>70</v>
      </c>
      <c r="H74">
        <v>55.4</v>
      </c>
      <c r="I74">
        <v>55.4</v>
      </c>
      <c r="J74">
        <v>0.945465</v>
      </c>
      <c r="K74">
        <v>-25.2</v>
      </c>
      <c r="L74">
        <v>14.6</v>
      </c>
      <c r="M74">
        <v>0</v>
      </c>
      <c r="N74">
        <v>17.64</v>
      </c>
      <c r="O74">
        <v>0</v>
      </c>
      <c r="P74">
        <v>17.64</v>
      </c>
      <c r="Q74" t="s">
        <v>22</v>
      </c>
      <c r="R74">
        <v>3.6</v>
      </c>
      <c r="S74">
        <v>53</v>
      </c>
      <c r="T74">
        <v>53</v>
      </c>
      <c r="U74">
        <v>70</v>
      </c>
      <c r="V74">
        <v>70</v>
      </c>
      <c r="W74">
        <v>56.6</v>
      </c>
      <c r="X74">
        <v>56.6</v>
      </c>
      <c r="Y74">
        <v>0.97734399999999999</v>
      </c>
      <c r="Z74">
        <v>-13.4</v>
      </c>
      <c r="AA74">
        <v>13.4</v>
      </c>
      <c r="AB74">
        <v>0</v>
      </c>
      <c r="AC74">
        <v>9.3800000000000008</v>
      </c>
      <c r="AD74">
        <v>10.188000000000001</v>
      </c>
      <c r="AE74">
        <v>19.568000000000001</v>
      </c>
    </row>
    <row r="75" spans="1:31">
      <c r="A75">
        <v>70</v>
      </c>
      <c r="B75" t="s">
        <v>22</v>
      </c>
      <c r="C75">
        <v>-25.2</v>
      </c>
      <c r="D75">
        <v>81.8</v>
      </c>
      <c r="E75">
        <v>56.6</v>
      </c>
      <c r="F75">
        <v>50</v>
      </c>
      <c r="G75">
        <v>50</v>
      </c>
      <c r="H75">
        <v>56.6</v>
      </c>
      <c r="I75">
        <v>42</v>
      </c>
      <c r="J75">
        <v>0.94397299999999995</v>
      </c>
      <c r="K75">
        <v>-18.600000000000001</v>
      </c>
      <c r="L75">
        <v>0</v>
      </c>
      <c r="M75">
        <v>0</v>
      </c>
      <c r="N75">
        <v>13.02</v>
      </c>
      <c r="O75">
        <v>0</v>
      </c>
      <c r="P75">
        <v>13.02</v>
      </c>
      <c r="Q75" t="s">
        <v>22</v>
      </c>
      <c r="R75">
        <v>-13.4</v>
      </c>
      <c r="S75">
        <v>70</v>
      </c>
      <c r="T75">
        <v>70</v>
      </c>
      <c r="U75">
        <v>50</v>
      </c>
      <c r="V75">
        <v>50</v>
      </c>
      <c r="W75">
        <v>63.4</v>
      </c>
      <c r="X75">
        <v>50</v>
      </c>
      <c r="Y75">
        <v>0.97766900000000001</v>
      </c>
      <c r="Z75">
        <v>6.6</v>
      </c>
      <c r="AA75">
        <v>0</v>
      </c>
      <c r="AB75">
        <v>1.1879999999999999</v>
      </c>
      <c r="AC75">
        <v>0</v>
      </c>
      <c r="AD75">
        <v>11.412000000000001</v>
      </c>
      <c r="AE75">
        <v>12.6</v>
      </c>
    </row>
    <row r="76" spans="1:31">
      <c r="A76">
        <v>71</v>
      </c>
      <c r="B76" t="s">
        <v>22</v>
      </c>
      <c r="C76">
        <v>-18.600000000000001</v>
      </c>
      <c r="D76">
        <v>75.2</v>
      </c>
      <c r="E76">
        <v>63.4</v>
      </c>
      <c r="F76">
        <v>28</v>
      </c>
      <c r="G76">
        <v>28</v>
      </c>
      <c r="H76">
        <v>28</v>
      </c>
      <c r="I76">
        <v>28</v>
      </c>
      <c r="J76">
        <v>0.94441299999999995</v>
      </c>
      <c r="K76">
        <v>16.8</v>
      </c>
      <c r="L76">
        <v>0</v>
      </c>
      <c r="M76">
        <v>3.024</v>
      </c>
      <c r="N76">
        <v>0</v>
      </c>
      <c r="O76">
        <v>0</v>
      </c>
      <c r="P76">
        <v>3.024</v>
      </c>
      <c r="Q76" t="s">
        <v>22</v>
      </c>
      <c r="R76">
        <v>6.6</v>
      </c>
      <c r="S76">
        <v>50</v>
      </c>
      <c r="T76">
        <v>50</v>
      </c>
      <c r="U76">
        <v>28</v>
      </c>
      <c r="V76">
        <v>28</v>
      </c>
      <c r="W76">
        <v>28</v>
      </c>
      <c r="X76">
        <v>28</v>
      </c>
      <c r="Y76">
        <v>0.97784700000000002</v>
      </c>
      <c r="Z76">
        <v>28.6</v>
      </c>
      <c r="AA76">
        <v>0</v>
      </c>
      <c r="AB76">
        <v>5.1479999999999997</v>
      </c>
      <c r="AC76">
        <v>0</v>
      </c>
      <c r="AD76">
        <v>5.04</v>
      </c>
      <c r="AE76">
        <v>10.188000000000001</v>
      </c>
    </row>
    <row r="77" spans="1:31">
      <c r="A77">
        <v>72</v>
      </c>
      <c r="B77" t="s">
        <v>22</v>
      </c>
      <c r="C77">
        <v>16.8</v>
      </c>
      <c r="D77">
        <v>39.799999999999997</v>
      </c>
      <c r="E77">
        <v>28</v>
      </c>
      <c r="F77">
        <v>58</v>
      </c>
      <c r="G77">
        <v>58</v>
      </c>
      <c r="H77">
        <v>44.8</v>
      </c>
      <c r="I77">
        <v>44.8</v>
      </c>
      <c r="J77">
        <v>0.94165699999999997</v>
      </c>
      <c r="K77">
        <v>-13.2</v>
      </c>
      <c r="L77">
        <v>13.2</v>
      </c>
      <c r="M77">
        <v>0</v>
      </c>
      <c r="N77">
        <v>9.24</v>
      </c>
      <c r="O77">
        <v>0</v>
      </c>
      <c r="P77">
        <v>9.24</v>
      </c>
      <c r="Q77" t="s">
        <v>22</v>
      </c>
      <c r="R77">
        <v>28.6</v>
      </c>
      <c r="S77">
        <v>28</v>
      </c>
      <c r="T77">
        <v>28</v>
      </c>
      <c r="U77">
        <v>58</v>
      </c>
      <c r="V77">
        <v>58</v>
      </c>
      <c r="W77">
        <v>56.6</v>
      </c>
      <c r="X77">
        <v>56.6</v>
      </c>
      <c r="Y77">
        <v>0.97781499999999999</v>
      </c>
      <c r="Z77">
        <v>-1.4</v>
      </c>
      <c r="AA77">
        <v>1.4</v>
      </c>
      <c r="AB77">
        <v>0</v>
      </c>
      <c r="AC77">
        <v>0.98</v>
      </c>
      <c r="AD77">
        <v>10.188000000000001</v>
      </c>
      <c r="AE77">
        <v>11.167999999999999</v>
      </c>
    </row>
    <row r="78" spans="1:31">
      <c r="A78">
        <v>73</v>
      </c>
      <c r="B78" t="s">
        <v>22</v>
      </c>
      <c r="C78">
        <v>-13.2</v>
      </c>
      <c r="D78">
        <v>69.8</v>
      </c>
      <c r="E78">
        <v>56.6</v>
      </c>
      <c r="F78">
        <v>52</v>
      </c>
      <c r="G78">
        <v>52</v>
      </c>
      <c r="H78">
        <v>56.6</v>
      </c>
      <c r="I78">
        <v>43.4</v>
      </c>
      <c r="J78">
        <v>0.94014200000000003</v>
      </c>
      <c r="K78">
        <v>-8.6</v>
      </c>
      <c r="L78">
        <v>0</v>
      </c>
      <c r="M78">
        <v>0</v>
      </c>
      <c r="N78">
        <v>6.02</v>
      </c>
      <c r="O78">
        <v>0</v>
      </c>
      <c r="P78">
        <v>6.02</v>
      </c>
      <c r="Q78" t="s">
        <v>22</v>
      </c>
      <c r="R78">
        <v>-1.4</v>
      </c>
      <c r="S78">
        <v>58</v>
      </c>
      <c r="T78">
        <v>58</v>
      </c>
      <c r="U78">
        <v>52</v>
      </c>
      <c r="V78">
        <v>52</v>
      </c>
      <c r="W78">
        <v>53.4</v>
      </c>
      <c r="X78">
        <v>52</v>
      </c>
      <c r="Y78">
        <v>0.97813399999999995</v>
      </c>
      <c r="Z78">
        <v>4.5999999999999996</v>
      </c>
      <c r="AA78">
        <v>0</v>
      </c>
      <c r="AB78">
        <v>0.82799999999999996</v>
      </c>
      <c r="AC78">
        <v>0</v>
      </c>
      <c r="AD78">
        <v>9.6120000000000001</v>
      </c>
      <c r="AE78">
        <v>10.44</v>
      </c>
    </row>
    <row r="79" spans="1:31">
      <c r="A79">
        <v>74</v>
      </c>
      <c r="B79" t="s">
        <v>22</v>
      </c>
      <c r="C79">
        <v>-8.6</v>
      </c>
      <c r="D79">
        <v>65.2</v>
      </c>
      <c r="E79">
        <v>53.4</v>
      </c>
      <c r="F79">
        <v>47</v>
      </c>
      <c r="G79">
        <v>47</v>
      </c>
      <c r="H79">
        <v>47</v>
      </c>
      <c r="I79">
        <v>47</v>
      </c>
      <c r="J79">
        <v>0.94089800000000001</v>
      </c>
      <c r="K79">
        <v>-2.2000000000000002</v>
      </c>
      <c r="L79">
        <v>0</v>
      </c>
      <c r="M79">
        <v>0</v>
      </c>
      <c r="N79">
        <v>1.54</v>
      </c>
      <c r="O79">
        <v>0</v>
      </c>
      <c r="P79">
        <v>1.54</v>
      </c>
      <c r="Q79" t="s">
        <v>22</v>
      </c>
      <c r="R79">
        <v>4.5999999999999996</v>
      </c>
      <c r="S79">
        <v>52</v>
      </c>
      <c r="T79">
        <v>52</v>
      </c>
      <c r="U79">
        <v>47</v>
      </c>
      <c r="V79">
        <v>47</v>
      </c>
      <c r="W79">
        <v>47</v>
      </c>
      <c r="X79">
        <v>47</v>
      </c>
      <c r="Y79">
        <v>0.97841400000000001</v>
      </c>
      <c r="Z79">
        <v>9.6</v>
      </c>
      <c r="AA79">
        <v>0</v>
      </c>
      <c r="AB79">
        <v>1.728</v>
      </c>
      <c r="AC79">
        <v>0</v>
      </c>
      <c r="AD79">
        <v>8.4600000000000009</v>
      </c>
      <c r="AE79">
        <v>10.188000000000001</v>
      </c>
    </row>
    <row r="80" spans="1:31">
      <c r="A80">
        <v>75</v>
      </c>
      <c r="B80" t="s">
        <v>22</v>
      </c>
      <c r="C80">
        <v>-2.2000000000000002</v>
      </c>
      <c r="D80">
        <v>58.8</v>
      </c>
      <c r="E80">
        <v>47</v>
      </c>
      <c r="F80">
        <v>39</v>
      </c>
      <c r="G80">
        <v>39</v>
      </c>
      <c r="H80">
        <v>39</v>
      </c>
      <c r="I80">
        <v>39</v>
      </c>
      <c r="J80">
        <v>0.94151099999999999</v>
      </c>
      <c r="K80">
        <v>5.8</v>
      </c>
      <c r="L80">
        <v>0</v>
      </c>
      <c r="M80">
        <v>1.044</v>
      </c>
      <c r="N80">
        <v>0</v>
      </c>
      <c r="O80">
        <v>0</v>
      </c>
      <c r="P80">
        <v>1.044</v>
      </c>
      <c r="Q80" t="s">
        <v>22</v>
      </c>
      <c r="R80">
        <v>9.6</v>
      </c>
      <c r="S80">
        <v>47</v>
      </c>
      <c r="T80">
        <v>47</v>
      </c>
      <c r="U80">
        <v>39</v>
      </c>
      <c r="V80">
        <v>39</v>
      </c>
      <c r="W80">
        <v>39</v>
      </c>
      <c r="X80">
        <v>39</v>
      </c>
      <c r="Y80">
        <v>0.97864099999999998</v>
      </c>
      <c r="Z80">
        <v>17.600000000000001</v>
      </c>
      <c r="AA80">
        <v>0</v>
      </c>
      <c r="AB80">
        <v>3.1680000000000001</v>
      </c>
      <c r="AC80">
        <v>0</v>
      </c>
      <c r="AD80">
        <v>7.02</v>
      </c>
      <c r="AE80">
        <v>10.188000000000001</v>
      </c>
    </row>
    <row r="81" spans="1:31">
      <c r="A81">
        <v>76</v>
      </c>
      <c r="B81" t="s">
        <v>22</v>
      </c>
      <c r="C81">
        <v>5.8</v>
      </c>
      <c r="D81">
        <v>50.8</v>
      </c>
      <c r="E81">
        <v>39</v>
      </c>
      <c r="F81">
        <v>48</v>
      </c>
      <c r="G81">
        <v>48</v>
      </c>
      <c r="H81">
        <v>44.8</v>
      </c>
      <c r="I81">
        <v>44.8</v>
      </c>
      <c r="J81">
        <v>0.94140800000000002</v>
      </c>
      <c r="K81">
        <v>-3.2</v>
      </c>
      <c r="L81">
        <v>3.2</v>
      </c>
      <c r="M81">
        <v>0</v>
      </c>
      <c r="N81">
        <v>2.2400000000000002</v>
      </c>
      <c r="O81">
        <v>0</v>
      </c>
      <c r="P81">
        <v>2.2400000000000002</v>
      </c>
      <c r="Q81" t="s">
        <v>22</v>
      </c>
      <c r="R81">
        <v>17.600000000000001</v>
      </c>
      <c r="S81">
        <v>39</v>
      </c>
      <c r="T81">
        <v>39</v>
      </c>
      <c r="U81">
        <v>48</v>
      </c>
      <c r="V81">
        <v>48</v>
      </c>
      <c r="W81">
        <v>48</v>
      </c>
      <c r="X81">
        <v>48</v>
      </c>
      <c r="Y81">
        <v>0.97891399999999995</v>
      </c>
      <c r="Z81">
        <v>8.6</v>
      </c>
      <c r="AA81">
        <v>0</v>
      </c>
      <c r="AB81">
        <v>1.548</v>
      </c>
      <c r="AC81">
        <v>0</v>
      </c>
      <c r="AD81">
        <v>8.64</v>
      </c>
      <c r="AE81">
        <v>10.188000000000001</v>
      </c>
    </row>
    <row r="82" spans="1:31">
      <c r="A82">
        <v>77</v>
      </c>
      <c r="B82" t="s">
        <v>22</v>
      </c>
      <c r="C82">
        <v>-3.2</v>
      </c>
      <c r="D82">
        <v>59.8</v>
      </c>
      <c r="E82">
        <v>48</v>
      </c>
      <c r="F82">
        <v>55</v>
      </c>
      <c r="G82">
        <v>55</v>
      </c>
      <c r="H82">
        <v>48</v>
      </c>
      <c r="I82">
        <v>44.8</v>
      </c>
      <c r="J82">
        <v>0.93960100000000002</v>
      </c>
      <c r="K82">
        <v>-10.199999999999999</v>
      </c>
      <c r="L82">
        <v>7</v>
      </c>
      <c r="M82">
        <v>0</v>
      </c>
      <c r="N82">
        <v>7.14</v>
      </c>
      <c r="O82">
        <v>0</v>
      </c>
      <c r="P82">
        <v>7.14</v>
      </c>
      <c r="Q82" t="s">
        <v>22</v>
      </c>
      <c r="R82">
        <v>8.6</v>
      </c>
      <c r="S82">
        <v>48</v>
      </c>
      <c r="T82">
        <v>48</v>
      </c>
      <c r="U82">
        <v>55</v>
      </c>
      <c r="V82">
        <v>55</v>
      </c>
      <c r="W82">
        <v>55</v>
      </c>
      <c r="X82">
        <v>55</v>
      </c>
      <c r="Y82">
        <v>0.97921800000000003</v>
      </c>
      <c r="Z82">
        <v>1.6</v>
      </c>
      <c r="AA82">
        <v>0</v>
      </c>
      <c r="AB82">
        <v>0.28799999999999998</v>
      </c>
      <c r="AC82">
        <v>0</v>
      </c>
      <c r="AD82">
        <v>9.9</v>
      </c>
      <c r="AE82">
        <v>10.188000000000001</v>
      </c>
    </row>
    <row r="83" spans="1:31">
      <c r="A83">
        <v>78</v>
      </c>
      <c r="B83" t="s">
        <v>22</v>
      </c>
      <c r="C83">
        <v>-10.199999999999999</v>
      </c>
      <c r="D83">
        <v>66.8</v>
      </c>
      <c r="E83">
        <v>55</v>
      </c>
      <c r="F83">
        <v>53</v>
      </c>
      <c r="G83">
        <v>53</v>
      </c>
      <c r="H83">
        <v>55</v>
      </c>
      <c r="I83">
        <v>48</v>
      </c>
      <c r="J83">
        <v>0.93914200000000003</v>
      </c>
      <c r="K83">
        <v>-8.1999999999999993</v>
      </c>
      <c r="L83">
        <v>0</v>
      </c>
      <c r="M83">
        <v>0</v>
      </c>
      <c r="N83">
        <v>5.74</v>
      </c>
      <c r="O83">
        <v>0</v>
      </c>
      <c r="P83">
        <v>5.74</v>
      </c>
      <c r="Q83" t="s">
        <v>22</v>
      </c>
      <c r="R83">
        <v>1.6</v>
      </c>
      <c r="S83">
        <v>55</v>
      </c>
      <c r="T83">
        <v>55</v>
      </c>
      <c r="U83">
        <v>53</v>
      </c>
      <c r="V83">
        <v>53</v>
      </c>
      <c r="W83">
        <v>53</v>
      </c>
      <c r="X83">
        <v>53</v>
      </c>
      <c r="Y83">
        <v>0.97950300000000001</v>
      </c>
      <c r="Z83">
        <v>3.6</v>
      </c>
      <c r="AA83">
        <v>0</v>
      </c>
      <c r="AB83">
        <v>0.64800000000000002</v>
      </c>
      <c r="AC83">
        <v>0</v>
      </c>
      <c r="AD83">
        <v>9.5399999999999991</v>
      </c>
      <c r="AE83">
        <v>10.188000000000001</v>
      </c>
    </row>
    <row r="84" spans="1:31">
      <c r="A84">
        <v>79</v>
      </c>
      <c r="B84" t="s">
        <v>22</v>
      </c>
      <c r="C84">
        <v>-8.1999999999999993</v>
      </c>
      <c r="D84">
        <v>64.8</v>
      </c>
      <c r="E84">
        <v>53</v>
      </c>
      <c r="F84">
        <v>51</v>
      </c>
      <c r="G84">
        <v>51</v>
      </c>
      <c r="H84">
        <v>51</v>
      </c>
      <c r="I84">
        <v>51</v>
      </c>
      <c r="J84">
        <v>0.93992399999999998</v>
      </c>
      <c r="K84">
        <v>-6.2</v>
      </c>
      <c r="L84">
        <v>0</v>
      </c>
      <c r="M84">
        <v>0</v>
      </c>
      <c r="N84">
        <v>4.34</v>
      </c>
      <c r="O84">
        <v>0</v>
      </c>
      <c r="P84">
        <v>4.34</v>
      </c>
      <c r="Q84" t="s">
        <v>22</v>
      </c>
      <c r="R84">
        <v>3.6</v>
      </c>
      <c r="S84">
        <v>53</v>
      </c>
      <c r="T84">
        <v>53</v>
      </c>
      <c r="U84">
        <v>51</v>
      </c>
      <c r="V84">
        <v>51</v>
      </c>
      <c r="W84">
        <v>51</v>
      </c>
      <c r="X84">
        <v>51</v>
      </c>
      <c r="Y84">
        <v>0.97977000000000003</v>
      </c>
      <c r="Z84">
        <v>5.6</v>
      </c>
      <c r="AA84">
        <v>0</v>
      </c>
      <c r="AB84">
        <v>1.008</v>
      </c>
      <c r="AC84">
        <v>0</v>
      </c>
      <c r="AD84">
        <v>9.18</v>
      </c>
      <c r="AE84">
        <v>10.188000000000001</v>
      </c>
    </row>
    <row r="85" spans="1:31">
      <c r="A85">
        <v>80</v>
      </c>
      <c r="B85" t="s">
        <v>22</v>
      </c>
      <c r="C85">
        <v>-6.2</v>
      </c>
      <c r="D85">
        <v>62.8</v>
      </c>
      <c r="E85">
        <v>51</v>
      </c>
      <c r="F85">
        <v>55</v>
      </c>
      <c r="G85">
        <v>55</v>
      </c>
      <c r="H85">
        <v>51</v>
      </c>
      <c r="I85">
        <v>51</v>
      </c>
      <c r="J85">
        <v>0.939751</v>
      </c>
      <c r="K85">
        <v>-10.199999999999999</v>
      </c>
      <c r="L85">
        <v>4</v>
      </c>
      <c r="M85">
        <v>0</v>
      </c>
      <c r="N85">
        <v>7.14</v>
      </c>
      <c r="O85">
        <v>0</v>
      </c>
      <c r="P85">
        <v>7.14</v>
      </c>
      <c r="Q85" t="s">
        <v>22</v>
      </c>
      <c r="R85">
        <v>5.6</v>
      </c>
      <c r="S85">
        <v>51</v>
      </c>
      <c r="T85">
        <v>51</v>
      </c>
      <c r="U85">
        <v>55</v>
      </c>
      <c r="V85">
        <v>55</v>
      </c>
      <c r="W85">
        <v>55</v>
      </c>
      <c r="X85">
        <v>55</v>
      </c>
      <c r="Y85">
        <v>0.98004999999999998</v>
      </c>
      <c r="Z85">
        <v>1.6</v>
      </c>
      <c r="AA85">
        <v>0</v>
      </c>
      <c r="AB85">
        <v>0.28799999999999998</v>
      </c>
      <c r="AC85">
        <v>0</v>
      </c>
      <c r="AD85">
        <v>9.9</v>
      </c>
      <c r="AE85">
        <v>10.188000000000001</v>
      </c>
    </row>
    <row r="86" spans="1:31">
      <c r="A86">
        <v>81</v>
      </c>
      <c r="B86" t="s">
        <v>22</v>
      </c>
      <c r="C86">
        <v>-10.199999999999999</v>
      </c>
      <c r="D86">
        <v>66.8</v>
      </c>
      <c r="E86">
        <v>55</v>
      </c>
      <c r="F86">
        <v>51</v>
      </c>
      <c r="G86">
        <v>51</v>
      </c>
      <c r="H86">
        <v>55</v>
      </c>
      <c r="I86">
        <v>51</v>
      </c>
      <c r="J86">
        <v>0.94050599999999995</v>
      </c>
      <c r="K86">
        <v>-6.2</v>
      </c>
      <c r="L86">
        <v>0</v>
      </c>
      <c r="M86">
        <v>0</v>
      </c>
      <c r="N86">
        <v>4.34</v>
      </c>
      <c r="O86">
        <v>0</v>
      </c>
      <c r="P86">
        <v>4.34</v>
      </c>
      <c r="Q86" t="s">
        <v>22</v>
      </c>
      <c r="R86">
        <v>1.6</v>
      </c>
      <c r="S86">
        <v>55</v>
      </c>
      <c r="T86">
        <v>55</v>
      </c>
      <c r="U86">
        <v>51</v>
      </c>
      <c r="V86">
        <v>51</v>
      </c>
      <c r="W86">
        <v>51</v>
      </c>
      <c r="X86">
        <v>51</v>
      </c>
      <c r="Y86">
        <v>0.98030300000000004</v>
      </c>
      <c r="Z86">
        <v>5.6</v>
      </c>
      <c r="AA86">
        <v>0</v>
      </c>
      <c r="AB86">
        <v>1.008</v>
      </c>
      <c r="AC86">
        <v>0</v>
      </c>
      <c r="AD86">
        <v>9.18</v>
      </c>
      <c r="AE86">
        <v>10.188000000000001</v>
      </c>
    </row>
    <row r="87" spans="1:31">
      <c r="A87">
        <v>82</v>
      </c>
      <c r="B87" t="s">
        <v>22</v>
      </c>
      <c r="C87">
        <v>-6.2</v>
      </c>
      <c r="D87">
        <v>62.8</v>
      </c>
      <c r="E87">
        <v>51</v>
      </c>
      <c r="F87">
        <v>42</v>
      </c>
      <c r="G87">
        <v>42</v>
      </c>
      <c r="H87">
        <v>42</v>
      </c>
      <c r="I87">
        <v>42</v>
      </c>
      <c r="J87">
        <v>0.94111400000000001</v>
      </c>
      <c r="K87">
        <v>2.8</v>
      </c>
      <c r="L87">
        <v>0</v>
      </c>
      <c r="M87">
        <v>0.504</v>
      </c>
      <c r="N87">
        <v>0</v>
      </c>
      <c r="O87">
        <v>0</v>
      </c>
      <c r="P87">
        <v>0.504</v>
      </c>
      <c r="Q87" t="s">
        <v>22</v>
      </c>
      <c r="R87">
        <v>5.6</v>
      </c>
      <c r="S87">
        <v>51</v>
      </c>
      <c r="T87">
        <v>51</v>
      </c>
      <c r="U87">
        <v>42</v>
      </c>
      <c r="V87">
        <v>42</v>
      </c>
      <c r="W87">
        <v>42</v>
      </c>
      <c r="X87">
        <v>42</v>
      </c>
      <c r="Y87">
        <v>0.98050700000000002</v>
      </c>
      <c r="Z87">
        <v>14.6</v>
      </c>
      <c r="AA87">
        <v>0</v>
      </c>
      <c r="AB87">
        <v>2.6280000000000001</v>
      </c>
      <c r="AC87">
        <v>0</v>
      </c>
      <c r="AD87">
        <v>7.56</v>
      </c>
      <c r="AE87">
        <v>10.188000000000001</v>
      </c>
    </row>
    <row r="88" spans="1:31">
      <c r="A88">
        <v>83</v>
      </c>
      <c r="B88" t="s">
        <v>22</v>
      </c>
      <c r="C88">
        <v>2.8</v>
      </c>
      <c r="D88">
        <v>53.8</v>
      </c>
      <c r="E88">
        <v>42</v>
      </c>
      <c r="F88">
        <v>52</v>
      </c>
      <c r="G88">
        <v>52</v>
      </c>
      <c r="H88">
        <v>44.8</v>
      </c>
      <c r="I88">
        <v>44.8</v>
      </c>
      <c r="J88">
        <v>0.94011999999999996</v>
      </c>
      <c r="K88">
        <v>-7.2</v>
      </c>
      <c r="L88">
        <v>7.2</v>
      </c>
      <c r="M88">
        <v>0</v>
      </c>
      <c r="N88">
        <v>5.04</v>
      </c>
      <c r="O88">
        <v>0</v>
      </c>
      <c r="P88">
        <v>5.04</v>
      </c>
      <c r="Q88" t="s">
        <v>22</v>
      </c>
      <c r="R88">
        <v>14.6</v>
      </c>
      <c r="S88">
        <v>42</v>
      </c>
      <c r="T88">
        <v>42</v>
      </c>
      <c r="U88">
        <v>52</v>
      </c>
      <c r="V88">
        <v>52</v>
      </c>
      <c r="W88">
        <v>52</v>
      </c>
      <c r="X88">
        <v>52</v>
      </c>
      <c r="Y88">
        <v>0.98075299999999999</v>
      </c>
      <c r="Z88">
        <v>4.5999999999999996</v>
      </c>
      <c r="AA88">
        <v>0</v>
      </c>
      <c r="AB88">
        <v>0.82799999999999996</v>
      </c>
      <c r="AC88">
        <v>0</v>
      </c>
      <c r="AD88">
        <v>9.36</v>
      </c>
      <c r="AE88">
        <v>10.188000000000001</v>
      </c>
    </row>
    <row r="89" spans="1:31">
      <c r="A89">
        <v>84</v>
      </c>
      <c r="B89" t="s">
        <v>22</v>
      </c>
      <c r="C89">
        <v>-7.2</v>
      </c>
      <c r="D89">
        <v>63.8</v>
      </c>
      <c r="E89">
        <v>52</v>
      </c>
      <c r="F89">
        <v>54</v>
      </c>
      <c r="G89">
        <v>54</v>
      </c>
      <c r="H89">
        <v>52</v>
      </c>
      <c r="I89">
        <v>44.8</v>
      </c>
      <c r="J89">
        <v>0.93870600000000004</v>
      </c>
      <c r="K89">
        <v>-9.1999999999999993</v>
      </c>
      <c r="L89">
        <v>2</v>
      </c>
      <c r="M89">
        <v>0</v>
      </c>
      <c r="N89">
        <v>6.44</v>
      </c>
      <c r="O89">
        <v>0</v>
      </c>
      <c r="P89">
        <v>6.44</v>
      </c>
      <c r="Q89" t="s">
        <v>22</v>
      </c>
      <c r="R89">
        <v>4.5999999999999996</v>
      </c>
      <c r="S89">
        <v>52</v>
      </c>
      <c r="T89">
        <v>52</v>
      </c>
      <c r="U89">
        <v>54</v>
      </c>
      <c r="V89">
        <v>54</v>
      </c>
      <c r="W89">
        <v>54</v>
      </c>
      <c r="X89">
        <v>54</v>
      </c>
      <c r="Y89">
        <v>0.98100299999999996</v>
      </c>
      <c r="Z89">
        <v>2.6</v>
      </c>
      <c r="AA89">
        <v>0</v>
      </c>
      <c r="AB89">
        <v>0.46800000000000003</v>
      </c>
      <c r="AC89">
        <v>0</v>
      </c>
      <c r="AD89">
        <v>9.7200000000000006</v>
      </c>
      <c r="AE89">
        <v>10.188000000000001</v>
      </c>
    </row>
    <row r="90" spans="1:31">
      <c r="A90">
        <v>85</v>
      </c>
      <c r="B90" t="s">
        <v>22</v>
      </c>
      <c r="C90">
        <v>-9.1999999999999993</v>
      </c>
      <c r="D90">
        <v>65.8</v>
      </c>
      <c r="E90">
        <v>54</v>
      </c>
      <c r="F90">
        <v>65</v>
      </c>
      <c r="G90">
        <v>65</v>
      </c>
      <c r="H90">
        <v>54</v>
      </c>
      <c r="I90">
        <v>52</v>
      </c>
      <c r="J90">
        <v>0.93660100000000002</v>
      </c>
      <c r="K90">
        <v>-20.2</v>
      </c>
      <c r="L90">
        <v>11</v>
      </c>
      <c r="M90">
        <v>0</v>
      </c>
      <c r="N90">
        <v>14.14</v>
      </c>
      <c r="O90">
        <v>0</v>
      </c>
      <c r="P90">
        <v>14.14</v>
      </c>
      <c r="Q90" t="s">
        <v>22</v>
      </c>
      <c r="R90">
        <v>2.6</v>
      </c>
      <c r="S90">
        <v>54</v>
      </c>
      <c r="T90">
        <v>54</v>
      </c>
      <c r="U90">
        <v>65</v>
      </c>
      <c r="V90">
        <v>65</v>
      </c>
      <c r="W90">
        <v>56.6</v>
      </c>
      <c r="X90">
        <v>56.6</v>
      </c>
      <c r="Y90">
        <v>0.97931000000000001</v>
      </c>
      <c r="Z90">
        <v>-8.4</v>
      </c>
      <c r="AA90">
        <v>8.4</v>
      </c>
      <c r="AB90">
        <v>0</v>
      </c>
      <c r="AC90">
        <v>5.88</v>
      </c>
      <c r="AD90">
        <v>10.188000000000001</v>
      </c>
      <c r="AE90">
        <v>16.068000000000001</v>
      </c>
    </row>
    <row r="91" spans="1:31">
      <c r="A91">
        <v>86</v>
      </c>
      <c r="B91" t="s">
        <v>22</v>
      </c>
      <c r="C91">
        <v>-20.2</v>
      </c>
      <c r="D91">
        <v>76.8</v>
      </c>
      <c r="E91">
        <v>56.6</v>
      </c>
      <c r="F91">
        <v>50</v>
      </c>
      <c r="G91">
        <v>50</v>
      </c>
      <c r="H91">
        <v>56.6</v>
      </c>
      <c r="I91">
        <v>45.6</v>
      </c>
      <c r="J91">
        <v>0.93631699999999995</v>
      </c>
      <c r="K91">
        <v>-13.6</v>
      </c>
      <c r="L91">
        <v>0</v>
      </c>
      <c r="M91">
        <v>0</v>
      </c>
      <c r="N91">
        <v>9.52</v>
      </c>
      <c r="O91">
        <v>0</v>
      </c>
      <c r="P91">
        <v>9.52</v>
      </c>
      <c r="Q91" t="s">
        <v>22</v>
      </c>
      <c r="R91">
        <v>-8.4</v>
      </c>
      <c r="S91">
        <v>65</v>
      </c>
      <c r="T91">
        <v>65</v>
      </c>
      <c r="U91">
        <v>50</v>
      </c>
      <c r="V91">
        <v>50</v>
      </c>
      <c r="W91">
        <v>58.4</v>
      </c>
      <c r="X91">
        <v>50</v>
      </c>
      <c r="Y91">
        <v>0.97955199999999998</v>
      </c>
      <c r="Z91">
        <v>6.6</v>
      </c>
      <c r="AA91">
        <v>0</v>
      </c>
      <c r="AB91">
        <v>1.1879999999999999</v>
      </c>
      <c r="AC91">
        <v>0</v>
      </c>
      <c r="AD91">
        <v>10.512</v>
      </c>
      <c r="AE91">
        <v>11.7</v>
      </c>
    </row>
    <row r="92" spans="1:31">
      <c r="A92">
        <v>87</v>
      </c>
      <c r="B92" t="s">
        <v>22</v>
      </c>
      <c r="C92">
        <v>-13.6</v>
      </c>
      <c r="D92">
        <v>70.2</v>
      </c>
      <c r="E92">
        <v>58.4</v>
      </c>
      <c r="F92">
        <v>42</v>
      </c>
      <c r="G92">
        <v>42</v>
      </c>
      <c r="H92">
        <v>42</v>
      </c>
      <c r="I92">
        <v>42</v>
      </c>
      <c r="J92">
        <v>0.93692900000000001</v>
      </c>
      <c r="K92">
        <v>2.8</v>
      </c>
      <c r="L92">
        <v>0</v>
      </c>
      <c r="M92">
        <v>0.504</v>
      </c>
      <c r="N92">
        <v>0</v>
      </c>
      <c r="O92">
        <v>0</v>
      </c>
      <c r="P92">
        <v>0.504</v>
      </c>
      <c r="Q92" t="s">
        <v>22</v>
      </c>
      <c r="R92">
        <v>6.6</v>
      </c>
      <c r="S92">
        <v>50</v>
      </c>
      <c r="T92">
        <v>50</v>
      </c>
      <c r="U92">
        <v>42</v>
      </c>
      <c r="V92">
        <v>42</v>
      </c>
      <c r="W92">
        <v>42</v>
      </c>
      <c r="X92">
        <v>42</v>
      </c>
      <c r="Y92">
        <v>0.97975000000000001</v>
      </c>
      <c r="Z92">
        <v>14.6</v>
      </c>
      <c r="AA92">
        <v>0</v>
      </c>
      <c r="AB92">
        <v>2.6280000000000001</v>
      </c>
      <c r="AC92">
        <v>0</v>
      </c>
      <c r="AD92">
        <v>7.56</v>
      </c>
      <c r="AE92">
        <v>10.188000000000001</v>
      </c>
    </row>
    <row r="93" spans="1:31">
      <c r="A93">
        <v>88</v>
      </c>
      <c r="B93" t="s">
        <v>22</v>
      </c>
      <c r="C93">
        <v>2.8</v>
      </c>
      <c r="D93">
        <v>53.8</v>
      </c>
      <c r="E93">
        <v>42</v>
      </c>
      <c r="F93">
        <v>59</v>
      </c>
      <c r="G93">
        <v>59</v>
      </c>
      <c r="H93">
        <v>44.8</v>
      </c>
      <c r="I93">
        <v>44.8</v>
      </c>
      <c r="J93">
        <v>0.93456600000000001</v>
      </c>
      <c r="K93">
        <v>-14.2</v>
      </c>
      <c r="L93">
        <v>14.2</v>
      </c>
      <c r="M93">
        <v>0</v>
      </c>
      <c r="N93">
        <v>9.94</v>
      </c>
      <c r="O93">
        <v>0</v>
      </c>
      <c r="P93">
        <v>9.94</v>
      </c>
      <c r="Q93" t="s">
        <v>22</v>
      </c>
      <c r="R93">
        <v>14.6</v>
      </c>
      <c r="S93">
        <v>42</v>
      </c>
      <c r="T93">
        <v>42</v>
      </c>
      <c r="U93">
        <v>59</v>
      </c>
      <c r="V93">
        <v>59</v>
      </c>
      <c r="W93">
        <v>56.6</v>
      </c>
      <c r="X93">
        <v>56.6</v>
      </c>
      <c r="Y93">
        <v>0.97947499999999998</v>
      </c>
      <c r="Z93">
        <v>-2.4</v>
      </c>
      <c r="AA93">
        <v>2.4</v>
      </c>
      <c r="AB93">
        <v>0</v>
      </c>
      <c r="AC93">
        <v>1.68</v>
      </c>
      <c r="AD93">
        <v>10.188000000000001</v>
      </c>
      <c r="AE93">
        <v>11.868</v>
      </c>
    </row>
    <row r="94" spans="1:31">
      <c r="A94">
        <v>89</v>
      </c>
      <c r="B94" t="s">
        <v>22</v>
      </c>
      <c r="C94">
        <v>-14.2</v>
      </c>
      <c r="D94">
        <v>70.8</v>
      </c>
      <c r="E94">
        <v>56.6</v>
      </c>
      <c r="F94">
        <v>56</v>
      </c>
      <c r="G94">
        <v>56</v>
      </c>
      <c r="H94">
        <v>56.6</v>
      </c>
      <c r="I94">
        <v>42.4</v>
      </c>
      <c r="J94">
        <v>0.93235400000000002</v>
      </c>
      <c r="K94">
        <v>-13.6</v>
      </c>
      <c r="L94">
        <v>0</v>
      </c>
      <c r="M94">
        <v>0</v>
      </c>
      <c r="N94">
        <v>9.52</v>
      </c>
      <c r="O94">
        <v>0</v>
      </c>
      <c r="P94">
        <v>9.52</v>
      </c>
      <c r="Q94" t="s">
        <v>22</v>
      </c>
      <c r="R94">
        <v>-2.4</v>
      </c>
      <c r="S94">
        <v>59</v>
      </c>
      <c r="T94">
        <v>59</v>
      </c>
      <c r="U94">
        <v>56</v>
      </c>
      <c r="V94">
        <v>56</v>
      </c>
      <c r="W94">
        <v>58.4</v>
      </c>
      <c r="X94">
        <v>56</v>
      </c>
      <c r="Y94">
        <v>0.97973399999999999</v>
      </c>
      <c r="Z94">
        <v>0.6</v>
      </c>
      <c r="AA94">
        <v>0</v>
      </c>
      <c r="AB94">
        <v>0.108</v>
      </c>
      <c r="AC94">
        <v>0</v>
      </c>
      <c r="AD94">
        <v>10.512</v>
      </c>
      <c r="AE94">
        <v>10.62</v>
      </c>
    </row>
    <row r="95" spans="1:31">
      <c r="A95">
        <v>90</v>
      </c>
      <c r="B95" t="s">
        <v>22</v>
      </c>
      <c r="C95">
        <v>-13.6</v>
      </c>
      <c r="D95">
        <v>70.2</v>
      </c>
      <c r="E95">
        <v>58.4</v>
      </c>
      <c r="F95">
        <v>45</v>
      </c>
      <c r="G95">
        <v>45</v>
      </c>
      <c r="H95">
        <v>45</v>
      </c>
      <c r="I95">
        <v>45</v>
      </c>
      <c r="J95">
        <v>0.93302499999999999</v>
      </c>
      <c r="K95">
        <v>-0.2</v>
      </c>
      <c r="L95">
        <v>0</v>
      </c>
      <c r="M95">
        <v>0</v>
      </c>
      <c r="N95">
        <v>0.14000000000000001</v>
      </c>
      <c r="O95">
        <v>0</v>
      </c>
      <c r="P95">
        <v>0.14000000000000001</v>
      </c>
      <c r="Q95" t="s">
        <v>22</v>
      </c>
      <c r="R95">
        <v>0.6</v>
      </c>
      <c r="S95">
        <v>56</v>
      </c>
      <c r="T95">
        <v>56</v>
      </c>
      <c r="U95">
        <v>45</v>
      </c>
      <c r="V95">
        <v>45</v>
      </c>
      <c r="W95">
        <v>45</v>
      </c>
      <c r="X95">
        <v>45</v>
      </c>
      <c r="Y95">
        <v>0.97993799999999998</v>
      </c>
      <c r="Z95">
        <v>11.6</v>
      </c>
      <c r="AA95">
        <v>0</v>
      </c>
      <c r="AB95">
        <v>2.0880000000000001</v>
      </c>
      <c r="AC95">
        <v>0</v>
      </c>
      <c r="AD95">
        <v>8.1</v>
      </c>
      <c r="AE95">
        <v>10.188000000000001</v>
      </c>
    </row>
    <row r="96" spans="1:31">
      <c r="A96">
        <v>91</v>
      </c>
      <c r="B96" t="s">
        <v>22</v>
      </c>
      <c r="C96">
        <v>-0.2</v>
      </c>
      <c r="D96">
        <v>56.8</v>
      </c>
      <c r="E96">
        <v>45</v>
      </c>
      <c r="F96">
        <v>40</v>
      </c>
      <c r="G96">
        <v>40</v>
      </c>
      <c r="H96">
        <v>40</v>
      </c>
      <c r="I96">
        <v>40</v>
      </c>
      <c r="J96">
        <v>0.93361000000000005</v>
      </c>
      <c r="K96">
        <v>4.8</v>
      </c>
      <c r="L96">
        <v>0</v>
      </c>
      <c r="M96">
        <v>0.86399999999999999</v>
      </c>
      <c r="N96">
        <v>0</v>
      </c>
      <c r="O96">
        <v>0</v>
      </c>
      <c r="P96">
        <v>0.86399999999999999</v>
      </c>
      <c r="Q96" t="s">
        <v>22</v>
      </c>
      <c r="R96">
        <v>11.6</v>
      </c>
      <c r="S96">
        <v>45</v>
      </c>
      <c r="T96">
        <v>45</v>
      </c>
      <c r="U96">
        <v>40</v>
      </c>
      <c r="V96">
        <v>40</v>
      </c>
      <c r="W96">
        <v>40</v>
      </c>
      <c r="X96">
        <v>40</v>
      </c>
      <c r="Y96">
        <v>0.98011499999999996</v>
      </c>
      <c r="Z96">
        <v>16.600000000000001</v>
      </c>
      <c r="AA96">
        <v>0</v>
      </c>
      <c r="AB96">
        <v>2.988</v>
      </c>
      <c r="AC96">
        <v>0</v>
      </c>
      <c r="AD96">
        <v>7.2</v>
      </c>
      <c r="AE96">
        <v>10.188000000000001</v>
      </c>
    </row>
    <row r="97" spans="1:31">
      <c r="A97">
        <v>92</v>
      </c>
      <c r="B97" t="s">
        <v>22</v>
      </c>
      <c r="C97">
        <v>4.8</v>
      </c>
      <c r="D97">
        <v>51.8</v>
      </c>
      <c r="E97">
        <v>40</v>
      </c>
      <c r="F97">
        <v>62</v>
      </c>
      <c r="G97">
        <v>62</v>
      </c>
      <c r="H97">
        <v>44.8</v>
      </c>
      <c r="I97">
        <v>44.8</v>
      </c>
      <c r="J97">
        <v>0.93078899999999998</v>
      </c>
      <c r="K97">
        <v>-17.2</v>
      </c>
      <c r="L97">
        <v>17.2</v>
      </c>
      <c r="M97">
        <v>0</v>
      </c>
      <c r="N97">
        <v>12.04</v>
      </c>
      <c r="O97">
        <v>0</v>
      </c>
      <c r="P97">
        <v>12.04</v>
      </c>
      <c r="Q97" t="s">
        <v>22</v>
      </c>
      <c r="R97">
        <v>16.600000000000001</v>
      </c>
      <c r="S97">
        <v>40</v>
      </c>
      <c r="T97">
        <v>40</v>
      </c>
      <c r="U97">
        <v>62</v>
      </c>
      <c r="V97">
        <v>62</v>
      </c>
      <c r="W97">
        <v>56.6</v>
      </c>
      <c r="X97">
        <v>56.6</v>
      </c>
      <c r="Y97">
        <v>0.97920700000000005</v>
      </c>
      <c r="Z97">
        <v>-5.4</v>
      </c>
      <c r="AA97">
        <v>5.4</v>
      </c>
      <c r="AB97">
        <v>0</v>
      </c>
      <c r="AC97">
        <v>3.78</v>
      </c>
      <c r="AD97">
        <v>10.188000000000001</v>
      </c>
      <c r="AE97">
        <v>13.968</v>
      </c>
    </row>
    <row r="98" spans="1:31">
      <c r="A98">
        <v>93</v>
      </c>
      <c r="B98" t="s">
        <v>22</v>
      </c>
      <c r="C98">
        <v>-17.2</v>
      </c>
      <c r="D98">
        <v>73.8</v>
      </c>
      <c r="E98">
        <v>56.6</v>
      </c>
      <c r="F98">
        <v>36</v>
      </c>
      <c r="G98">
        <v>36</v>
      </c>
      <c r="H98">
        <v>53.2</v>
      </c>
      <c r="I98">
        <v>36</v>
      </c>
      <c r="J98">
        <v>0.93132199999999998</v>
      </c>
      <c r="K98">
        <v>3.4</v>
      </c>
      <c r="L98">
        <v>0</v>
      </c>
      <c r="M98">
        <v>0.61199999999999999</v>
      </c>
      <c r="N98">
        <v>0</v>
      </c>
      <c r="O98">
        <v>0</v>
      </c>
      <c r="P98">
        <v>0.61199999999999999</v>
      </c>
      <c r="Q98" t="s">
        <v>22</v>
      </c>
      <c r="R98">
        <v>-5.4</v>
      </c>
      <c r="S98">
        <v>62</v>
      </c>
      <c r="T98">
        <v>62</v>
      </c>
      <c r="U98">
        <v>36</v>
      </c>
      <c r="V98">
        <v>36</v>
      </c>
      <c r="W98">
        <v>41.4</v>
      </c>
      <c r="X98">
        <v>36</v>
      </c>
      <c r="Y98">
        <v>0.97936900000000005</v>
      </c>
      <c r="Z98">
        <v>20.6</v>
      </c>
      <c r="AA98">
        <v>0</v>
      </c>
      <c r="AB98">
        <v>3.7080000000000002</v>
      </c>
      <c r="AC98">
        <v>0</v>
      </c>
      <c r="AD98">
        <v>7.452</v>
      </c>
      <c r="AE98">
        <v>11.16</v>
      </c>
    </row>
    <row r="99" spans="1:31">
      <c r="A99">
        <v>94</v>
      </c>
      <c r="B99" t="s">
        <v>22</v>
      </c>
      <c r="C99">
        <v>3.4</v>
      </c>
      <c r="D99">
        <v>53.2</v>
      </c>
      <c r="E99">
        <v>41.4</v>
      </c>
      <c r="F99">
        <v>45</v>
      </c>
      <c r="G99">
        <v>45</v>
      </c>
      <c r="H99">
        <v>44.8</v>
      </c>
      <c r="I99">
        <v>44.8</v>
      </c>
      <c r="J99">
        <v>0.93193499999999996</v>
      </c>
      <c r="K99">
        <v>-0.2</v>
      </c>
      <c r="L99">
        <v>0.2</v>
      </c>
      <c r="M99">
        <v>0</v>
      </c>
      <c r="N99">
        <v>0.14000000000000001</v>
      </c>
      <c r="O99">
        <v>0</v>
      </c>
      <c r="P99">
        <v>0.14000000000000001</v>
      </c>
      <c r="Q99" t="s">
        <v>22</v>
      </c>
      <c r="R99">
        <v>20.6</v>
      </c>
      <c r="S99">
        <v>36</v>
      </c>
      <c r="T99">
        <v>36</v>
      </c>
      <c r="U99">
        <v>45</v>
      </c>
      <c r="V99">
        <v>45</v>
      </c>
      <c r="W99">
        <v>45</v>
      </c>
      <c r="X99">
        <v>45</v>
      </c>
      <c r="Y99">
        <v>0.97956699999999997</v>
      </c>
      <c r="Z99">
        <v>11.6</v>
      </c>
      <c r="AA99">
        <v>0</v>
      </c>
      <c r="AB99">
        <v>2.0880000000000001</v>
      </c>
      <c r="AC99">
        <v>0</v>
      </c>
      <c r="AD99">
        <v>8.1</v>
      </c>
      <c r="AE99">
        <v>10.188000000000001</v>
      </c>
    </row>
    <row r="100" spans="1:31">
      <c r="A100">
        <v>95</v>
      </c>
      <c r="B100" t="s">
        <v>22</v>
      </c>
      <c r="C100">
        <v>-0.2</v>
      </c>
      <c r="D100">
        <v>56.8</v>
      </c>
      <c r="E100">
        <v>45</v>
      </c>
      <c r="F100">
        <v>52</v>
      </c>
      <c r="G100">
        <v>52</v>
      </c>
      <c r="H100">
        <v>45</v>
      </c>
      <c r="I100">
        <v>44.8</v>
      </c>
      <c r="J100">
        <v>0.93116699999999997</v>
      </c>
      <c r="K100">
        <v>-7.2</v>
      </c>
      <c r="L100">
        <v>7</v>
      </c>
      <c r="M100">
        <v>0</v>
      </c>
      <c r="N100">
        <v>5.04</v>
      </c>
      <c r="O100">
        <v>0</v>
      </c>
      <c r="P100">
        <v>5.04</v>
      </c>
      <c r="Q100" t="s">
        <v>22</v>
      </c>
      <c r="R100">
        <v>11.6</v>
      </c>
      <c r="S100">
        <v>45</v>
      </c>
      <c r="T100">
        <v>45</v>
      </c>
      <c r="U100">
        <v>52</v>
      </c>
      <c r="V100">
        <v>52</v>
      </c>
      <c r="W100">
        <v>52</v>
      </c>
      <c r="X100">
        <v>52</v>
      </c>
      <c r="Y100">
        <v>0.979792</v>
      </c>
      <c r="Z100">
        <v>4.5999999999999996</v>
      </c>
      <c r="AA100">
        <v>0</v>
      </c>
      <c r="AB100">
        <v>0.82799999999999996</v>
      </c>
      <c r="AC100">
        <v>0</v>
      </c>
      <c r="AD100">
        <v>9.36</v>
      </c>
      <c r="AE100">
        <v>10.188000000000001</v>
      </c>
    </row>
    <row r="101" spans="1:31">
      <c r="A101">
        <v>96</v>
      </c>
      <c r="B101" t="s">
        <v>22</v>
      </c>
      <c r="C101">
        <v>-7.2</v>
      </c>
      <c r="D101">
        <v>63.8</v>
      </c>
      <c r="E101">
        <v>52</v>
      </c>
      <c r="F101">
        <v>42</v>
      </c>
      <c r="G101">
        <v>42</v>
      </c>
      <c r="H101">
        <v>49</v>
      </c>
      <c r="I101">
        <v>42</v>
      </c>
      <c r="J101">
        <v>0.93176800000000004</v>
      </c>
      <c r="K101">
        <v>2.8</v>
      </c>
      <c r="L101">
        <v>0</v>
      </c>
      <c r="M101">
        <v>0.504</v>
      </c>
      <c r="N101">
        <v>0</v>
      </c>
      <c r="O101">
        <v>0</v>
      </c>
      <c r="P101">
        <v>0.504</v>
      </c>
      <c r="Q101" t="s">
        <v>22</v>
      </c>
      <c r="R101">
        <v>4.5999999999999996</v>
      </c>
      <c r="S101">
        <v>52</v>
      </c>
      <c r="T101">
        <v>52</v>
      </c>
      <c r="U101">
        <v>42</v>
      </c>
      <c r="V101">
        <v>42</v>
      </c>
      <c r="W101">
        <v>42</v>
      </c>
      <c r="X101">
        <v>42</v>
      </c>
      <c r="Y101">
        <v>0.97997100000000004</v>
      </c>
      <c r="Z101">
        <v>14.6</v>
      </c>
      <c r="AA101">
        <v>0</v>
      </c>
      <c r="AB101">
        <v>2.6280000000000001</v>
      </c>
      <c r="AC101">
        <v>0</v>
      </c>
      <c r="AD101">
        <v>7.56</v>
      </c>
      <c r="AE101">
        <v>10.188000000000001</v>
      </c>
    </row>
    <row r="102" spans="1:31">
      <c r="A102">
        <v>97</v>
      </c>
      <c r="B102" t="s">
        <v>22</v>
      </c>
      <c r="C102">
        <v>2.8</v>
      </c>
      <c r="D102">
        <v>53.8</v>
      </c>
      <c r="E102">
        <v>42</v>
      </c>
      <c r="F102">
        <v>49</v>
      </c>
      <c r="G102">
        <v>49</v>
      </c>
      <c r="H102">
        <v>44.8</v>
      </c>
      <c r="I102">
        <v>44.8</v>
      </c>
      <c r="J102">
        <v>0.93159199999999998</v>
      </c>
      <c r="K102">
        <v>-4.2</v>
      </c>
      <c r="L102">
        <v>4.2</v>
      </c>
      <c r="M102">
        <v>0</v>
      </c>
      <c r="N102">
        <v>2.94</v>
      </c>
      <c r="O102">
        <v>0</v>
      </c>
      <c r="P102">
        <v>2.94</v>
      </c>
      <c r="Q102" t="s">
        <v>22</v>
      </c>
      <c r="R102">
        <v>14.6</v>
      </c>
      <c r="S102">
        <v>42</v>
      </c>
      <c r="T102">
        <v>42</v>
      </c>
      <c r="U102">
        <v>49</v>
      </c>
      <c r="V102">
        <v>49</v>
      </c>
      <c r="W102">
        <v>49</v>
      </c>
      <c r="X102">
        <v>49</v>
      </c>
      <c r="Y102">
        <v>0.98017500000000002</v>
      </c>
      <c r="Z102">
        <v>7.6</v>
      </c>
      <c r="AA102">
        <v>0</v>
      </c>
      <c r="AB102">
        <v>1.3680000000000001</v>
      </c>
      <c r="AC102">
        <v>0</v>
      </c>
      <c r="AD102">
        <v>8.82</v>
      </c>
      <c r="AE102">
        <v>10.188000000000001</v>
      </c>
    </row>
    <row r="103" spans="1:31">
      <c r="A103">
        <v>98</v>
      </c>
      <c r="B103" t="s">
        <v>22</v>
      </c>
      <c r="C103">
        <v>-4.2</v>
      </c>
      <c r="D103">
        <v>60.8</v>
      </c>
      <c r="E103">
        <v>49</v>
      </c>
      <c r="F103">
        <v>54</v>
      </c>
      <c r="G103">
        <v>54</v>
      </c>
      <c r="H103">
        <v>49</v>
      </c>
      <c r="I103">
        <v>44.8</v>
      </c>
      <c r="J103">
        <v>0.93047199999999997</v>
      </c>
      <c r="K103">
        <v>-9.1999999999999993</v>
      </c>
      <c r="L103">
        <v>5</v>
      </c>
      <c r="M103">
        <v>0</v>
      </c>
      <c r="N103">
        <v>6.44</v>
      </c>
      <c r="O103">
        <v>0</v>
      </c>
      <c r="P103">
        <v>6.44</v>
      </c>
      <c r="Q103" t="s">
        <v>22</v>
      </c>
      <c r="R103">
        <v>7.6</v>
      </c>
      <c r="S103">
        <v>49</v>
      </c>
      <c r="T103">
        <v>49</v>
      </c>
      <c r="U103">
        <v>54</v>
      </c>
      <c r="V103">
        <v>54</v>
      </c>
      <c r="W103">
        <v>54</v>
      </c>
      <c r="X103">
        <v>54</v>
      </c>
      <c r="Y103">
        <v>0.98039500000000002</v>
      </c>
      <c r="Z103">
        <v>2.6</v>
      </c>
      <c r="AA103">
        <v>0</v>
      </c>
      <c r="AB103">
        <v>0.46800000000000003</v>
      </c>
      <c r="AC103">
        <v>0</v>
      </c>
      <c r="AD103">
        <v>9.7200000000000006</v>
      </c>
      <c r="AE103">
        <v>10.188000000000001</v>
      </c>
    </row>
    <row r="104" spans="1:31">
      <c r="A104">
        <v>99</v>
      </c>
      <c r="B104" t="s">
        <v>22</v>
      </c>
      <c r="C104">
        <v>-9.1999999999999993</v>
      </c>
      <c r="D104">
        <v>65.8</v>
      </c>
      <c r="E104">
        <v>54</v>
      </c>
      <c r="F104">
        <v>47</v>
      </c>
      <c r="G104">
        <v>47</v>
      </c>
      <c r="H104">
        <v>52</v>
      </c>
      <c r="I104">
        <v>47</v>
      </c>
      <c r="J104">
        <v>0.93113000000000001</v>
      </c>
      <c r="K104">
        <v>-2.2000000000000002</v>
      </c>
      <c r="L104">
        <v>0</v>
      </c>
      <c r="M104">
        <v>0</v>
      </c>
      <c r="N104">
        <v>1.54</v>
      </c>
      <c r="O104">
        <v>0</v>
      </c>
      <c r="P104">
        <v>1.54</v>
      </c>
      <c r="Q104" t="s">
        <v>22</v>
      </c>
      <c r="R104">
        <v>2.6</v>
      </c>
      <c r="S104">
        <v>54</v>
      </c>
      <c r="T104">
        <v>54</v>
      </c>
      <c r="U104">
        <v>47</v>
      </c>
      <c r="V104">
        <v>47</v>
      </c>
      <c r="W104">
        <v>47</v>
      </c>
      <c r="X104">
        <v>47</v>
      </c>
      <c r="Y104">
        <v>0.98058199999999995</v>
      </c>
      <c r="Z104">
        <v>9.6</v>
      </c>
      <c r="AA104">
        <v>0</v>
      </c>
      <c r="AB104">
        <v>1.728</v>
      </c>
      <c r="AC104">
        <v>0</v>
      </c>
      <c r="AD104">
        <v>8.4600000000000009</v>
      </c>
      <c r="AE104">
        <v>10.188000000000001</v>
      </c>
    </row>
    <row r="105" spans="1:31">
      <c r="A105">
        <v>100</v>
      </c>
      <c r="B105" t="s">
        <v>22</v>
      </c>
      <c r="C105">
        <v>-2.2000000000000002</v>
      </c>
      <c r="D105">
        <v>58.8</v>
      </c>
      <c r="E105">
        <v>47</v>
      </c>
      <c r="F105">
        <v>40</v>
      </c>
      <c r="G105">
        <v>40</v>
      </c>
      <c r="H105">
        <v>40</v>
      </c>
      <c r="I105">
        <v>40</v>
      </c>
      <c r="J105">
        <v>0.93168099999999998</v>
      </c>
      <c r="K105">
        <v>4.8</v>
      </c>
      <c r="L105">
        <v>0</v>
      </c>
      <c r="M105">
        <v>0.86399999999999999</v>
      </c>
      <c r="N105">
        <v>0</v>
      </c>
      <c r="O105">
        <v>0</v>
      </c>
      <c r="P105">
        <v>0.86399999999999999</v>
      </c>
      <c r="Q105" t="s">
        <v>22</v>
      </c>
      <c r="R105">
        <v>9.6</v>
      </c>
      <c r="S105">
        <v>47</v>
      </c>
      <c r="T105">
        <v>47</v>
      </c>
      <c r="U105">
        <v>40</v>
      </c>
      <c r="V105">
        <v>40</v>
      </c>
      <c r="W105">
        <v>40</v>
      </c>
      <c r="X105">
        <v>40</v>
      </c>
      <c r="Y105">
        <v>0.98073900000000003</v>
      </c>
      <c r="Z105">
        <v>16.600000000000001</v>
      </c>
      <c r="AA105">
        <v>0</v>
      </c>
      <c r="AB105">
        <v>2.988</v>
      </c>
      <c r="AC105">
        <v>0</v>
      </c>
      <c r="AD105">
        <v>7.2</v>
      </c>
      <c r="AE105">
        <v>10.188000000000001</v>
      </c>
    </row>
    <row r="106" spans="1:31">
      <c r="A106">
        <v>101</v>
      </c>
      <c r="B106" t="s">
        <v>22</v>
      </c>
      <c r="C106">
        <v>4.8</v>
      </c>
      <c r="D106">
        <v>51.8</v>
      </c>
      <c r="E106">
        <v>40</v>
      </c>
      <c r="F106">
        <v>45</v>
      </c>
      <c r="G106">
        <v>45</v>
      </c>
      <c r="H106">
        <v>44.8</v>
      </c>
      <c r="I106">
        <v>44.8</v>
      </c>
      <c r="J106">
        <v>0.93225000000000002</v>
      </c>
      <c r="K106">
        <v>-0.2</v>
      </c>
      <c r="L106">
        <v>0.2</v>
      </c>
      <c r="M106">
        <v>0</v>
      </c>
      <c r="N106">
        <v>0.14000000000000001</v>
      </c>
      <c r="O106">
        <v>0</v>
      </c>
      <c r="P106">
        <v>0.14000000000000001</v>
      </c>
      <c r="Q106" t="s">
        <v>22</v>
      </c>
      <c r="R106">
        <v>16.600000000000001</v>
      </c>
      <c r="S106">
        <v>40</v>
      </c>
      <c r="T106">
        <v>40</v>
      </c>
      <c r="U106">
        <v>45</v>
      </c>
      <c r="V106">
        <v>45</v>
      </c>
      <c r="W106">
        <v>45</v>
      </c>
      <c r="X106">
        <v>45</v>
      </c>
      <c r="Y106">
        <v>0.98091200000000001</v>
      </c>
      <c r="Z106">
        <v>11.6</v>
      </c>
      <c r="AA106">
        <v>0</v>
      </c>
      <c r="AB106">
        <v>2.0880000000000001</v>
      </c>
      <c r="AC106">
        <v>0</v>
      </c>
      <c r="AD106">
        <v>8.1</v>
      </c>
      <c r="AE106">
        <v>10.188000000000001</v>
      </c>
    </row>
    <row r="107" spans="1:31">
      <c r="A107">
        <v>102</v>
      </c>
      <c r="B107" t="s">
        <v>22</v>
      </c>
      <c r="C107">
        <v>-0.2</v>
      </c>
      <c r="D107">
        <v>56.8</v>
      </c>
      <c r="E107">
        <v>45</v>
      </c>
      <c r="F107">
        <v>49</v>
      </c>
      <c r="G107">
        <v>49</v>
      </c>
      <c r="H107">
        <v>45</v>
      </c>
      <c r="I107">
        <v>44.8</v>
      </c>
      <c r="J107">
        <v>0.93207799999999996</v>
      </c>
      <c r="K107">
        <v>-4.2</v>
      </c>
      <c r="L107">
        <v>4</v>
      </c>
      <c r="M107">
        <v>0</v>
      </c>
      <c r="N107">
        <v>2.94</v>
      </c>
      <c r="O107">
        <v>0</v>
      </c>
      <c r="P107">
        <v>2.94</v>
      </c>
      <c r="Q107" t="s">
        <v>22</v>
      </c>
      <c r="R107">
        <v>11.6</v>
      </c>
      <c r="S107">
        <v>45</v>
      </c>
      <c r="T107">
        <v>45</v>
      </c>
      <c r="U107">
        <v>49</v>
      </c>
      <c r="V107">
        <v>49</v>
      </c>
      <c r="W107">
        <v>49</v>
      </c>
      <c r="X107">
        <v>49</v>
      </c>
      <c r="Y107">
        <v>0.98109800000000003</v>
      </c>
      <c r="Z107">
        <v>7.6</v>
      </c>
      <c r="AA107">
        <v>0</v>
      </c>
      <c r="AB107">
        <v>1.3680000000000001</v>
      </c>
      <c r="AC107">
        <v>0</v>
      </c>
      <c r="AD107">
        <v>8.82</v>
      </c>
      <c r="AE107">
        <v>10.188000000000001</v>
      </c>
    </row>
    <row r="108" spans="1:31">
      <c r="A108">
        <v>103</v>
      </c>
      <c r="B108" t="s">
        <v>22</v>
      </c>
      <c r="C108">
        <v>-4.2</v>
      </c>
      <c r="D108">
        <v>60.8</v>
      </c>
      <c r="E108">
        <v>49</v>
      </c>
      <c r="F108">
        <v>59</v>
      </c>
      <c r="G108">
        <v>59</v>
      </c>
      <c r="H108">
        <v>49</v>
      </c>
      <c r="I108">
        <v>45</v>
      </c>
      <c r="J108">
        <v>0.93013999999999997</v>
      </c>
      <c r="K108">
        <v>-14.2</v>
      </c>
      <c r="L108">
        <v>10</v>
      </c>
      <c r="M108">
        <v>0</v>
      </c>
      <c r="N108">
        <v>9.94</v>
      </c>
      <c r="O108">
        <v>0</v>
      </c>
      <c r="P108">
        <v>9.94</v>
      </c>
      <c r="Q108" t="s">
        <v>22</v>
      </c>
      <c r="R108">
        <v>7.6</v>
      </c>
      <c r="S108">
        <v>49</v>
      </c>
      <c r="T108">
        <v>49</v>
      </c>
      <c r="U108">
        <v>59</v>
      </c>
      <c r="V108">
        <v>59</v>
      </c>
      <c r="W108">
        <v>56.6</v>
      </c>
      <c r="X108">
        <v>56.6</v>
      </c>
      <c r="Y108">
        <v>0.980846</v>
      </c>
      <c r="Z108">
        <v>-2.4</v>
      </c>
      <c r="AA108">
        <v>2.4</v>
      </c>
      <c r="AB108">
        <v>0</v>
      </c>
      <c r="AC108">
        <v>1.68</v>
      </c>
      <c r="AD108">
        <v>10.188000000000001</v>
      </c>
      <c r="AE108">
        <v>11.868</v>
      </c>
    </row>
    <row r="109" spans="1:31">
      <c r="A109">
        <v>104</v>
      </c>
      <c r="B109" t="s">
        <v>22</v>
      </c>
      <c r="C109">
        <v>-14.2</v>
      </c>
      <c r="D109">
        <v>70.8</v>
      </c>
      <c r="E109">
        <v>56.6</v>
      </c>
      <c r="F109">
        <v>42</v>
      </c>
      <c r="G109">
        <v>42</v>
      </c>
      <c r="H109">
        <v>52</v>
      </c>
      <c r="I109">
        <v>42</v>
      </c>
      <c r="J109">
        <v>0.93070399999999998</v>
      </c>
      <c r="K109">
        <v>0.4</v>
      </c>
      <c r="L109">
        <v>0</v>
      </c>
      <c r="M109">
        <v>7.1999999999999995E-2</v>
      </c>
      <c r="N109">
        <v>0</v>
      </c>
      <c r="O109">
        <v>0</v>
      </c>
      <c r="P109">
        <v>7.1999999999999995E-2</v>
      </c>
      <c r="Q109" t="s">
        <v>22</v>
      </c>
      <c r="R109">
        <v>-2.4</v>
      </c>
      <c r="S109">
        <v>59</v>
      </c>
      <c r="T109">
        <v>59</v>
      </c>
      <c r="U109">
        <v>42</v>
      </c>
      <c r="V109">
        <v>42</v>
      </c>
      <c r="W109">
        <v>44.4</v>
      </c>
      <c r="X109">
        <v>42</v>
      </c>
      <c r="Y109">
        <v>0.98100200000000004</v>
      </c>
      <c r="Z109">
        <v>14.6</v>
      </c>
      <c r="AA109">
        <v>0</v>
      </c>
      <c r="AB109">
        <v>2.6280000000000001</v>
      </c>
      <c r="AC109">
        <v>0</v>
      </c>
      <c r="AD109">
        <v>7.992</v>
      </c>
      <c r="AE109">
        <v>10.62</v>
      </c>
    </row>
    <row r="110" spans="1:31">
      <c r="A110">
        <v>105</v>
      </c>
      <c r="B110" t="s">
        <v>22</v>
      </c>
      <c r="C110">
        <v>0.4</v>
      </c>
      <c r="D110">
        <v>56.2</v>
      </c>
      <c r="E110">
        <v>44.4</v>
      </c>
      <c r="F110">
        <v>62</v>
      </c>
      <c r="G110">
        <v>62</v>
      </c>
      <c r="H110">
        <v>44.8</v>
      </c>
      <c r="I110">
        <v>44.8</v>
      </c>
      <c r="J110">
        <v>0.92825100000000005</v>
      </c>
      <c r="K110">
        <v>-17.2</v>
      </c>
      <c r="L110">
        <v>17.2</v>
      </c>
      <c r="M110">
        <v>0</v>
      </c>
      <c r="N110">
        <v>12.04</v>
      </c>
      <c r="O110">
        <v>0</v>
      </c>
      <c r="P110">
        <v>12.04</v>
      </c>
      <c r="Q110" t="s">
        <v>22</v>
      </c>
      <c r="R110">
        <v>14.6</v>
      </c>
      <c r="S110">
        <v>42</v>
      </c>
      <c r="T110">
        <v>42</v>
      </c>
      <c r="U110">
        <v>62</v>
      </c>
      <c r="V110">
        <v>62</v>
      </c>
      <c r="W110">
        <v>56.6</v>
      </c>
      <c r="X110">
        <v>56.6</v>
      </c>
      <c r="Y110">
        <v>0.98019199999999995</v>
      </c>
      <c r="Z110">
        <v>-5.4</v>
      </c>
      <c r="AA110">
        <v>5.4</v>
      </c>
      <c r="AB110">
        <v>0</v>
      </c>
      <c r="AC110">
        <v>3.78</v>
      </c>
      <c r="AD110">
        <v>10.188000000000001</v>
      </c>
      <c r="AE110">
        <v>13.968</v>
      </c>
    </row>
    <row r="111" spans="1:31">
      <c r="A111">
        <v>106</v>
      </c>
      <c r="B111" t="s">
        <v>22</v>
      </c>
      <c r="C111">
        <v>-17.2</v>
      </c>
      <c r="D111">
        <v>73.8</v>
      </c>
      <c r="E111">
        <v>56.6</v>
      </c>
      <c r="F111">
        <v>43</v>
      </c>
      <c r="G111">
        <v>43</v>
      </c>
      <c r="H111">
        <v>56.6</v>
      </c>
      <c r="I111">
        <v>39.4</v>
      </c>
      <c r="J111">
        <v>0.92815400000000003</v>
      </c>
      <c r="K111">
        <v>-3.6</v>
      </c>
      <c r="L111">
        <v>0</v>
      </c>
      <c r="M111">
        <v>0</v>
      </c>
      <c r="N111">
        <v>2.52</v>
      </c>
      <c r="O111">
        <v>0</v>
      </c>
      <c r="P111">
        <v>2.52</v>
      </c>
      <c r="Q111" t="s">
        <v>22</v>
      </c>
      <c r="R111">
        <v>-5.4</v>
      </c>
      <c r="S111">
        <v>62</v>
      </c>
      <c r="T111">
        <v>62</v>
      </c>
      <c r="U111">
        <v>43</v>
      </c>
      <c r="V111">
        <v>43</v>
      </c>
      <c r="W111">
        <v>48.4</v>
      </c>
      <c r="X111">
        <v>43</v>
      </c>
      <c r="Y111">
        <v>0.98035399999999995</v>
      </c>
      <c r="Z111">
        <v>13.6</v>
      </c>
      <c r="AA111">
        <v>0</v>
      </c>
      <c r="AB111">
        <v>2.448</v>
      </c>
      <c r="AC111">
        <v>0</v>
      </c>
      <c r="AD111">
        <v>8.7119999999999997</v>
      </c>
      <c r="AE111">
        <v>11.16</v>
      </c>
    </row>
    <row r="112" spans="1:31">
      <c r="A112">
        <v>107</v>
      </c>
      <c r="B112" t="s">
        <v>22</v>
      </c>
      <c r="C112">
        <v>-3.6</v>
      </c>
      <c r="D112">
        <v>60.2</v>
      </c>
      <c r="E112">
        <v>48.4</v>
      </c>
      <c r="F112">
        <v>61</v>
      </c>
      <c r="G112">
        <v>61</v>
      </c>
      <c r="H112">
        <v>48.4</v>
      </c>
      <c r="I112">
        <v>48.4</v>
      </c>
      <c r="J112">
        <v>0.92662199999999995</v>
      </c>
      <c r="K112">
        <v>-16.2</v>
      </c>
      <c r="L112">
        <v>12.6</v>
      </c>
      <c r="M112">
        <v>0</v>
      </c>
      <c r="N112">
        <v>11.34</v>
      </c>
      <c r="O112">
        <v>0</v>
      </c>
      <c r="P112">
        <v>11.34</v>
      </c>
      <c r="Q112" t="s">
        <v>22</v>
      </c>
      <c r="R112">
        <v>13.6</v>
      </c>
      <c r="S112">
        <v>43</v>
      </c>
      <c r="T112">
        <v>43</v>
      </c>
      <c r="U112">
        <v>61</v>
      </c>
      <c r="V112">
        <v>61</v>
      </c>
      <c r="W112">
        <v>56.6</v>
      </c>
      <c r="X112">
        <v>56.6</v>
      </c>
      <c r="Y112">
        <v>0.97975199999999996</v>
      </c>
      <c r="Z112">
        <v>-4.4000000000000004</v>
      </c>
      <c r="AA112">
        <v>4.4000000000000004</v>
      </c>
      <c r="AB112">
        <v>0</v>
      </c>
      <c r="AC112">
        <v>3.08</v>
      </c>
      <c r="AD112">
        <v>10.188000000000001</v>
      </c>
      <c r="AE112">
        <v>13.268000000000001</v>
      </c>
    </row>
    <row r="113" spans="1:31">
      <c r="A113">
        <v>108</v>
      </c>
      <c r="B113" t="s">
        <v>22</v>
      </c>
      <c r="C113">
        <v>-16.2</v>
      </c>
      <c r="D113">
        <v>72.8</v>
      </c>
      <c r="E113">
        <v>56.6</v>
      </c>
      <c r="F113">
        <v>67</v>
      </c>
      <c r="G113">
        <v>67</v>
      </c>
      <c r="H113">
        <v>56.6</v>
      </c>
      <c r="I113">
        <v>44</v>
      </c>
      <c r="J113">
        <v>0.923292</v>
      </c>
      <c r="K113">
        <v>-26.6</v>
      </c>
      <c r="L113">
        <v>10.4</v>
      </c>
      <c r="M113">
        <v>0</v>
      </c>
      <c r="N113">
        <v>18.62</v>
      </c>
      <c r="O113">
        <v>0</v>
      </c>
      <c r="P113">
        <v>18.62</v>
      </c>
      <c r="Q113" t="s">
        <v>22</v>
      </c>
      <c r="R113">
        <v>-4.4000000000000004</v>
      </c>
      <c r="S113">
        <v>61</v>
      </c>
      <c r="T113">
        <v>61</v>
      </c>
      <c r="U113">
        <v>67</v>
      </c>
      <c r="V113">
        <v>67</v>
      </c>
      <c r="W113">
        <v>61</v>
      </c>
      <c r="X113">
        <v>56.6</v>
      </c>
      <c r="Y113">
        <v>0.97807100000000002</v>
      </c>
      <c r="Z113">
        <v>-10.4</v>
      </c>
      <c r="AA113">
        <v>6</v>
      </c>
      <c r="AB113">
        <v>0</v>
      </c>
      <c r="AC113">
        <v>7.28</v>
      </c>
      <c r="AD113">
        <v>10.98</v>
      </c>
      <c r="AE113">
        <v>18.260000000000002</v>
      </c>
    </row>
    <row r="114" spans="1:31">
      <c r="A114">
        <v>109</v>
      </c>
      <c r="B114" t="s">
        <v>22</v>
      </c>
      <c r="C114">
        <v>-26.6</v>
      </c>
      <c r="D114">
        <v>83.2</v>
      </c>
      <c r="E114">
        <v>61</v>
      </c>
      <c r="F114">
        <v>60</v>
      </c>
      <c r="G114">
        <v>60</v>
      </c>
      <c r="H114">
        <v>61</v>
      </c>
      <c r="I114">
        <v>50.6</v>
      </c>
      <c r="J114">
        <v>0.92241899999999999</v>
      </c>
      <c r="K114">
        <v>-25.6</v>
      </c>
      <c r="L114">
        <v>0</v>
      </c>
      <c r="M114">
        <v>0</v>
      </c>
      <c r="N114">
        <v>17.920000000000002</v>
      </c>
      <c r="O114">
        <v>0</v>
      </c>
      <c r="P114">
        <v>17.920000000000002</v>
      </c>
      <c r="Q114" t="s">
        <v>22</v>
      </c>
      <c r="R114">
        <v>-10.4</v>
      </c>
      <c r="S114">
        <v>67</v>
      </c>
      <c r="T114">
        <v>67</v>
      </c>
      <c r="U114">
        <v>60</v>
      </c>
      <c r="V114">
        <v>60</v>
      </c>
      <c r="W114">
        <v>66</v>
      </c>
      <c r="X114">
        <v>60</v>
      </c>
      <c r="Y114">
        <v>0.97831299999999999</v>
      </c>
      <c r="Z114">
        <v>-3.4</v>
      </c>
      <c r="AA114">
        <v>0</v>
      </c>
      <c r="AB114">
        <v>0</v>
      </c>
      <c r="AC114">
        <v>2.38</v>
      </c>
      <c r="AD114">
        <v>11.88</v>
      </c>
      <c r="AE114">
        <v>14.26</v>
      </c>
    </row>
    <row r="115" spans="1:31">
      <c r="A115">
        <v>110</v>
      </c>
      <c r="B115" t="s">
        <v>22</v>
      </c>
      <c r="C115">
        <v>-25.6</v>
      </c>
      <c r="D115">
        <v>82.2</v>
      </c>
      <c r="E115">
        <v>66</v>
      </c>
      <c r="F115">
        <v>48</v>
      </c>
      <c r="G115">
        <v>48</v>
      </c>
      <c r="H115">
        <v>48</v>
      </c>
      <c r="I115">
        <v>48</v>
      </c>
      <c r="J115">
        <v>0.92309099999999999</v>
      </c>
      <c r="K115">
        <v>-7.6</v>
      </c>
      <c r="L115">
        <v>0</v>
      </c>
      <c r="M115">
        <v>0</v>
      </c>
      <c r="N115">
        <v>5.32</v>
      </c>
      <c r="O115">
        <v>0</v>
      </c>
      <c r="P115">
        <v>5.32</v>
      </c>
      <c r="Q115" t="s">
        <v>22</v>
      </c>
      <c r="R115">
        <v>-3.4</v>
      </c>
      <c r="S115">
        <v>60</v>
      </c>
      <c r="T115">
        <v>60</v>
      </c>
      <c r="U115">
        <v>48</v>
      </c>
      <c r="V115">
        <v>48</v>
      </c>
      <c r="W115">
        <v>48</v>
      </c>
      <c r="X115">
        <v>48</v>
      </c>
      <c r="Y115">
        <v>0.97850199999999998</v>
      </c>
      <c r="Z115">
        <v>8.6</v>
      </c>
      <c r="AA115">
        <v>0</v>
      </c>
      <c r="AB115">
        <v>1.548</v>
      </c>
      <c r="AC115">
        <v>0</v>
      </c>
      <c r="AD115">
        <v>8.64</v>
      </c>
      <c r="AE115">
        <v>10.188000000000001</v>
      </c>
    </row>
    <row r="116" spans="1:31">
      <c r="A116">
        <v>111</v>
      </c>
      <c r="B116" t="s">
        <v>22</v>
      </c>
      <c r="C116">
        <v>-7.6</v>
      </c>
      <c r="D116">
        <v>64.2</v>
      </c>
      <c r="E116">
        <v>48</v>
      </c>
      <c r="F116">
        <v>63</v>
      </c>
      <c r="G116">
        <v>63</v>
      </c>
      <c r="H116">
        <v>48</v>
      </c>
      <c r="I116">
        <v>48</v>
      </c>
      <c r="J116">
        <v>0.92127800000000004</v>
      </c>
      <c r="K116">
        <v>-22.6</v>
      </c>
      <c r="L116">
        <v>15</v>
      </c>
      <c r="M116">
        <v>0</v>
      </c>
      <c r="N116">
        <v>15.82</v>
      </c>
      <c r="O116">
        <v>0</v>
      </c>
      <c r="P116">
        <v>15.82</v>
      </c>
      <c r="Q116" t="s">
        <v>22</v>
      </c>
      <c r="R116">
        <v>8.6</v>
      </c>
      <c r="S116">
        <v>48</v>
      </c>
      <c r="T116">
        <v>48</v>
      </c>
      <c r="U116">
        <v>63</v>
      </c>
      <c r="V116">
        <v>63</v>
      </c>
      <c r="W116">
        <v>56.6</v>
      </c>
      <c r="X116">
        <v>56.6</v>
      </c>
      <c r="Y116">
        <v>0.97759399999999996</v>
      </c>
      <c r="Z116">
        <v>-6.4</v>
      </c>
      <c r="AA116">
        <v>6.4</v>
      </c>
      <c r="AB116">
        <v>0</v>
      </c>
      <c r="AC116">
        <v>4.4800000000000004</v>
      </c>
      <c r="AD116">
        <v>10.188000000000001</v>
      </c>
      <c r="AE116">
        <v>14.667999999999999</v>
      </c>
    </row>
    <row r="117" spans="1:31">
      <c r="A117">
        <v>112</v>
      </c>
      <c r="B117" t="s">
        <v>22</v>
      </c>
      <c r="C117">
        <v>-22.6</v>
      </c>
      <c r="D117">
        <v>79.2</v>
      </c>
      <c r="E117">
        <v>56.6</v>
      </c>
      <c r="F117">
        <v>59</v>
      </c>
      <c r="G117">
        <v>59</v>
      </c>
      <c r="H117">
        <v>56.6</v>
      </c>
      <c r="I117">
        <v>41.6</v>
      </c>
      <c r="J117">
        <v>0.91902499999999998</v>
      </c>
      <c r="K117">
        <v>-25</v>
      </c>
      <c r="L117">
        <v>2.4</v>
      </c>
      <c r="M117">
        <v>0</v>
      </c>
      <c r="N117">
        <v>17.5</v>
      </c>
      <c r="O117">
        <v>0</v>
      </c>
      <c r="P117">
        <v>17.5</v>
      </c>
      <c r="Q117" t="s">
        <v>22</v>
      </c>
      <c r="R117">
        <v>-6.4</v>
      </c>
      <c r="S117">
        <v>63</v>
      </c>
      <c r="T117">
        <v>63</v>
      </c>
      <c r="U117">
        <v>59</v>
      </c>
      <c r="V117">
        <v>59</v>
      </c>
      <c r="W117">
        <v>63</v>
      </c>
      <c r="X117">
        <v>56.6</v>
      </c>
      <c r="Y117">
        <v>0.97740199999999999</v>
      </c>
      <c r="Z117">
        <v>-2.4</v>
      </c>
      <c r="AA117">
        <v>0</v>
      </c>
      <c r="AB117">
        <v>0</v>
      </c>
      <c r="AC117">
        <v>1.68</v>
      </c>
      <c r="AD117">
        <v>11.34</v>
      </c>
      <c r="AE117">
        <v>13.02</v>
      </c>
    </row>
    <row r="118" spans="1:31">
      <c r="A118">
        <v>113</v>
      </c>
      <c r="B118" t="s">
        <v>22</v>
      </c>
      <c r="C118">
        <v>-25</v>
      </c>
      <c r="D118">
        <v>81.599999999999994</v>
      </c>
      <c r="E118">
        <v>63</v>
      </c>
      <c r="F118">
        <v>54</v>
      </c>
      <c r="G118">
        <v>54</v>
      </c>
      <c r="H118">
        <v>56.4</v>
      </c>
      <c r="I118">
        <v>54</v>
      </c>
      <c r="J118">
        <v>0.91979</v>
      </c>
      <c r="K118">
        <v>-16</v>
      </c>
      <c r="L118">
        <v>0</v>
      </c>
      <c r="M118">
        <v>0</v>
      </c>
      <c r="N118">
        <v>11.2</v>
      </c>
      <c r="O118">
        <v>0</v>
      </c>
      <c r="P118">
        <v>11.2</v>
      </c>
      <c r="Q118" t="s">
        <v>22</v>
      </c>
      <c r="R118">
        <v>-2.4</v>
      </c>
      <c r="S118">
        <v>59</v>
      </c>
      <c r="T118">
        <v>59</v>
      </c>
      <c r="U118">
        <v>54</v>
      </c>
      <c r="V118">
        <v>54</v>
      </c>
      <c r="W118">
        <v>54</v>
      </c>
      <c r="X118">
        <v>54</v>
      </c>
      <c r="Y118">
        <v>0.97761699999999996</v>
      </c>
      <c r="Z118">
        <v>2.6</v>
      </c>
      <c r="AA118">
        <v>0</v>
      </c>
      <c r="AB118">
        <v>0.46800000000000003</v>
      </c>
      <c r="AC118">
        <v>0</v>
      </c>
      <c r="AD118">
        <v>9.7200000000000006</v>
      </c>
      <c r="AE118">
        <v>10.188000000000001</v>
      </c>
    </row>
    <row r="119" spans="1:31">
      <c r="A119">
        <v>114</v>
      </c>
      <c r="B119" t="s">
        <v>22</v>
      </c>
      <c r="C119">
        <v>-16</v>
      </c>
      <c r="D119">
        <v>72.599999999999994</v>
      </c>
      <c r="E119">
        <v>54</v>
      </c>
      <c r="F119">
        <v>49</v>
      </c>
      <c r="G119">
        <v>49</v>
      </c>
      <c r="H119">
        <v>49</v>
      </c>
      <c r="I119">
        <v>49</v>
      </c>
      <c r="J119">
        <v>0.92047199999999996</v>
      </c>
      <c r="K119">
        <v>-11</v>
      </c>
      <c r="L119">
        <v>0</v>
      </c>
      <c r="M119">
        <v>0</v>
      </c>
      <c r="N119">
        <v>7.7</v>
      </c>
      <c r="O119">
        <v>0</v>
      </c>
      <c r="P119">
        <v>7.7</v>
      </c>
      <c r="Q119" t="s">
        <v>22</v>
      </c>
      <c r="R119">
        <v>2.6</v>
      </c>
      <c r="S119">
        <v>54</v>
      </c>
      <c r="T119">
        <v>54</v>
      </c>
      <c r="U119">
        <v>49</v>
      </c>
      <c r="V119">
        <v>49</v>
      </c>
      <c r="W119">
        <v>49</v>
      </c>
      <c r="X119">
        <v>49</v>
      </c>
      <c r="Y119">
        <v>0.97780900000000004</v>
      </c>
      <c r="Z119">
        <v>7.6</v>
      </c>
      <c r="AA119">
        <v>0</v>
      </c>
      <c r="AB119">
        <v>1.3680000000000001</v>
      </c>
      <c r="AC119">
        <v>0</v>
      </c>
      <c r="AD119">
        <v>8.82</v>
      </c>
      <c r="AE119">
        <v>10.188000000000001</v>
      </c>
    </row>
    <row r="120" spans="1:31">
      <c r="A120">
        <v>115</v>
      </c>
      <c r="B120" t="s">
        <v>22</v>
      </c>
      <c r="C120">
        <v>-11</v>
      </c>
      <c r="D120">
        <v>67.599999999999994</v>
      </c>
      <c r="E120">
        <v>49</v>
      </c>
      <c r="F120">
        <v>47</v>
      </c>
      <c r="G120">
        <v>47</v>
      </c>
      <c r="H120">
        <v>47</v>
      </c>
      <c r="I120">
        <v>47</v>
      </c>
      <c r="J120">
        <v>0.92111500000000002</v>
      </c>
      <c r="K120">
        <v>-9</v>
      </c>
      <c r="L120">
        <v>0</v>
      </c>
      <c r="M120">
        <v>0</v>
      </c>
      <c r="N120">
        <v>6.3</v>
      </c>
      <c r="O120">
        <v>0</v>
      </c>
      <c r="P120">
        <v>6.3</v>
      </c>
      <c r="Q120" t="s">
        <v>22</v>
      </c>
      <c r="R120">
        <v>7.6</v>
      </c>
      <c r="S120">
        <v>49</v>
      </c>
      <c r="T120">
        <v>49</v>
      </c>
      <c r="U120">
        <v>47</v>
      </c>
      <c r="V120">
        <v>47</v>
      </c>
      <c r="W120">
        <v>47</v>
      </c>
      <c r="X120">
        <v>47</v>
      </c>
      <c r="Y120">
        <v>0.97799000000000003</v>
      </c>
      <c r="Z120">
        <v>9.6</v>
      </c>
      <c r="AA120">
        <v>0</v>
      </c>
      <c r="AB120">
        <v>1.728</v>
      </c>
      <c r="AC120">
        <v>0</v>
      </c>
      <c r="AD120">
        <v>8.4600000000000009</v>
      </c>
      <c r="AE120">
        <v>10.188000000000001</v>
      </c>
    </row>
    <row r="121" spans="1:31">
      <c r="A121">
        <v>116</v>
      </c>
      <c r="B121" t="s">
        <v>22</v>
      </c>
      <c r="C121">
        <v>-9</v>
      </c>
      <c r="D121">
        <v>65.599999999999994</v>
      </c>
      <c r="E121">
        <v>47</v>
      </c>
      <c r="F121">
        <v>49</v>
      </c>
      <c r="G121">
        <v>49</v>
      </c>
      <c r="H121">
        <v>47</v>
      </c>
      <c r="I121">
        <v>47</v>
      </c>
      <c r="J121">
        <v>0.92143299999999995</v>
      </c>
      <c r="K121">
        <v>-11</v>
      </c>
      <c r="L121">
        <v>2</v>
      </c>
      <c r="M121">
        <v>0</v>
      </c>
      <c r="N121">
        <v>7.7</v>
      </c>
      <c r="O121">
        <v>0</v>
      </c>
      <c r="P121">
        <v>7.7</v>
      </c>
      <c r="Q121" t="s">
        <v>22</v>
      </c>
      <c r="R121">
        <v>9.6</v>
      </c>
      <c r="S121">
        <v>47</v>
      </c>
      <c r="T121">
        <v>47</v>
      </c>
      <c r="U121">
        <v>49</v>
      </c>
      <c r="V121">
        <v>49</v>
      </c>
      <c r="W121">
        <v>49</v>
      </c>
      <c r="X121">
        <v>49</v>
      </c>
      <c r="Y121">
        <v>0.97817600000000005</v>
      </c>
      <c r="Z121">
        <v>7.6</v>
      </c>
      <c r="AA121">
        <v>0</v>
      </c>
      <c r="AB121">
        <v>1.3680000000000001</v>
      </c>
      <c r="AC121">
        <v>0</v>
      </c>
      <c r="AD121">
        <v>8.82</v>
      </c>
      <c r="AE121">
        <v>10.188000000000001</v>
      </c>
    </row>
    <row r="122" spans="1:31">
      <c r="A122">
        <v>117</v>
      </c>
      <c r="B122" t="s">
        <v>22</v>
      </c>
      <c r="C122">
        <v>-11</v>
      </c>
      <c r="D122">
        <v>67.599999999999994</v>
      </c>
      <c r="E122">
        <v>49</v>
      </c>
      <c r="F122">
        <v>69</v>
      </c>
      <c r="G122">
        <v>69</v>
      </c>
      <c r="H122">
        <v>49</v>
      </c>
      <c r="I122">
        <v>47</v>
      </c>
      <c r="J122">
        <v>0.91863700000000004</v>
      </c>
      <c r="K122">
        <v>-31</v>
      </c>
      <c r="L122">
        <v>20</v>
      </c>
      <c r="M122">
        <v>0</v>
      </c>
      <c r="N122">
        <v>21.7</v>
      </c>
      <c r="O122">
        <v>0</v>
      </c>
      <c r="P122">
        <v>21.7</v>
      </c>
      <c r="Q122" t="s">
        <v>22</v>
      </c>
      <c r="R122">
        <v>7.6</v>
      </c>
      <c r="S122">
        <v>49</v>
      </c>
      <c r="T122">
        <v>49</v>
      </c>
      <c r="U122">
        <v>69</v>
      </c>
      <c r="V122">
        <v>69</v>
      </c>
      <c r="W122">
        <v>56.6</v>
      </c>
      <c r="X122">
        <v>56.6</v>
      </c>
      <c r="Y122">
        <v>0.97632300000000005</v>
      </c>
      <c r="Z122">
        <v>-12.4</v>
      </c>
      <c r="AA122">
        <v>12.4</v>
      </c>
      <c r="AB122">
        <v>0</v>
      </c>
      <c r="AC122">
        <v>8.68</v>
      </c>
      <c r="AD122">
        <v>10.188000000000001</v>
      </c>
      <c r="AE122">
        <v>18.867999999999999</v>
      </c>
    </row>
    <row r="123" spans="1:31">
      <c r="A123">
        <v>118</v>
      </c>
      <c r="B123" t="s">
        <v>22</v>
      </c>
      <c r="C123">
        <v>-31</v>
      </c>
      <c r="D123">
        <v>87.6</v>
      </c>
      <c r="E123">
        <v>56.6</v>
      </c>
      <c r="F123">
        <v>54</v>
      </c>
      <c r="G123">
        <v>54</v>
      </c>
      <c r="H123">
        <v>56.6</v>
      </c>
      <c r="I123">
        <v>36.6</v>
      </c>
      <c r="J123">
        <v>0.91646300000000003</v>
      </c>
      <c r="K123">
        <v>-28.4</v>
      </c>
      <c r="L123">
        <v>0</v>
      </c>
      <c r="M123">
        <v>0</v>
      </c>
      <c r="N123">
        <v>19.88</v>
      </c>
      <c r="O123">
        <v>0</v>
      </c>
      <c r="P123">
        <v>19.88</v>
      </c>
      <c r="Q123" t="s">
        <v>22</v>
      </c>
      <c r="R123">
        <v>-12.4</v>
      </c>
      <c r="S123">
        <v>69</v>
      </c>
      <c r="T123">
        <v>69</v>
      </c>
      <c r="U123">
        <v>54</v>
      </c>
      <c r="V123">
        <v>54</v>
      </c>
      <c r="W123">
        <v>66.400000000000006</v>
      </c>
      <c r="X123">
        <v>54</v>
      </c>
      <c r="Y123">
        <v>0.97653800000000002</v>
      </c>
      <c r="Z123">
        <v>2.6</v>
      </c>
      <c r="AA123">
        <v>0</v>
      </c>
      <c r="AB123">
        <v>0.46800000000000003</v>
      </c>
      <c r="AC123">
        <v>0</v>
      </c>
      <c r="AD123">
        <v>11.952</v>
      </c>
      <c r="AE123">
        <v>12.42</v>
      </c>
    </row>
    <row r="124" spans="1:31">
      <c r="A124">
        <v>119</v>
      </c>
      <c r="B124" t="s">
        <v>22</v>
      </c>
      <c r="C124">
        <v>-28.4</v>
      </c>
      <c r="D124">
        <v>85</v>
      </c>
      <c r="E124">
        <v>66.400000000000006</v>
      </c>
      <c r="F124">
        <v>54</v>
      </c>
      <c r="G124">
        <v>54</v>
      </c>
      <c r="H124">
        <v>54</v>
      </c>
      <c r="I124">
        <v>54</v>
      </c>
      <c r="J124">
        <v>0.917211</v>
      </c>
      <c r="K124">
        <v>-16</v>
      </c>
      <c r="L124">
        <v>0</v>
      </c>
      <c r="M124">
        <v>0</v>
      </c>
      <c r="N124">
        <v>11.2</v>
      </c>
      <c r="O124">
        <v>0</v>
      </c>
      <c r="P124">
        <v>11.2</v>
      </c>
      <c r="Q124" t="s">
        <v>22</v>
      </c>
      <c r="R124">
        <v>2.6</v>
      </c>
      <c r="S124">
        <v>54</v>
      </c>
      <c r="T124">
        <v>54</v>
      </c>
      <c r="U124">
        <v>54</v>
      </c>
      <c r="V124">
        <v>54</v>
      </c>
      <c r="W124">
        <v>54</v>
      </c>
      <c r="X124">
        <v>54</v>
      </c>
      <c r="Y124">
        <v>0.97675000000000001</v>
      </c>
      <c r="Z124">
        <v>2.6</v>
      </c>
      <c r="AA124">
        <v>0</v>
      </c>
      <c r="AB124">
        <v>0.46800000000000003</v>
      </c>
      <c r="AC124">
        <v>0</v>
      </c>
      <c r="AD124">
        <v>9.7200000000000006</v>
      </c>
      <c r="AE124">
        <v>10.188000000000001</v>
      </c>
    </row>
    <row r="125" spans="1:31">
      <c r="A125">
        <v>120</v>
      </c>
      <c r="B125" t="s">
        <v>22</v>
      </c>
      <c r="C125">
        <v>-16</v>
      </c>
      <c r="D125">
        <v>72.599999999999994</v>
      </c>
      <c r="E125">
        <v>54</v>
      </c>
      <c r="F125">
        <v>46</v>
      </c>
      <c r="G125">
        <v>46</v>
      </c>
      <c r="H125">
        <v>46</v>
      </c>
      <c r="I125">
        <v>46</v>
      </c>
      <c r="J125">
        <v>0.91783700000000001</v>
      </c>
      <c r="K125">
        <v>-8</v>
      </c>
      <c r="L125">
        <v>0</v>
      </c>
      <c r="M125">
        <v>0</v>
      </c>
      <c r="N125">
        <v>5.6</v>
      </c>
      <c r="O125">
        <v>0</v>
      </c>
      <c r="P125">
        <v>5.6</v>
      </c>
      <c r="Q125" t="s">
        <v>22</v>
      </c>
      <c r="R125">
        <v>2.6</v>
      </c>
      <c r="S125">
        <v>54</v>
      </c>
      <c r="T125">
        <v>54</v>
      </c>
      <c r="U125">
        <v>46</v>
      </c>
      <c r="V125">
        <v>46</v>
      </c>
      <c r="W125">
        <v>46</v>
      </c>
      <c r="X125">
        <v>46</v>
      </c>
      <c r="Y125">
        <v>0.97692699999999999</v>
      </c>
      <c r="Z125">
        <v>10.6</v>
      </c>
      <c r="AA125">
        <v>0</v>
      </c>
      <c r="AB125">
        <v>1.9079999999999999</v>
      </c>
      <c r="AC125">
        <v>0</v>
      </c>
      <c r="AD125">
        <v>8.2799999999999994</v>
      </c>
      <c r="AE125">
        <v>10.188000000000001</v>
      </c>
    </row>
    <row r="126" spans="1:31">
      <c r="A126">
        <v>121</v>
      </c>
      <c r="B126" t="s">
        <v>22</v>
      </c>
      <c r="C126">
        <v>-8</v>
      </c>
      <c r="D126">
        <v>64.599999999999994</v>
      </c>
      <c r="E126">
        <v>46</v>
      </c>
      <c r="F126">
        <v>53</v>
      </c>
      <c r="G126">
        <v>53</v>
      </c>
      <c r="H126">
        <v>46</v>
      </c>
      <c r="I126">
        <v>46</v>
      </c>
      <c r="J126">
        <v>0.91740500000000003</v>
      </c>
      <c r="K126">
        <v>-15</v>
      </c>
      <c r="L126">
        <v>7</v>
      </c>
      <c r="M126">
        <v>0</v>
      </c>
      <c r="N126">
        <v>10.5</v>
      </c>
      <c r="O126">
        <v>0</v>
      </c>
      <c r="P126">
        <v>10.5</v>
      </c>
      <c r="Q126" t="s">
        <v>22</v>
      </c>
      <c r="R126">
        <v>10.6</v>
      </c>
      <c r="S126">
        <v>46</v>
      </c>
      <c r="T126">
        <v>46</v>
      </c>
      <c r="U126">
        <v>53</v>
      </c>
      <c r="V126">
        <v>53</v>
      </c>
      <c r="W126">
        <v>53</v>
      </c>
      <c r="X126">
        <v>53</v>
      </c>
      <c r="Y126">
        <v>0.977128</v>
      </c>
      <c r="Z126">
        <v>3.6</v>
      </c>
      <c r="AA126">
        <v>0</v>
      </c>
      <c r="AB126">
        <v>0.64800000000000002</v>
      </c>
      <c r="AC126">
        <v>0</v>
      </c>
      <c r="AD126">
        <v>9.5399999999999991</v>
      </c>
      <c r="AE126">
        <v>10.188000000000001</v>
      </c>
    </row>
    <row r="127" spans="1:31">
      <c r="A127">
        <v>122</v>
      </c>
      <c r="B127" t="s">
        <v>22</v>
      </c>
      <c r="C127">
        <v>-15</v>
      </c>
      <c r="D127">
        <v>71.599999999999994</v>
      </c>
      <c r="E127">
        <v>53</v>
      </c>
      <c r="F127">
        <v>48</v>
      </c>
      <c r="G127">
        <v>48</v>
      </c>
      <c r="H127">
        <v>53</v>
      </c>
      <c r="I127">
        <v>46</v>
      </c>
      <c r="J127">
        <v>0.91772299999999996</v>
      </c>
      <c r="K127">
        <v>-10</v>
      </c>
      <c r="L127">
        <v>0</v>
      </c>
      <c r="M127">
        <v>0</v>
      </c>
      <c r="N127">
        <v>7</v>
      </c>
      <c r="O127">
        <v>0</v>
      </c>
      <c r="P127">
        <v>7</v>
      </c>
      <c r="Q127" t="s">
        <v>22</v>
      </c>
      <c r="R127">
        <v>3.6</v>
      </c>
      <c r="S127">
        <v>53</v>
      </c>
      <c r="T127">
        <v>53</v>
      </c>
      <c r="U127">
        <v>48</v>
      </c>
      <c r="V127">
        <v>48</v>
      </c>
      <c r="W127">
        <v>48</v>
      </c>
      <c r="X127">
        <v>48</v>
      </c>
      <c r="Y127">
        <v>0.97730700000000004</v>
      </c>
      <c r="Z127">
        <v>8.6</v>
      </c>
      <c r="AA127">
        <v>0</v>
      </c>
      <c r="AB127">
        <v>1.548</v>
      </c>
      <c r="AC127">
        <v>0</v>
      </c>
      <c r="AD127">
        <v>8.64</v>
      </c>
      <c r="AE127">
        <v>10.188000000000001</v>
      </c>
    </row>
    <row r="128" spans="1:31">
      <c r="A128">
        <v>123</v>
      </c>
      <c r="B128" t="s">
        <v>22</v>
      </c>
      <c r="C128">
        <v>-10</v>
      </c>
      <c r="D128">
        <v>66.599999999999994</v>
      </c>
      <c r="E128">
        <v>48</v>
      </c>
      <c r="F128">
        <v>44</v>
      </c>
      <c r="G128">
        <v>44</v>
      </c>
      <c r="H128">
        <v>44</v>
      </c>
      <c r="I128">
        <v>44</v>
      </c>
      <c r="J128">
        <v>0.91830400000000001</v>
      </c>
      <c r="K128">
        <v>-6</v>
      </c>
      <c r="L128">
        <v>0</v>
      </c>
      <c r="M128">
        <v>0</v>
      </c>
      <c r="N128">
        <v>4.2</v>
      </c>
      <c r="O128">
        <v>0</v>
      </c>
      <c r="P128">
        <v>4.2</v>
      </c>
      <c r="Q128" t="s">
        <v>22</v>
      </c>
      <c r="R128">
        <v>8.6</v>
      </c>
      <c r="S128">
        <v>48</v>
      </c>
      <c r="T128">
        <v>48</v>
      </c>
      <c r="U128">
        <v>44</v>
      </c>
      <c r="V128">
        <v>44</v>
      </c>
      <c r="W128">
        <v>44</v>
      </c>
      <c r="X128">
        <v>44</v>
      </c>
      <c r="Y128">
        <v>0.977468</v>
      </c>
      <c r="Z128">
        <v>12.6</v>
      </c>
      <c r="AA128">
        <v>0</v>
      </c>
      <c r="AB128">
        <v>2.2679999999999998</v>
      </c>
      <c r="AC128">
        <v>0</v>
      </c>
      <c r="AD128">
        <v>7.92</v>
      </c>
      <c r="AE128">
        <v>10.188000000000001</v>
      </c>
    </row>
    <row r="129" spans="1:31">
      <c r="A129">
        <v>124</v>
      </c>
      <c r="B129" t="s">
        <v>22</v>
      </c>
      <c r="C129">
        <v>-6</v>
      </c>
      <c r="D129">
        <v>62.6</v>
      </c>
      <c r="E129">
        <v>44</v>
      </c>
      <c r="F129">
        <v>51</v>
      </c>
      <c r="G129">
        <v>51</v>
      </c>
      <c r="H129">
        <v>44</v>
      </c>
      <c r="I129">
        <v>44</v>
      </c>
      <c r="J129">
        <v>0.91785300000000003</v>
      </c>
      <c r="K129">
        <v>-13</v>
      </c>
      <c r="L129">
        <v>7</v>
      </c>
      <c r="M129">
        <v>0</v>
      </c>
      <c r="N129">
        <v>9.1</v>
      </c>
      <c r="O129">
        <v>0</v>
      </c>
      <c r="P129">
        <v>9.1</v>
      </c>
      <c r="Q129" t="s">
        <v>22</v>
      </c>
      <c r="R129">
        <v>12.6</v>
      </c>
      <c r="S129">
        <v>44</v>
      </c>
      <c r="T129">
        <v>44</v>
      </c>
      <c r="U129">
        <v>51</v>
      </c>
      <c r="V129">
        <v>51</v>
      </c>
      <c r="W129">
        <v>51</v>
      </c>
      <c r="X129">
        <v>51</v>
      </c>
      <c r="Y129">
        <v>0.97765299999999999</v>
      </c>
      <c r="Z129">
        <v>5.6</v>
      </c>
      <c r="AA129">
        <v>0</v>
      </c>
      <c r="AB129">
        <v>1.008</v>
      </c>
      <c r="AC129">
        <v>0</v>
      </c>
      <c r="AD129">
        <v>9.18</v>
      </c>
      <c r="AE129">
        <v>10.188000000000001</v>
      </c>
    </row>
    <row r="130" spans="1:31">
      <c r="A130">
        <v>125</v>
      </c>
      <c r="B130" t="s">
        <v>22</v>
      </c>
      <c r="C130">
        <v>-13</v>
      </c>
      <c r="D130">
        <v>69.599999999999994</v>
      </c>
      <c r="E130">
        <v>51</v>
      </c>
      <c r="F130">
        <v>46</v>
      </c>
      <c r="G130">
        <v>46</v>
      </c>
      <c r="H130">
        <v>51</v>
      </c>
      <c r="I130">
        <v>44</v>
      </c>
      <c r="J130">
        <v>0.91813400000000001</v>
      </c>
      <c r="K130">
        <v>-8</v>
      </c>
      <c r="L130">
        <v>0</v>
      </c>
      <c r="M130">
        <v>0</v>
      </c>
      <c r="N130">
        <v>5.6</v>
      </c>
      <c r="O130">
        <v>0</v>
      </c>
      <c r="P130">
        <v>5.6</v>
      </c>
      <c r="Q130" t="s">
        <v>22</v>
      </c>
      <c r="R130">
        <v>5.6</v>
      </c>
      <c r="S130">
        <v>51</v>
      </c>
      <c r="T130">
        <v>51</v>
      </c>
      <c r="U130">
        <v>46</v>
      </c>
      <c r="V130">
        <v>46</v>
      </c>
      <c r="W130">
        <v>46</v>
      </c>
      <c r="X130">
        <v>46</v>
      </c>
      <c r="Y130">
        <v>0.97781700000000005</v>
      </c>
      <c r="Z130">
        <v>10.6</v>
      </c>
      <c r="AA130">
        <v>0</v>
      </c>
      <c r="AB130">
        <v>1.9079999999999999</v>
      </c>
      <c r="AC130">
        <v>0</v>
      </c>
      <c r="AD130">
        <v>8.2799999999999994</v>
      </c>
      <c r="AE130">
        <v>10.188000000000001</v>
      </c>
    </row>
    <row r="131" spans="1:31">
      <c r="A131">
        <v>126</v>
      </c>
      <c r="B131" t="s">
        <v>22</v>
      </c>
      <c r="C131">
        <v>-8</v>
      </c>
      <c r="D131">
        <v>64.599999999999994</v>
      </c>
      <c r="E131">
        <v>46</v>
      </c>
      <c r="F131">
        <v>51</v>
      </c>
      <c r="G131">
        <v>51</v>
      </c>
      <c r="H131">
        <v>46</v>
      </c>
      <c r="I131">
        <v>46</v>
      </c>
      <c r="J131">
        <v>0.91800499999999996</v>
      </c>
      <c r="K131">
        <v>-13</v>
      </c>
      <c r="L131">
        <v>5</v>
      </c>
      <c r="M131">
        <v>0</v>
      </c>
      <c r="N131">
        <v>9.1</v>
      </c>
      <c r="O131">
        <v>0</v>
      </c>
      <c r="P131">
        <v>9.1</v>
      </c>
      <c r="Q131" t="s">
        <v>22</v>
      </c>
      <c r="R131">
        <v>10.6</v>
      </c>
      <c r="S131">
        <v>46</v>
      </c>
      <c r="T131">
        <v>46</v>
      </c>
      <c r="U131">
        <v>51</v>
      </c>
      <c r="V131">
        <v>51</v>
      </c>
      <c r="W131">
        <v>51</v>
      </c>
      <c r="X131">
        <v>51</v>
      </c>
      <c r="Y131">
        <v>0.97799599999999998</v>
      </c>
      <c r="Z131">
        <v>5.6</v>
      </c>
      <c r="AA131">
        <v>0</v>
      </c>
      <c r="AB131">
        <v>1.008</v>
      </c>
      <c r="AC131">
        <v>0</v>
      </c>
      <c r="AD131">
        <v>9.18</v>
      </c>
      <c r="AE131">
        <v>10.188000000000001</v>
      </c>
    </row>
    <row r="132" spans="1:31">
      <c r="A132">
        <v>127</v>
      </c>
      <c r="B132" t="s">
        <v>22</v>
      </c>
      <c r="C132">
        <v>-13</v>
      </c>
      <c r="D132">
        <v>69.599999999999994</v>
      </c>
      <c r="E132">
        <v>51</v>
      </c>
      <c r="F132">
        <v>49</v>
      </c>
      <c r="G132">
        <v>49</v>
      </c>
      <c r="H132">
        <v>51</v>
      </c>
      <c r="I132">
        <v>46</v>
      </c>
      <c r="J132">
        <v>0.91816299999999995</v>
      </c>
      <c r="K132">
        <v>-11</v>
      </c>
      <c r="L132">
        <v>0</v>
      </c>
      <c r="M132">
        <v>0</v>
      </c>
      <c r="N132">
        <v>7.7</v>
      </c>
      <c r="O132">
        <v>0</v>
      </c>
      <c r="P132">
        <v>7.7</v>
      </c>
      <c r="Q132" t="s">
        <v>22</v>
      </c>
      <c r="R132">
        <v>5.6</v>
      </c>
      <c r="S132">
        <v>51</v>
      </c>
      <c r="T132">
        <v>51</v>
      </c>
      <c r="U132">
        <v>49</v>
      </c>
      <c r="V132">
        <v>49</v>
      </c>
      <c r="W132">
        <v>49</v>
      </c>
      <c r="X132">
        <v>49</v>
      </c>
      <c r="Y132">
        <v>0.97816499999999995</v>
      </c>
      <c r="Z132">
        <v>7.6</v>
      </c>
      <c r="AA132">
        <v>0</v>
      </c>
      <c r="AB132">
        <v>1.3680000000000001</v>
      </c>
      <c r="AC132">
        <v>0</v>
      </c>
      <c r="AD132">
        <v>8.82</v>
      </c>
      <c r="AE132">
        <v>10.188000000000001</v>
      </c>
    </row>
    <row r="133" spans="1:31">
      <c r="A133">
        <v>128</v>
      </c>
      <c r="B133" t="s">
        <v>22</v>
      </c>
      <c r="C133">
        <v>-11</v>
      </c>
      <c r="D133">
        <v>67.599999999999994</v>
      </c>
      <c r="E133">
        <v>49</v>
      </c>
      <c r="F133">
        <v>44</v>
      </c>
      <c r="G133">
        <v>44</v>
      </c>
      <c r="H133">
        <v>44</v>
      </c>
      <c r="I133">
        <v>44</v>
      </c>
      <c r="J133">
        <v>0.91871999999999998</v>
      </c>
      <c r="K133">
        <v>-6</v>
      </c>
      <c r="L133">
        <v>0</v>
      </c>
      <c r="M133">
        <v>0</v>
      </c>
      <c r="N133">
        <v>4.2</v>
      </c>
      <c r="O133">
        <v>0</v>
      </c>
      <c r="P133">
        <v>4.2</v>
      </c>
      <c r="Q133" t="s">
        <v>22</v>
      </c>
      <c r="R133">
        <v>7.6</v>
      </c>
      <c r="S133">
        <v>49</v>
      </c>
      <c r="T133">
        <v>49</v>
      </c>
      <c r="U133">
        <v>44</v>
      </c>
      <c r="V133">
        <v>44</v>
      </c>
      <c r="W133">
        <v>44</v>
      </c>
      <c r="X133">
        <v>44</v>
      </c>
      <c r="Y133">
        <v>0.97831400000000002</v>
      </c>
      <c r="Z133">
        <v>12.6</v>
      </c>
      <c r="AA133">
        <v>0</v>
      </c>
      <c r="AB133">
        <v>2.2679999999999998</v>
      </c>
      <c r="AC133">
        <v>0</v>
      </c>
      <c r="AD133">
        <v>7.92</v>
      </c>
      <c r="AE133">
        <v>10.188000000000001</v>
      </c>
    </row>
    <row r="134" spans="1:31">
      <c r="A134">
        <v>129</v>
      </c>
      <c r="B134" t="s">
        <v>22</v>
      </c>
      <c r="C134">
        <v>-6</v>
      </c>
      <c r="D134">
        <v>62.6</v>
      </c>
      <c r="E134">
        <v>44</v>
      </c>
      <c r="F134">
        <v>54</v>
      </c>
      <c r="G134">
        <v>54</v>
      </c>
      <c r="H134">
        <v>44</v>
      </c>
      <c r="I134">
        <v>44</v>
      </c>
      <c r="J134">
        <v>0.91786000000000001</v>
      </c>
      <c r="K134">
        <v>-16</v>
      </c>
      <c r="L134">
        <v>10</v>
      </c>
      <c r="M134">
        <v>0</v>
      </c>
      <c r="N134">
        <v>11.2</v>
      </c>
      <c r="O134">
        <v>0</v>
      </c>
      <c r="P134">
        <v>11.2</v>
      </c>
      <c r="Q134" t="s">
        <v>22</v>
      </c>
      <c r="R134">
        <v>12.6</v>
      </c>
      <c r="S134">
        <v>44</v>
      </c>
      <c r="T134">
        <v>44</v>
      </c>
      <c r="U134">
        <v>54</v>
      </c>
      <c r="V134">
        <v>54</v>
      </c>
      <c r="W134">
        <v>54</v>
      </c>
      <c r="X134">
        <v>54</v>
      </c>
      <c r="Y134">
        <v>0.978495</v>
      </c>
      <c r="Z134">
        <v>2.6</v>
      </c>
      <c r="AA134">
        <v>0</v>
      </c>
      <c r="AB134">
        <v>0.46800000000000003</v>
      </c>
      <c r="AC134">
        <v>0</v>
      </c>
      <c r="AD134">
        <v>9.7200000000000006</v>
      </c>
      <c r="AE134">
        <v>10.188000000000001</v>
      </c>
    </row>
    <row r="135" spans="1:31">
      <c r="A135">
        <v>130</v>
      </c>
      <c r="B135" t="s">
        <v>22</v>
      </c>
      <c r="C135">
        <v>-16</v>
      </c>
      <c r="D135">
        <v>72.599999999999994</v>
      </c>
      <c r="E135">
        <v>54</v>
      </c>
      <c r="F135">
        <v>55</v>
      </c>
      <c r="G135">
        <v>55</v>
      </c>
      <c r="H135">
        <v>54</v>
      </c>
      <c r="I135">
        <v>44</v>
      </c>
      <c r="J135">
        <v>0.91687399999999997</v>
      </c>
      <c r="K135">
        <v>-17</v>
      </c>
      <c r="L135">
        <v>1</v>
      </c>
      <c r="M135">
        <v>0</v>
      </c>
      <c r="N135">
        <v>11.9</v>
      </c>
      <c r="O135">
        <v>0</v>
      </c>
      <c r="P135">
        <v>11.9</v>
      </c>
      <c r="Q135" t="s">
        <v>22</v>
      </c>
      <c r="R135">
        <v>2.6</v>
      </c>
      <c r="S135">
        <v>54</v>
      </c>
      <c r="T135">
        <v>54</v>
      </c>
      <c r="U135">
        <v>55</v>
      </c>
      <c r="V135">
        <v>55</v>
      </c>
      <c r="W135">
        <v>55</v>
      </c>
      <c r="X135">
        <v>55</v>
      </c>
      <c r="Y135">
        <v>0.97867599999999999</v>
      </c>
      <c r="Z135">
        <v>1.6</v>
      </c>
      <c r="AA135">
        <v>0</v>
      </c>
      <c r="AB135">
        <v>0.28799999999999998</v>
      </c>
      <c r="AC135">
        <v>0</v>
      </c>
      <c r="AD135">
        <v>9.9</v>
      </c>
      <c r="AE135">
        <v>10.188000000000001</v>
      </c>
    </row>
    <row r="136" spans="1:31">
      <c r="A136">
        <v>131</v>
      </c>
      <c r="B136" t="s">
        <v>22</v>
      </c>
      <c r="C136">
        <v>-17</v>
      </c>
      <c r="D136">
        <v>73.599999999999994</v>
      </c>
      <c r="E136">
        <v>55</v>
      </c>
      <c r="F136">
        <v>27</v>
      </c>
      <c r="G136">
        <v>27</v>
      </c>
      <c r="H136">
        <v>28</v>
      </c>
      <c r="I136">
        <v>27</v>
      </c>
      <c r="J136">
        <v>0.91721399999999997</v>
      </c>
      <c r="K136">
        <v>11</v>
      </c>
      <c r="L136">
        <v>0</v>
      </c>
      <c r="M136">
        <v>1.98</v>
      </c>
      <c r="N136">
        <v>0</v>
      </c>
      <c r="O136">
        <v>0</v>
      </c>
      <c r="P136">
        <v>1.98</v>
      </c>
      <c r="Q136" t="s">
        <v>22</v>
      </c>
      <c r="R136">
        <v>1.6</v>
      </c>
      <c r="S136">
        <v>55</v>
      </c>
      <c r="T136">
        <v>55</v>
      </c>
      <c r="U136">
        <v>27</v>
      </c>
      <c r="V136">
        <v>27</v>
      </c>
      <c r="W136">
        <v>27</v>
      </c>
      <c r="X136">
        <v>27</v>
      </c>
      <c r="Y136">
        <v>0.97876399999999997</v>
      </c>
      <c r="Z136">
        <v>29.6</v>
      </c>
      <c r="AA136">
        <v>0</v>
      </c>
      <c r="AB136">
        <v>5.3280000000000003</v>
      </c>
      <c r="AC136">
        <v>0</v>
      </c>
      <c r="AD136">
        <v>4.8600000000000003</v>
      </c>
      <c r="AE136">
        <v>10.188000000000001</v>
      </c>
    </row>
    <row r="137" spans="1:31">
      <c r="A137">
        <v>132</v>
      </c>
      <c r="B137" t="s">
        <v>22</v>
      </c>
      <c r="C137">
        <v>11</v>
      </c>
      <c r="D137">
        <v>45.6</v>
      </c>
      <c r="E137">
        <v>27</v>
      </c>
      <c r="F137">
        <v>48</v>
      </c>
      <c r="G137">
        <v>48</v>
      </c>
      <c r="H137">
        <v>38</v>
      </c>
      <c r="I137">
        <v>38</v>
      </c>
      <c r="J137">
        <v>0.91630800000000001</v>
      </c>
      <c r="K137">
        <v>-10</v>
      </c>
      <c r="L137">
        <v>10</v>
      </c>
      <c r="M137">
        <v>0</v>
      </c>
      <c r="N137">
        <v>7</v>
      </c>
      <c r="O137">
        <v>0</v>
      </c>
      <c r="P137">
        <v>7</v>
      </c>
      <c r="Q137" t="s">
        <v>22</v>
      </c>
      <c r="R137">
        <v>29.6</v>
      </c>
      <c r="S137">
        <v>27</v>
      </c>
      <c r="T137">
        <v>27</v>
      </c>
      <c r="U137">
        <v>48</v>
      </c>
      <c r="V137">
        <v>48</v>
      </c>
      <c r="W137">
        <v>48</v>
      </c>
      <c r="X137">
        <v>48</v>
      </c>
      <c r="Y137">
        <v>0.97891899999999998</v>
      </c>
      <c r="Z137">
        <v>8.6</v>
      </c>
      <c r="AA137">
        <v>0</v>
      </c>
      <c r="AB137">
        <v>1.548</v>
      </c>
      <c r="AC137">
        <v>0</v>
      </c>
      <c r="AD137">
        <v>8.64</v>
      </c>
      <c r="AE137">
        <v>10.188000000000001</v>
      </c>
    </row>
    <row r="138" spans="1:31">
      <c r="A138">
        <v>133</v>
      </c>
      <c r="B138" t="s">
        <v>22</v>
      </c>
      <c r="C138">
        <v>-10</v>
      </c>
      <c r="D138">
        <v>66.599999999999994</v>
      </c>
      <c r="E138">
        <v>48</v>
      </c>
      <c r="F138">
        <v>49</v>
      </c>
      <c r="G138">
        <v>49</v>
      </c>
      <c r="H138">
        <v>48</v>
      </c>
      <c r="I138">
        <v>38</v>
      </c>
      <c r="J138">
        <v>0.91527899999999995</v>
      </c>
      <c r="K138">
        <v>-11</v>
      </c>
      <c r="L138">
        <v>1</v>
      </c>
      <c r="M138">
        <v>0</v>
      </c>
      <c r="N138">
        <v>7.7</v>
      </c>
      <c r="O138">
        <v>0</v>
      </c>
      <c r="P138">
        <v>7.7</v>
      </c>
      <c r="Q138" t="s">
        <v>22</v>
      </c>
      <c r="R138">
        <v>8.6</v>
      </c>
      <c r="S138">
        <v>48</v>
      </c>
      <c r="T138">
        <v>48</v>
      </c>
      <c r="U138">
        <v>49</v>
      </c>
      <c r="V138">
        <v>49</v>
      </c>
      <c r="W138">
        <v>49</v>
      </c>
      <c r="X138">
        <v>49</v>
      </c>
      <c r="Y138">
        <v>0.979074</v>
      </c>
      <c r="Z138">
        <v>7.6</v>
      </c>
      <c r="AA138">
        <v>0</v>
      </c>
      <c r="AB138">
        <v>1.3680000000000001</v>
      </c>
      <c r="AC138">
        <v>0</v>
      </c>
      <c r="AD138">
        <v>8.82</v>
      </c>
      <c r="AE138">
        <v>10.188000000000001</v>
      </c>
    </row>
    <row r="139" spans="1:31">
      <c r="A139">
        <v>134</v>
      </c>
      <c r="B139" t="s">
        <v>22</v>
      </c>
      <c r="C139">
        <v>-11</v>
      </c>
      <c r="D139">
        <v>67.599999999999994</v>
      </c>
      <c r="E139">
        <v>49</v>
      </c>
      <c r="F139">
        <v>48</v>
      </c>
      <c r="G139">
        <v>48</v>
      </c>
      <c r="H139">
        <v>49</v>
      </c>
      <c r="I139">
        <v>48</v>
      </c>
      <c r="J139">
        <v>0.91588099999999995</v>
      </c>
      <c r="K139">
        <v>-10</v>
      </c>
      <c r="L139">
        <v>0</v>
      </c>
      <c r="M139">
        <v>0</v>
      </c>
      <c r="N139">
        <v>7</v>
      </c>
      <c r="O139">
        <v>0</v>
      </c>
      <c r="P139">
        <v>7</v>
      </c>
      <c r="Q139" t="s">
        <v>22</v>
      </c>
      <c r="R139">
        <v>7.6</v>
      </c>
      <c r="S139">
        <v>49</v>
      </c>
      <c r="T139">
        <v>49</v>
      </c>
      <c r="U139">
        <v>48</v>
      </c>
      <c r="V139">
        <v>48</v>
      </c>
      <c r="W139">
        <v>48</v>
      </c>
      <c r="X139">
        <v>48</v>
      </c>
      <c r="Y139">
        <v>0.97922399999999998</v>
      </c>
      <c r="Z139">
        <v>8.6</v>
      </c>
      <c r="AA139">
        <v>0</v>
      </c>
      <c r="AB139">
        <v>1.548</v>
      </c>
      <c r="AC139">
        <v>0</v>
      </c>
      <c r="AD139">
        <v>8.64</v>
      </c>
      <c r="AE139">
        <v>10.188000000000001</v>
      </c>
    </row>
    <row r="140" spans="1:31">
      <c r="A140">
        <v>135</v>
      </c>
      <c r="B140" t="s">
        <v>22</v>
      </c>
      <c r="C140">
        <v>-10</v>
      </c>
      <c r="D140">
        <v>66.599999999999994</v>
      </c>
      <c r="E140">
        <v>48</v>
      </c>
      <c r="F140">
        <v>60</v>
      </c>
      <c r="G140">
        <v>60</v>
      </c>
      <c r="H140">
        <v>48</v>
      </c>
      <c r="I140">
        <v>48</v>
      </c>
      <c r="J140">
        <v>0.91486000000000001</v>
      </c>
      <c r="K140">
        <v>-22</v>
      </c>
      <c r="L140">
        <v>12</v>
      </c>
      <c r="M140">
        <v>0</v>
      </c>
      <c r="N140">
        <v>15.4</v>
      </c>
      <c r="O140">
        <v>0</v>
      </c>
      <c r="P140">
        <v>15.4</v>
      </c>
      <c r="Q140" t="s">
        <v>22</v>
      </c>
      <c r="R140">
        <v>8.6</v>
      </c>
      <c r="S140">
        <v>48</v>
      </c>
      <c r="T140">
        <v>48</v>
      </c>
      <c r="U140">
        <v>60</v>
      </c>
      <c r="V140">
        <v>60</v>
      </c>
      <c r="W140">
        <v>56.6</v>
      </c>
      <c r="X140">
        <v>56.6</v>
      </c>
      <c r="Y140">
        <v>0.97890500000000003</v>
      </c>
      <c r="Z140">
        <v>-3.4</v>
      </c>
      <c r="AA140">
        <v>3.4</v>
      </c>
      <c r="AB140">
        <v>0</v>
      </c>
      <c r="AC140">
        <v>2.38</v>
      </c>
      <c r="AD140">
        <v>10.188000000000001</v>
      </c>
      <c r="AE140">
        <v>12.568</v>
      </c>
    </row>
    <row r="141" spans="1:31">
      <c r="A141">
        <v>136</v>
      </c>
      <c r="B141" t="s">
        <v>22</v>
      </c>
      <c r="C141">
        <v>-22</v>
      </c>
      <c r="D141">
        <v>78.599999999999994</v>
      </c>
      <c r="E141">
        <v>56.6</v>
      </c>
      <c r="F141">
        <v>51</v>
      </c>
      <c r="G141">
        <v>51</v>
      </c>
      <c r="H141">
        <v>56.6</v>
      </c>
      <c r="I141">
        <v>44.6</v>
      </c>
      <c r="J141">
        <v>0.91456099999999996</v>
      </c>
      <c r="K141">
        <v>-16.399999999999999</v>
      </c>
      <c r="L141">
        <v>0</v>
      </c>
      <c r="M141">
        <v>0</v>
      </c>
      <c r="N141">
        <v>11.48</v>
      </c>
      <c r="O141">
        <v>0</v>
      </c>
      <c r="P141">
        <v>11.48</v>
      </c>
      <c r="Q141" t="s">
        <v>22</v>
      </c>
      <c r="R141">
        <v>-3.4</v>
      </c>
      <c r="S141">
        <v>60</v>
      </c>
      <c r="T141">
        <v>60</v>
      </c>
      <c r="U141">
        <v>51</v>
      </c>
      <c r="V141">
        <v>51</v>
      </c>
      <c r="W141">
        <v>54.4</v>
      </c>
      <c r="X141">
        <v>51</v>
      </c>
      <c r="Y141">
        <v>0.97906300000000002</v>
      </c>
      <c r="Z141">
        <v>5.6</v>
      </c>
      <c r="AA141">
        <v>0</v>
      </c>
      <c r="AB141">
        <v>1.008</v>
      </c>
      <c r="AC141">
        <v>0</v>
      </c>
      <c r="AD141">
        <v>9.7919999999999998</v>
      </c>
      <c r="AE141">
        <v>10.8</v>
      </c>
    </row>
    <row r="142" spans="1:31">
      <c r="A142">
        <v>137</v>
      </c>
      <c r="B142" t="s">
        <v>22</v>
      </c>
      <c r="C142">
        <v>-16.399999999999999</v>
      </c>
      <c r="D142">
        <v>73</v>
      </c>
      <c r="E142">
        <v>54.4</v>
      </c>
      <c r="F142">
        <v>47</v>
      </c>
      <c r="G142">
        <v>47</v>
      </c>
      <c r="H142">
        <v>47</v>
      </c>
      <c r="I142">
        <v>47</v>
      </c>
      <c r="J142">
        <v>0.91514200000000001</v>
      </c>
      <c r="K142">
        <v>-9</v>
      </c>
      <c r="L142">
        <v>0</v>
      </c>
      <c r="M142">
        <v>0</v>
      </c>
      <c r="N142">
        <v>6.3</v>
      </c>
      <c r="O142">
        <v>0</v>
      </c>
      <c r="P142">
        <v>6.3</v>
      </c>
      <c r="Q142" t="s">
        <v>22</v>
      </c>
      <c r="R142">
        <v>5.6</v>
      </c>
      <c r="S142">
        <v>51</v>
      </c>
      <c r="T142">
        <v>51</v>
      </c>
      <c r="U142">
        <v>47</v>
      </c>
      <c r="V142">
        <v>47</v>
      </c>
      <c r="W142">
        <v>47</v>
      </c>
      <c r="X142">
        <v>47</v>
      </c>
      <c r="Y142">
        <v>0.97920700000000005</v>
      </c>
      <c r="Z142">
        <v>9.6</v>
      </c>
      <c r="AA142">
        <v>0</v>
      </c>
      <c r="AB142">
        <v>1.728</v>
      </c>
      <c r="AC142">
        <v>0</v>
      </c>
      <c r="AD142">
        <v>8.4600000000000009</v>
      </c>
      <c r="AE142">
        <v>10.188000000000001</v>
      </c>
    </row>
    <row r="143" spans="1:31">
      <c r="A143">
        <v>138</v>
      </c>
      <c r="B143" t="s">
        <v>22</v>
      </c>
      <c r="C143">
        <v>-9</v>
      </c>
      <c r="D143">
        <v>65.599999999999994</v>
      </c>
      <c r="E143">
        <v>47</v>
      </c>
      <c r="F143">
        <v>44</v>
      </c>
      <c r="G143">
        <v>44</v>
      </c>
      <c r="H143">
        <v>44</v>
      </c>
      <c r="I143">
        <v>44</v>
      </c>
      <c r="J143">
        <v>0.91567900000000002</v>
      </c>
      <c r="K143">
        <v>-6</v>
      </c>
      <c r="L143">
        <v>0</v>
      </c>
      <c r="M143">
        <v>0</v>
      </c>
      <c r="N143">
        <v>4.2</v>
      </c>
      <c r="O143">
        <v>0</v>
      </c>
      <c r="P143">
        <v>4.2</v>
      </c>
      <c r="Q143" t="s">
        <v>22</v>
      </c>
      <c r="R143">
        <v>9.6</v>
      </c>
      <c r="S143">
        <v>47</v>
      </c>
      <c r="T143">
        <v>47</v>
      </c>
      <c r="U143">
        <v>44</v>
      </c>
      <c r="V143">
        <v>44</v>
      </c>
      <c r="W143">
        <v>44</v>
      </c>
      <c r="X143">
        <v>44</v>
      </c>
      <c r="Y143">
        <v>0.97933899999999996</v>
      </c>
      <c r="Z143">
        <v>12.6</v>
      </c>
      <c r="AA143">
        <v>0</v>
      </c>
      <c r="AB143">
        <v>2.2679999999999998</v>
      </c>
      <c r="AC143">
        <v>0</v>
      </c>
      <c r="AD143">
        <v>7.92</v>
      </c>
      <c r="AE143">
        <v>10.188000000000001</v>
      </c>
    </row>
    <row r="144" spans="1:31">
      <c r="A144">
        <v>139</v>
      </c>
      <c r="B144" t="s">
        <v>22</v>
      </c>
      <c r="C144">
        <v>-6</v>
      </c>
      <c r="D144">
        <v>62.6</v>
      </c>
      <c r="E144">
        <v>44</v>
      </c>
      <c r="F144">
        <v>55</v>
      </c>
      <c r="G144">
        <v>55</v>
      </c>
      <c r="H144">
        <v>44</v>
      </c>
      <c r="I144">
        <v>44</v>
      </c>
      <c r="J144">
        <v>0.914771</v>
      </c>
      <c r="K144">
        <v>-17</v>
      </c>
      <c r="L144">
        <v>11</v>
      </c>
      <c r="M144">
        <v>0</v>
      </c>
      <c r="N144">
        <v>11.9</v>
      </c>
      <c r="O144">
        <v>0</v>
      </c>
      <c r="P144">
        <v>11.9</v>
      </c>
      <c r="Q144" t="s">
        <v>22</v>
      </c>
      <c r="R144">
        <v>12.6</v>
      </c>
      <c r="S144">
        <v>44</v>
      </c>
      <c r="T144">
        <v>44</v>
      </c>
      <c r="U144">
        <v>55</v>
      </c>
      <c r="V144">
        <v>55</v>
      </c>
      <c r="W144">
        <v>55</v>
      </c>
      <c r="X144">
        <v>55</v>
      </c>
      <c r="Y144">
        <v>0.97950300000000001</v>
      </c>
      <c r="Z144">
        <v>1.6</v>
      </c>
      <c r="AA144">
        <v>0</v>
      </c>
      <c r="AB144">
        <v>0.28799999999999998</v>
      </c>
      <c r="AC144">
        <v>0</v>
      </c>
      <c r="AD144">
        <v>9.9</v>
      </c>
      <c r="AE144">
        <v>10.188000000000001</v>
      </c>
    </row>
    <row r="145" spans="1:31">
      <c r="A145">
        <v>140</v>
      </c>
      <c r="B145" t="s">
        <v>22</v>
      </c>
      <c r="C145">
        <v>-17</v>
      </c>
      <c r="D145">
        <v>73.599999999999994</v>
      </c>
      <c r="E145">
        <v>55</v>
      </c>
      <c r="F145">
        <v>37</v>
      </c>
      <c r="G145">
        <v>37</v>
      </c>
      <c r="H145">
        <v>48</v>
      </c>
      <c r="I145">
        <v>37</v>
      </c>
      <c r="J145">
        <v>0.915219</v>
      </c>
      <c r="K145">
        <v>1</v>
      </c>
      <c r="L145">
        <v>0</v>
      </c>
      <c r="M145">
        <v>0.18</v>
      </c>
      <c r="N145">
        <v>0</v>
      </c>
      <c r="O145">
        <v>0</v>
      </c>
      <c r="P145">
        <v>0.18</v>
      </c>
      <c r="Q145" t="s">
        <v>22</v>
      </c>
      <c r="R145">
        <v>1.6</v>
      </c>
      <c r="S145">
        <v>55</v>
      </c>
      <c r="T145">
        <v>55</v>
      </c>
      <c r="U145">
        <v>37</v>
      </c>
      <c r="V145">
        <v>37</v>
      </c>
      <c r="W145">
        <v>37</v>
      </c>
      <c r="X145">
        <v>37</v>
      </c>
      <c r="Y145">
        <v>0.97961100000000001</v>
      </c>
      <c r="Z145">
        <v>19.600000000000001</v>
      </c>
      <c r="AA145">
        <v>0</v>
      </c>
      <c r="AB145">
        <v>3.528</v>
      </c>
      <c r="AC145">
        <v>0</v>
      </c>
      <c r="AD145">
        <v>6.66</v>
      </c>
      <c r="AE145">
        <v>10.188000000000001</v>
      </c>
    </row>
    <row r="146" spans="1:31">
      <c r="A146">
        <v>141</v>
      </c>
      <c r="B146" t="s">
        <v>22</v>
      </c>
      <c r="C146">
        <v>1</v>
      </c>
      <c r="D146">
        <v>55.6</v>
      </c>
      <c r="E146">
        <v>37</v>
      </c>
      <c r="F146">
        <v>47</v>
      </c>
      <c r="G146">
        <v>47</v>
      </c>
      <c r="H146">
        <v>38</v>
      </c>
      <c r="I146">
        <v>38</v>
      </c>
      <c r="J146">
        <v>0.91451099999999996</v>
      </c>
      <c r="K146">
        <v>-9</v>
      </c>
      <c r="L146">
        <v>9</v>
      </c>
      <c r="M146">
        <v>0</v>
      </c>
      <c r="N146">
        <v>6.3</v>
      </c>
      <c r="O146">
        <v>0</v>
      </c>
      <c r="P146">
        <v>6.3</v>
      </c>
      <c r="Q146" t="s">
        <v>22</v>
      </c>
      <c r="R146">
        <v>19.600000000000001</v>
      </c>
      <c r="S146">
        <v>37</v>
      </c>
      <c r="T146">
        <v>37</v>
      </c>
      <c r="U146">
        <v>47</v>
      </c>
      <c r="V146">
        <v>47</v>
      </c>
      <c r="W146">
        <v>47</v>
      </c>
      <c r="X146">
        <v>47</v>
      </c>
      <c r="Y146">
        <v>0.97974700000000003</v>
      </c>
      <c r="Z146">
        <v>9.6</v>
      </c>
      <c r="AA146">
        <v>0</v>
      </c>
      <c r="AB146">
        <v>1.728</v>
      </c>
      <c r="AC146">
        <v>0</v>
      </c>
      <c r="AD146">
        <v>8.4600000000000009</v>
      </c>
      <c r="AE146">
        <v>10.188000000000001</v>
      </c>
    </row>
    <row r="147" spans="1:31">
      <c r="A147">
        <v>142</v>
      </c>
      <c r="B147" t="s">
        <v>22</v>
      </c>
      <c r="C147">
        <v>-9</v>
      </c>
      <c r="D147">
        <v>65.599999999999994</v>
      </c>
      <c r="E147">
        <v>47</v>
      </c>
      <c r="F147">
        <v>45</v>
      </c>
      <c r="G147">
        <v>45</v>
      </c>
      <c r="H147">
        <v>47</v>
      </c>
      <c r="I147">
        <v>38</v>
      </c>
      <c r="J147">
        <v>0.91407000000000005</v>
      </c>
      <c r="K147">
        <v>-7</v>
      </c>
      <c r="L147">
        <v>0</v>
      </c>
      <c r="M147">
        <v>0</v>
      </c>
      <c r="N147">
        <v>4.9000000000000004</v>
      </c>
      <c r="O147">
        <v>0</v>
      </c>
      <c r="P147">
        <v>4.9000000000000004</v>
      </c>
      <c r="Q147" t="s">
        <v>22</v>
      </c>
      <c r="R147">
        <v>9.6</v>
      </c>
      <c r="S147">
        <v>47</v>
      </c>
      <c r="T147">
        <v>47</v>
      </c>
      <c r="U147">
        <v>45</v>
      </c>
      <c r="V147">
        <v>45</v>
      </c>
      <c r="W147">
        <v>45</v>
      </c>
      <c r="X147">
        <v>45</v>
      </c>
      <c r="Y147">
        <v>0.97987599999999997</v>
      </c>
      <c r="Z147">
        <v>11.6</v>
      </c>
      <c r="AA147">
        <v>0</v>
      </c>
      <c r="AB147">
        <v>2.0880000000000001</v>
      </c>
      <c r="AC147">
        <v>0</v>
      </c>
      <c r="AD147">
        <v>8.1</v>
      </c>
      <c r="AE147">
        <v>10.188000000000001</v>
      </c>
    </row>
    <row r="148" spans="1:31">
      <c r="A148">
        <v>143</v>
      </c>
      <c r="B148" t="s">
        <v>22</v>
      </c>
      <c r="C148">
        <v>-7</v>
      </c>
      <c r="D148">
        <v>63.6</v>
      </c>
      <c r="E148">
        <v>45</v>
      </c>
      <c r="F148">
        <v>47</v>
      </c>
      <c r="G148">
        <v>47</v>
      </c>
      <c r="H148">
        <v>45</v>
      </c>
      <c r="I148">
        <v>45</v>
      </c>
      <c r="J148">
        <v>0.91435299999999997</v>
      </c>
      <c r="K148">
        <v>-9</v>
      </c>
      <c r="L148">
        <v>2</v>
      </c>
      <c r="M148">
        <v>0</v>
      </c>
      <c r="N148">
        <v>6.3</v>
      </c>
      <c r="O148">
        <v>0</v>
      </c>
      <c r="P148">
        <v>6.3</v>
      </c>
      <c r="Q148" t="s">
        <v>22</v>
      </c>
      <c r="R148">
        <v>11.6</v>
      </c>
      <c r="S148">
        <v>45</v>
      </c>
      <c r="T148">
        <v>45</v>
      </c>
      <c r="U148">
        <v>47</v>
      </c>
      <c r="V148">
        <v>47</v>
      </c>
      <c r="W148">
        <v>47</v>
      </c>
      <c r="X148">
        <v>47</v>
      </c>
      <c r="Y148">
        <v>0.98000799999999999</v>
      </c>
      <c r="Z148">
        <v>9.6</v>
      </c>
      <c r="AA148">
        <v>0</v>
      </c>
      <c r="AB148">
        <v>1.728</v>
      </c>
      <c r="AC148">
        <v>0</v>
      </c>
      <c r="AD148">
        <v>8.4600000000000009</v>
      </c>
      <c r="AE148">
        <v>10.188000000000001</v>
      </c>
    </row>
    <row r="149" spans="1:31">
      <c r="A149">
        <v>144</v>
      </c>
      <c r="B149" t="s">
        <v>22</v>
      </c>
      <c r="C149">
        <v>-9</v>
      </c>
      <c r="D149">
        <v>65.599999999999994</v>
      </c>
      <c r="E149">
        <v>47</v>
      </c>
      <c r="F149">
        <v>47</v>
      </c>
      <c r="G149">
        <v>47</v>
      </c>
      <c r="H149">
        <v>47</v>
      </c>
      <c r="I149">
        <v>45</v>
      </c>
      <c r="J149">
        <v>0.91463300000000003</v>
      </c>
      <c r="K149">
        <v>-9</v>
      </c>
      <c r="L149">
        <v>0</v>
      </c>
      <c r="M149">
        <v>0</v>
      </c>
      <c r="N149">
        <v>6.3</v>
      </c>
      <c r="O149">
        <v>0</v>
      </c>
      <c r="P149">
        <v>6.3</v>
      </c>
      <c r="Q149" t="s">
        <v>22</v>
      </c>
      <c r="R149">
        <v>9.6</v>
      </c>
      <c r="S149">
        <v>47</v>
      </c>
      <c r="T149">
        <v>47</v>
      </c>
      <c r="U149">
        <v>47</v>
      </c>
      <c r="V149">
        <v>47</v>
      </c>
      <c r="W149">
        <v>47</v>
      </c>
      <c r="X149">
        <v>47</v>
      </c>
      <c r="Y149">
        <v>0.98013899999999998</v>
      </c>
      <c r="Z149">
        <v>9.6</v>
      </c>
      <c r="AA149">
        <v>0</v>
      </c>
      <c r="AB149">
        <v>1.728</v>
      </c>
      <c r="AC149">
        <v>0</v>
      </c>
      <c r="AD149">
        <v>8.4600000000000009</v>
      </c>
      <c r="AE149">
        <v>10.188000000000001</v>
      </c>
    </row>
    <row r="150" spans="1:31">
      <c r="A150">
        <v>145</v>
      </c>
      <c r="B150" t="s">
        <v>22</v>
      </c>
      <c r="C150">
        <v>-9</v>
      </c>
      <c r="D150">
        <v>65.599999999999994</v>
      </c>
      <c r="E150">
        <v>47</v>
      </c>
      <c r="F150">
        <v>41</v>
      </c>
      <c r="G150">
        <v>41</v>
      </c>
      <c r="H150">
        <v>41</v>
      </c>
      <c r="I150">
        <v>41</v>
      </c>
      <c r="J150">
        <v>0.91511500000000001</v>
      </c>
      <c r="K150">
        <v>-3</v>
      </c>
      <c r="L150">
        <v>0</v>
      </c>
      <c r="M150">
        <v>0</v>
      </c>
      <c r="N150">
        <v>2.1</v>
      </c>
      <c r="O150">
        <v>0</v>
      </c>
      <c r="P150">
        <v>2.1</v>
      </c>
      <c r="Q150" t="s">
        <v>22</v>
      </c>
      <c r="R150">
        <v>9.6</v>
      </c>
      <c r="S150">
        <v>47</v>
      </c>
      <c r="T150">
        <v>47</v>
      </c>
      <c r="U150">
        <v>41</v>
      </c>
      <c r="V150">
        <v>41</v>
      </c>
      <c r="W150">
        <v>41</v>
      </c>
      <c r="X150">
        <v>41</v>
      </c>
      <c r="Y150">
        <v>0.98025200000000001</v>
      </c>
      <c r="Z150">
        <v>15.6</v>
      </c>
      <c r="AA150">
        <v>0</v>
      </c>
      <c r="AB150">
        <v>2.8079999999999998</v>
      </c>
      <c r="AC150">
        <v>0</v>
      </c>
      <c r="AD150">
        <v>7.38</v>
      </c>
      <c r="AE150">
        <v>10.188000000000001</v>
      </c>
    </row>
    <row r="151" spans="1:31">
      <c r="A151">
        <v>146</v>
      </c>
      <c r="B151" t="s">
        <v>22</v>
      </c>
      <c r="C151">
        <v>-3</v>
      </c>
      <c r="D151">
        <v>59.6</v>
      </c>
      <c r="E151">
        <v>41</v>
      </c>
      <c r="F151">
        <v>41</v>
      </c>
      <c r="G151">
        <v>41</v>
      </c>
      <c r="H151">
        <v>41</v>
      </c>
      <c r="I151">
        <v>41</v>
      </c>
      <c r="J151">
        <v>0.91559100000000004</v>
      </c>
      <c r="K151">
        <v>-3</v>
      </c>
      <c r="L151" s="6">
        <v>7.10543E-15</v>
      </c>
      <c r="M151">
        <v>0</v>
      </c>
      <c r="N151">
        <v>2.1</v>
      </c>
      <c r="O151">
        <v>0</v>
      </c>
      <c r="P151">
        <v>2.1</v>
      </c>
      <c r="Q151" t="s">
        <v>22</v>
      </c>
      <c r="R151">
        <v>15.6</v>
      </c>
      <c r="S151">
        <v>41</v>
      </c>
      <c r="T151">
        <v>41</v>
      </c>
      <c r="U151">
        <v>41</v>
      </c>
      <c r="V151">
        <v>41</v>
      </c>
      <c r="W151">
        <v>41</v>
      </c>
      <c r="X151">
        <v>41</v>
      </c>
      <c r="Y151">
        <v>0.98036400000000001</v>
      </c>
      <c r="Z151">
        <v>15.6</v>
      </c>
      <c r="AA151">
        <v>0</v>
      </c>
      <c r="AB151">
        <v>2.8079999999999998</v>
      </c>
      <c r="AC151">
        <v>0</v>
      </c>
      <c r="AD151">
        <v>7.38</v>
      </c>
      <c r="AE151">
        <v>10.188000000000001</v>
      </c>
    </row>
    <row r="152" spans="1:31">
      <c r="A152">
        <v>147</v>
      </c>
      <c r="B152" t="s">
        <v>22</v>
      </c>
      <c r="C152">
        <v>-3</v>
      </c>
      <c r="D152">
        <v>59.6</v>
      </c>
      <c r="E152">
        <v>41</v>
      </c>
      <c r="F152">
        <v>50</v>
      </c>
      <c r="G152">
        <v>50</v>
      </c>
      <c r="H152">
        <v>41</v>
      </c>
      <c r="I152">
        <v>41</v>
      </c>
      <c r="J152">
        <v>0.91494200000000003</v>
      </c>
      <c r="K152">
        <v>-12</v>
      </c>
      <c r="L152">
        <v>9</v>
      </c>
      <c r="M152">
        <v>0</v>
      </c>
      <c r="N152">
        <v>8.4</v>
      </c>
      <c r="O152">
        <v>0</v>
      </c>
      <c r="P152">
        <v>8.4</v>
      </c>
      <c r="Q152" t="s">
        <v>22</v>
      </c>
      <c r="R152">
        <v>15.6</v>
      </c>
      <c r="S152">
        <v>41</v>
      </c>
      <c r="T152">
        <v>41</v>
      </c>
      <c r="U152">
        <v>50</v>
      </c>
      <c r="V152">
        <v>50</v>
      </c>
      <c r="W152">
        <v>50</v>
      </c>
      <c r="X152">
        <v>50</v>
      </c>
      <c r="Y152">
        <v>0.98049799999999998</v>
      </c>
      <c r="Z152">
        <v>6.6</v>
      </c>
      <c r="AA152">
        <v>0</v>
      </c>
      <c r="AB152">
        <v>1.1879999999999999</v>
      </c>
      <c r="AC152">
        <v>0</v>
      </c>
      <c r="AD152">
        <v>9</v>
      </c>
      <c r="AE152">
        <v>10.188000000000001</v>
      </c>
    </row>
    <row r="153" spans="1:31">
      <c r="A153">
        <v>148</v>
      </c>
      <c r="B153" t="s">
        <v>22</v>
      </c>
      <c r="C153">
        <v>-12</v>
      </c>
      <c r="D153">
        <v>68.599999999999994</v>
      </c>
      <c r="E153">
        <v>50</v>
      </c>
      <c r="F153">
        <v>43</v>
      </c>
      <c r="G153">
        <v>43</v>
      </c>
      <c r="H153">
        <v>50</v>
      </c>
      <c r="I153">
        <v>41</v>
      </c>
      <c r="J153">
        <v>0.91516500000000001</v>
      </c>
      <c r="K153">
        <v>-5</v>
      </c>
      <c r="L153">
        <v>0</v>
      </c>
      <c r="M153">
        <v>0</v>
      </c>
      <c r="N153">
        <v>3.5</v>
      </c>
      <c r="O153">
        <v>0</v>
      </c>
      <c r="P153">
        <v>3.5</v>
      </c>
      <c r="Q153" t="s">
        <v>22</v>
      </c>
      <c r="R153">
        <v>6.6</v>
      </c>
      <c r="S153">
        <v>50</v>
      </c>
      <c r="T153">
        <v>50</v>
      </c>
      <c r="U153">
        <v>43</v>
      </c>
      <c r="V153">
        <v>43</v>
      </c>
      <c r="W153">
        <v>43</v>
      </c>
      <c r="X153">
        <v>43</v>
      </c>
      <c r="Y153">
        <v>0.98061200000000004</v>
      </c>
      <c r="Z153">
        <v>13.6</v>
      </c>
      <c r="AA153">
        <v>0</v>
      </c>
      <c r="AB153">
        <v>2.448</v>
      </c>
      <c r="AC153">
        <v>0</v>
      </c>
      <c r="AD153">
        <v>7.74</v>
      </c>
      <c r="AE153">
        <v>10.188000000000001</v>
      </c>
    </row>
    <row r="154" spans="1:31">
      <c r="A154">
        <v>149</v>
      </c>
      <c r="B154" t="s">
        <v>22</v>
      </c>
      <c r="C154">
        <v>-5</v>
      </c>
      <c r="D154">
        <v>61.6</v>
      </c>
      <c r="E154">
        <v>43</v>
      </c>
      <c r="F154">
        <v>61</v>
      </c>
      <c r="G154">
        <v>61</v>
      </c>
      <c r="H154">
        <v>43</v>
      </c>
      <c r="I154">
        <v>43</v>
      </c>
      <c r="J154">
        <v>0.91344800000000004</v>
      </c>
      <c r="K154">
        <v>-23</v>
      </c>
      <c r="L154">
        <v>18</v>
      </c>
      <c r="M154">
        <v>0</v>
      </c>
      <c r="N154">
        <v>16.100000000000001</v>
      </c>
      <c r="O154">
        <v>0</v>
      </c>
      <c r="P154">
        <v>16.100000000000001</v>
      </c>
      <c r="Q154" t="s">
        <v>22</v>
      </c>
      <c r="R154">
        <v>13.6</v>
      </c>
      <c r="S154">
        <v>43</v>
      </c>
      <c r="T154">
        <v>43</v>
      </c>
      <c r="U154">
        <v>61</v>
      </c>
      <c r="V154">
        <v>61</v>
      </c>
      <c r="W154">
        <v>56.6</v>
      </c>
      <c r="X154">
        <v>56.6</v>
      </c>
      <c r="Y154">
        <v>0.98017799999999999</v>
      </c>
      <c r="Z154">
        <v>-4.4000000000000004</v>
      </c>
      <c r="AA154">
        <v>4.4000000000000004</v>
      </c>
      <c r="AB154">
        <v>0</v>
      </c>
      <c r="AC154">
        <v>3.08</v>
      </c>
      <c r="AD154">
        <v>10.188000000000001</v>
      </c>
      <c r="AE154">
        <v>13.268000000000001</v>
      </c>
    </row>
    <row r="155" spans="1:31">
      <c r="A155">
        <v>150</v>
      </c>
      <c r="B155" t="s">
        <v>22</v>
      </c>
      <c r="C155">
        <v>-23</v>
      </c>
      <c r="D155">
        <v>79.599999999999994</v>
      </c>
      <c r="E155">
        <v>56.6</v>
      </c>
      <c r="F155">
        <v>53</v>
      </c>
      <c r="G155">
        <v>53</v>
      </c>
      <c r="H155">
        <v>56.6</v>
      </c>
      <c r="I155">
        <v>38.6</v>
      </c>
      <c r="J155">
        <v>0.91214300000000004</v>
      </c>
      <c r="K155">
        <v>-19.399999999999999</v>
      </c>
      <c r="L155">
        <v>0</v>
      </c>
      <c r="M155">
        <v>0</v>
      </c>
      <c r="N155">
        <v>13.58</v>
      </c>
      <c r="O155">
        <v>0</v>
      </c>
      <c r="P155">
        <v>13.58</v>
      </c>
      <c r="Q155" t="s">
        <v>22</v>
      </c>
      <c r="R155">
        <v>-4.4000000000000004</v>
      </c>
      <c r="S155">
        <v>61</v>
      </c>
      <c r="T155">
        <v>61</v>
      </c>
      <c r="U155">
        <v>53</v>
      </c>
      <c r="V155">
        <v>53</v>
      </c>
      <c r="W155">
        <v>57.4</v>
      </c>
      <c r="X155">
        <v>53</v>
      </c>
      <c r="Y155">
        <v>0.98031900000000005</v>
      </c>
      <c r="Z155">
        <v>3.6</v>
      </c>
      <c r="AA155">
        <v>0</v>
      </c>
      <c r="AB155">
        <v>0.64800000000000002</v>
      </c>
      <c r="AC155">
        <v>0</v>
      </c>
      <c r="AD155">
        <v>10.332000000000001</v>
      </c>
      <c r="AE155">
        <v>10.98</v>
      </c>
    </row>
    <row r="156" spans="1:31">
      <c r="A156">
        <v>151</v>
      </c>
      <c r="B156" t="s">
        <v>22</v>
      </c>
      <c r="C156">
        <v>-19.399999999999999</v>
      </c>
      <c r="D156">
        <v>76</v>
      </c>
      <c r="E156">
        <v>57.4</v>
      </c>
      <c r="F156">
        <v>41</v>
      </c>
      <c r="G156">
        <v>41</v>
      </c>
      <c r="H156">
        <v>41</v>
      </c>
      <c r="I156">
        <v>41</v>
      </c>
      <c r="J156">
        <v>0.91261899999999996</v>
      </c>
      <c r="K156">
        <v>-3</v>
      </c>
      <c r="L156">
        <v>0</v>
      </c>
      <c r="M156">
        <v>0</v>
      </c>
      <c r="N156">
        <v>2.1</v>
      </c>
      <c r="O156">
        <v>0</v>
      </c>
      <c r="P156">
        <v>2.1</v>
      </c>
      <c r="Q156" t="s">
        <v>22</v>
      </c>
      <c r="R156">
        <v>3.6</v>
      </c>
      <c r="S156">
        <v>53</v>
      </c>
      <c r="T156">
        <v>53</v>
      </c>
      <c r="U156">
        <v>41</v>
      </c>
      <c r="V156">
        <v>41</v>
      </c>
      <c r="W156">
        <v>41</v>
      </c>
      <c r="X156">
        <v>41</v>
      </c>
      <c r="Y156">
        <v>0.98042600000000002</v>
      </c>
      <c r="Z156">
        <v>15.6</v>
      </c>
      <c r="AA156">
        <v>0</v>
      </c>
      <c r="AB156">
        <v>2.8079999999999998</v>
      </c>
      <c r="AC156">
        <v>0</v>
      </c>
      <c r="AD156">
        <v>7.38</v>
      </c>
      <c r="AE156">
        <v>10.188000000000001</v>
      </c>
    </row>
    <row r="157" spans="1:31">
      <c r="A157">
        <v>152</v>
      </c>
      <c r="B157" t="s">
        <v>22</v>
      </c>
      <c r="C157">
        <v>-3</v>
      </c>
      <c r="D157">
        <v>59.6</v>
      </c>
      <c r="E157">
        <v>41</v>
      </c>
      <c r="F157">
        <v>54</v>
      </c>
      <c r="G157">
        <v>54</v>
      </c>
      <c r="H157">
        <v>41</v>
      </c>
      <c r="I157">
        <v>41</v>
      </c>
      <c r="J157">
        <v>0.91153099999999998</v>
      </c>
      <c r="K157">
        <v>-16</v>
      </c>
      <c r="L157">
        <v>13</v>
      </c>
      <c r="M157">
        <v>0</v>
      </c>
      <c r="N157">
        <v>11.2</v>
      </c>
      <c r="O157">
        <v>0</v>
      </c>
      <c r="P157">
        <v>11.2</v>
      </c>
      <c r="Q157" t="s">
        <v>22</v>
      </c>
      <c r="R157">
        <v>15.6</v>
      </c>
      <c r="S157">
        <v>41</v>
      </c>
      <c r="T157">
        <v>41</v>
      </c>
      <c r="U157">
        <v>54</v>
      </c>
      <c r="V157">
        <v>54</v>
      </c>
      <c r="W157">
        <v>54</v>
      </c>
      <c r="X157">
        <v>54</v>
      </c>
      <c r="Y157">
        <v>0.98056600000000005</v>
      </c>
      <c r="Z157">
        <v>2.6</v>
      </c>
      <c r="AA157">
        <v>0</v>
      </c>
      <c r="AB157">
        <v>0.46800000000000003</v>
      </c>
      <c r="AC157">
        <v>0</v>
      </c>
      <c r="AD157">
        <v>9.7200000000000006</v>
      </c>
      <c r="AE157">
        <v>10.188000000000001</v>
      </c>
    </row>
    <row r="158" spans="1:31">
      <c r="A158">
        <v>153</v>
      </c>
      <c r="B158" t="s">
        <v>22</v>
      </c>
      <c r="C158">
        <v>-16</v>
      </c>
      <c r="D158">
        <v>72.599999999999994</v>
      </c>
      <c r="E158">
        <v>54</v>
      </c>
      <c r="F158">
        <v>48</v>
      </c>
      <c r="G158">
        <v>48</v>
      </c>
      <c r="H158">
        <v>54</v>
      </c>
      <c r="I158">
        <v>41</v>
      </c>
      <c r="J158">
        <v>0.91117199999999998</v>
      </c>
      <c r="K158">
        <v>-10</v>
      </c>
      <c r="L158">
        <v>0</v>
      </c>
      <c r="M158">
        <v>0</v>
      </c>
      <c r="N158">
        <v>7</v>
      </c>
      <c r="O158">
        <v>0</v>
      </c>
      <c r="P158">
        <v>7</v>
      </c>
      <c r="Q158" t="s">
        <v>22</v>
      </c>
      <c r="R158">
        <v>2.6</v>
      </c>
      <c r="S158">
        <v>54</v>
      </c>
      <c r="T158">
        <v>54</v>
      </c>
      <c r="U158">
        <v>48</v>
      </c>
      <c r="V158">
        <v>48</v>
      </c>
      <c r="W158">
        <v>48</v>
      </c>
      <c r="X158">
        <v>48</v>
      </c>
      <c r="Y158">
        <v>0.980688</v>
      </c>
      <c r="Z158">
        <v>8.6</v>
      </c>
      <c r="AA158">
        <v>0</v>
      </c>
      <c r="AB158">
        <v>1.548</v>
      </c>
      <c r="AC158">
        <v>0</v>
      </c>
      <c r="AD158">
        <v>8.64</v>
      </c>
      <c r="AE158">
        <v>10.188000000000001</v>
      </c>
    </row>
    <row r="159" spans="1:31">
      <c r="A159">
        <v>154</v>
      </c>
      <c r="B159" t="s">
        <v>22</v>
      </c>
      <c r="C159">
        <v>-10</v>
      </c>
      <c r="D159">
        <v>66.599999999999994</v>
      </c>
      <c r="E159">
        <v>48</v>
      </c>
      <c r="F159">
        <v>52</v>
      </c>
      <c r="G159">
        <v>52</v>
      </c>
      <c r="H159">
        <v>48</v>
      </c>
      <c r="I159">
        <v>48</v>
      </c>
      <c r="J159">
        <v>0.91125199999999995</v>
      </c>
      <c r="K159">
        <v>-14</v>
      </c>
      <c r="L159">
        <v>4</v>
      </c>
      <c r="M159">
        <v>0</v>
      </c>
      <c r="N159">
        <v>9.8000000000000007</v>
      </c>
      <c r="O159">
        <v>0</v>
      </c>
      <c r="P159">
        <v>9.8000000000000007</v>
      </c>
      <c r="Q159" t="s">
        <v>22</v>
      </c>
      <c r="R159">
        <v>8.6</v>
      </c>
      <c r="S159">
        <v>48</v>
      </c>
      <c r="T159">
        <v>48</v>
      </c>
      <c r="U159">
        <v>52</v>
      </c>
      <c r="V159">
        <v>52</v>
      </c>
      <c r="W159">
        <v>52</v>
      </c>
      <c r="X159">
        <v>52</v>
      </c>
      <c r="Y159">
        <v>0.980819</v>
      </c>
      <c r="Z159">
        <v>4.5999999999999996</v>
      </c>
      <c r="AA159">
        <v>0</v>
      </c>
      <c r="AB159">
        <v>0.82799999999999996</v>
      </c>
      <c r="AC159">
        <v>0</v>
      </c>
      <c r="AD159">
        <v>9.36</v>
      </c>
      <c r="AE159">
        <v>10.188000000000001</v>
      </c>
    </row>
    <row r="160" spans="1:31">
      <c r="A160">
        <v>155</v>
      </c>
      <c r="B160" t="s">
        <v>22</v>
      </c>
      <c r="C160">
        <v>-14</v>
      </c>
      <c r="D160">
        <v>70.599999999999994</v>
      </c>
      <c r="E160">
        <v>52</v>
      </c>
      <c r="F160">
        <v>62</v>
      </c>
      <c r="G160">
        <v>62</v>
      </c>
      <c r="H160">
        <v>52</v>
      </c>
      <c r="I160">
        <v>48</v>
      </c>
      <c r="J160">
        <v>0.91015900000000005</v>
      </c>
      <c r="K160">
        <v>-24</v>
      </c>
      <c r="L160">
        <v>10</v>
      </c>
      <c r="M160">
        <v>0</v>
      </c>
      <c r="N160">
        <v>16.8</v>
      </c>
      <c r="O160">
        <v>0</v>
      </c>
      <c r="P160">
        <v>16.8</v>
      </c>
      <c r="Q160" t="s">
        <v>22</v>
      </c>
      <c r="R160">
        <v>4.5999999999999996</v>
      </c>
      <c r="S160">
        <v>52</v>
      </c>
      <c r="T160">
        <v>52</v>
      </c>
      <c r="U160">
        <v>62</v>
      </c>
      <c r="V160">
        <v>62</v>
      </c>
      <c r="W160">
        <v>56.6</v>
      </c>
      <c r="X160">
        <v>56.6</v>
      </c>
      <c r="Y160">
        <v>0.98027399999999998</v>
      </c>
      <c r="Z160">
        <v>-5.4</v>
      </c>
      <c r="AA160">
        <v>5.4</v>
      </c>
      <c r="AB160">
        <v>0</v>
      </c>
      <c r="AC160">
        <v>3.78</v>
      </c>
      <c r="AD160">
        <v>10.188000000000001</v>
      </c>
      <c r="AE160">
        <v>13.968</v>
      </c>
    </row>
    <row r="161" spans="1:31">
      <c r="A161">
        <v>156</v>
      </c>
      <c r="B161" t="s">
        <v>22</v>
      </c>
      <c r="C161">
        <v>-24</v>
      </c>
      <c r="D161">
        <v>80.599999999999994</v>
      </c>
      <c r="E161">
        <v>56.6</v>
      </c>
      <c r="F161">
        <v>57</v>
      </c>
      <c r="G161">
        <v>57</v>
      </c>
      <c r="H161">
        <v>56.6</v>
      </c>
      <c r="I161">
        <v>46.6</v>
      </c>
      <c r="J161">
        <v>0.90948600000000002</v>
      </c>
      <c r="K161">
        <v>-24.4</v>
      </c>
      <c r="L161">
        <v>0.4</v>
      </c>
      <c r="M161">
        <v>0</v>
      </c>
      <c r="N161">
        <v>17.079999999999998</v>
      </c>
      <c r="O161">
        <v>0</v>
      </c>
      <c r="P161">
        <v>17.079999999999998</v>
      </c>
      <c r="Q161" t="s">
        <v>22</v>
      </c>
      <c r="R161">
        <v>-5.4</v>
      </c>
      <c r="S161">
        <v>62</v>
      </c>
      <c r="T161">
        <v>62</v>
      </c>
      <c r="U161">
        <v>57</v>
      </c>
      <c r="V161">
        <v>57</v>
      </c>
      <c r="W161">
        <v>62</v>
      </c>
      <c r="X161">
        <v>56.6</v>
      </c>
      <c r="Y161">
        <v>0.98036699999999999</v>
      </c>
      <c r="Z161">
        <v>-0.4</v>
      </c>
      <c r="AA161">
        <v>0</v>
      </c>
      <c r="AB161">
        <v>0</v>
      </c>
      <c r="AC161">
        <v>0.28000000000000003</v>
      </c>
      <c r="AD161">
        <v>11.16</v>
      </c>
      <c r="AE161">
        <v>11.44</v>
      </c>
    </row>
    <row r="162" spans="1:31">
      <c r="A162">
        <v>157</v>
      </c>
      <c r="B162" t="s">
        <v>22</v>
      </c>
      <c r="C162">
        <v>-24.4</v>
      </c>
      <c r="D162">
        <v>81</v>
      </c>
      <c r="E162">
        <v>62</v>
      </c>
      <c r="F162">
        <v>43</v>
      </c>
      <c r="G162">
        <v>43</v>
      </c>
      <c r="H162">
        <v>43.4</v>
      </c>
      <c r="I162">
        <v>43</v>
      </c>
      <c r="J162">
        <v>0.90998000000000001</v>
      </c>
      <c r="K162">
        <v>-5.4</v>
      </c>
      <c r="L162">
        <v>0</v>
      </c>
      <c r="M162">
        <v>0</v>
      </c>
      <c r="N162">
        <v>3.78</v>
      </c>
      <c r="O162">
        <v>0</v>
      </c>
      <c r="P162">
        <v>3.78</v>
      </c>
      <c r="Q162" t="s">
        <v>22</v>
      </c>
      <c r="R162">
        <v>-0.4</v>
      </c>
      <c r="S162">
        <v>57</v>
      </c>
      <c r="T162">
        <v>57</v>
      </c>
      <c r="U162">
        <v>43</v>
      </c>
      <c r="V162">
        <v>43</v>
      </c>
      <c r="W162">
        <v>43</v>
      </c>
      <c r="X162">
        <v>43</v>
      </c>
      <c r="Y162">
        <v>0.98047499999999999</v>
      </c>
      <c r="Z162">
        <v>13.6</v>
      </c>
      <c r="AA162">
        <v>0</v>
      </c>
      <c r="AB162">
        <v>2.448</v>
      </c>
      <c r="AC162">
        <v>0</v>
      </c>
      <c r="AD162">
        <v>7.74</v>
      </c>
      <c r="AE162">
        <v>10.188000000000001</v>
      </c>
    </row>
    <row r="163" spans="1:31">
      <c r="A163">
        <v>158</v>
      </c>
      <c r="B163" t="s">
        <v>22</v>
      </c>
      <c r="C163">
        <v>-5.4</v>
      </c>
      <c r="D163">
        <v>62</v>
      </c>
      <c r="E163">
        <v>43</v>
      </c>
      <c r="F163">
        <v>54</v>
      </c>
      <c r="G163">
        <v>54</v>
      </c>
      <c r="H163">
        <v>43</v>
      </c>
      <c r="I163">
        <v>43</v>
      </c>
      <c r="J163">
        <v>0.90920599999999996</v>
      </c>
      <c r="K163">
        <v>-16.399999999999999</v>
      </c>
      <c r="L163">
        <v>11</v>
      </c>
      <c r="M163">
        <v>0</v>
      </c>
      <c r="N163">
        <v>11.48</v>
      </c>
      <c r="O163">
        <v>0</v>
      </c>
      <c r="P163">
        <v>11.48</v>
      </c>
      <c r="Q163" t="s">
        <v>22</v>
      </c>
      <c r="R163">
        <v>13.6</v>
      </c>
      <c r="S163">
        <v>43</v>
      </c>
      <c r="T163">
        <v>43</v>
      </c>
      <c r="U163">
        <v>54</v>
      </c>
      <c r="V163">
        <v>54</v>
      </c>
      <c r="W163">
        <v>54</v>
      </c>
      <c r="X163">
        <v>54</v>
      </c>
      <c r="Y163">
        <v>0.98060899999999995</v>
      </c>
      <c r="Z163">
        <v>2.6</v>
      </c>
      <c r="AA163">
        <v>0</v>
      </c>
      <c r="AB163">
        <v>0.46800000000000003</v>
      </c>
      <c r="AC163">
        <v>0</v>
      </c>
      <c r="AD163">
        <v>9.7200000000000006</v>
      </c>
      <c r="AE163">
        <v>10.188000000000001</v>
      </c>
    </row>
    <row r="164" spans="1:31">
      <c r="A164">
        <v>159</v>
      </c>
      <c r="B164" t="s">
        <v>22</v>
      </c>
      <c r="C164">
        <v>-16.399999999999999</v>
      </c>
      <c r="D164">
        <v>73</v>
      </c>
      <c r="E164">
        <v>54</v>
      </c>
      <c r="F164">
        <v>47</v>
      </c>
      <c r="G164">
        <v>47</v>
      </c>
      <c r="H164">
        <v>54</v>
      </c>
      <c r="I164">
        <v>43</v>
      </c>
      <c r="J164">
        <v>0.90923900000000002</v>
      </c>
      <c r="K164">
        <v>-9.4</v>
      </c>
      <c r="L164">
        <v>0</v>
      </c>
      <c r="M164">
        <v>0</v>
      </c>
      <c r="N164">
        <v>6.58</v>
      </c>
      <c r="O164">
        <v>0</v>
      </c>
      <c r="P164">
        <v>6.58</v>
      </c>
      <c r="Q164" t="s">
        <v>22</v>
      </c>
      <c r="R164">
        <v>2.6</v>
      </c>
      <c r="S164">
        <v>54</v>
      </c>
      <c r="T164">
        <v>54</v>
      </c>
      <c r="U164">
        <v>47</v>
      </c>
      <c r="V164">
        <v>47</v>
      </c>
      <c r="W164">
        <v>47</v>
      </c>
      <c r="X164">
        <v>47</v>
      </c>
      <c r="Y164">
        <v>0.98072400000000004</v>
      </c>
      <c r="Z164">
        <v>9.6</v>
      </c>
      <c r="AA164">
        <v>0</v>
      </c>
      <c r="AB164">
        <v>1.728</v>
      </c>
      <c r="AC164">
        <v>0</v>
      </c>
      <c r="AD164">
        <v>8.4600000000000009</v>
      </c>
      <c r="AE164">
        <v>10.188000000000001</v>
      </c>
    </row>
    <row r="165" spans="1:31">
      <c r="A165">
        <v>160</v>
      </c>
      <c r="B165" t="s">
        <v>22</v>
      </c>
      <c r="C165">
        <v>-9.4</v>
      </c>
      <c r="D165">
        <v>66</v>
      </c>
      <c r="E165">
        <v>47</v>
      </c>
      <c r="F165">
        <v>58</v>
      </c>
      <c r="G165">
        <v>58</v>
      </c>
      <c r="H165">
        <v>47</v>
      </c>
      <c r="I165">
        <v>47</v>
      </c>
      <c r="J165">
        <v>0.90852500000000003</v>
      </c>
      <c r="K165">
        <v>-20.399999999999999</v>
      </c>
      <c r="L165">
        <v>11</v>
      </c>
      <c r="M165">
        <v>0</v>
      </c>
      <c r="N165">
        <v>14.28</v>
      </c>
      <c r="O165">
        <v>0</v>
      </c>
      <c r="P165">
        <v>14.28</v>
      </c>
      <c r="Q165" t="s">
        <v>22</v>
      </c>
      <c r="R165">
        <v>9.6</v>
      </c>
      <c r="S165">
        <v>47</v>
      </c>
      <c r="T165">
        <v>47</v>
      </c>
      <c r="U165">
        <v>58</v>
      </c>
      <c r="V165">
        <v>58</v>
      </c>
      <c r="W165">
        <v>56.6</v>
      </c>
      <c r="X165">
        <v>56.6</v>
      </c>
      <c r="Y165">
        <v>0.98068900000000003</v>
      </c>
      <c r="Z165">
        <v>-1.4</v>
      </c>
      <c r="AA165">
        <v>1.4</v>
      </c>
      <c r="AB165">
        <v>0</v>
      </c>
      <c r="AC165">
        <v>0.98</v>
      </c>
      <c r="AD165">
        <v>10.188000000000001</v>
      </c>
      <c r="AE165">
        <v>11.167999999999999</v>
      </c>
    </row>
    <row r="166" spans="1:31">
      <c r="A166">
        <v>161</v>
      </c>
      <c r="B166" t="s">
        <v>22</v>
      </c>
      <c r="C166">
        <v>-20.399999999999999</v>
      </c>
      <c r="D166">
        <v>77</v>
      </c>
      <c r="E166">
        <v>56.6</v>
      </c>
      <c r="F166">
        <v>50</v>
      </c>
      <c r="G166">
        <v>50</v>
      </c>
      <c r="H166">
        <v>56.6</v>
      </c>
      <c r="I166">
        <v>45.6</v>
      </c>
      <c r="J166">
        <v>0.90854699999999999</v>
      </c>
      <c r="K166">
        <v>-13.8</v>
      </c>
      <c r="L166">
        <v>0</v>
      </c>
      <c r="M166">
        <v>0</v>
      </c>
      <c r="N166">
        <v>9.66</v>
      </c>
      <c r="O166">
        <v>0</v>
      </c>
      <c r="P166">
        <v>9.66</v>
      </c>
      <c r="Q166" t="s">
        <v>22</v>
      </c>
      <c r="R166">
        <v>-1.4</v>
      </c>
      <c r="S166">
        <v>58</v>
      </c>
      <c r="T166">
        <v>58</v>
      </c>
      <c r="U166">
        <v>50</v>
      </c>
      <c r="V166">
        <v>50</v>
      </c>
      <c r="W166">
        <v>51.4</v>
      </c>
      <c r="X166">
        <v>50</v>
      </c>
      <c r="Y166">
        <v>0.98080900000000004</v>
      </c>
      <c r="Z166">
        <v>6.6</v>
      </c>
      <c r="AA166">
        <v>0</v>
      </c>
      <c r="AB166">
        <v>1.1879999999999999</v>
      </c>
      <c r="AC166">
        <v>0</v>
      </c>
      <c r="AD166">
        <v>9.2520000000000007</v>
      </c>
      <c r="AE166">
        <v>10.44</v>
      </c>
    </row>
    <row r="167" spans="1:31">
      <c r="A167">
        <v>162</v>
      </c>
      <c r="B167" t="s">
        <v>22</v>
      </c>
      <c r="C167">
        <v>-13.8</v>
      </c>
      <c r="D167">
        <v>70.400000000000006</v>
      </c>
      <c r="E167">
        <v>51.4</v>
      </c>
      <c r="F167">
        <v>37</v>
      </c>
      <c r="G167">
        <v>37</v>
      </c>
      <c r="H167">
        <v>37</v>
      </c>
      <c r="I167">
        <v>37</v>
      </c>
      <c r="J167">
        <v>0.90896299999999997</v>
      </c>
      <c r="K167">
        <v>0.6</v>
      </c>
      <c r="L167">
        <v>0</v>
      </c>
      <c r="M167">
        <v>0.108</v>
      </c>
      <c r="N167">
        <v>0</v>
      </c>
      <c r="O167">
        <v>0</v>
      </c>
      <c r="P167">
        <v>0.108</v>
      </c>
      <c r="Q167" t="s">
        <v>22</v>
      </c>
      <c r="R167">
        <v>6.6</v>
      </c>
      <c r="S167">
        <v>50</v>
      </c>
      <c r="T167">
        <v>50</v>
      </c>
      <c r="U167">
        <v>37</v>
      </c>
      <c r="V167">
        <v>37</v>
      </c>
      <c r="W167">
        <v>37</v>
      </c>
      <c r="X167">
        <v>37</v>
      </c>
      <c r="Y167">
        <v>0.98089700000000002</v>
      </c>
      <c r="Z167">
        <v>19.600000000000001</v>
      </c>
      <c r="AA167">
        <v>0</v>
      </c>
      <c r="AB167">
        <v>3.528</v>
      </c>
      <c r="AC167">
        <v>0</v>
      </c>
      <c r="AD167">
        <v>6.66</v>
      </c>
      <c r="AE167">
        <v>10.188000000000001</v>
      </c>
    </row>
    <row r="168" spans="1:31">
      <c r="A168">
        <v>163</v>
      </c>
      <c r="B168" t="s">
        <v>22</v>
      </c>
      <c r="C168">
        <v>0.6</v>
      </c>
      <c r="D168">
        <v>56</v>
      </c>
      <c r="E168">
        <v>37</v>
      </c>
      <c r="F168">
        <v>22</v>
      </c>
      <c r="G168">
        <v>22</v>
      </c>
      <c r="H168">
        <v>22</v>
      </c>
      <c r="I168">
        <v>22</v>
      </c>
      <c r="J168">
        <v>0.90920900000000004</v>
      </c>
      <c r="K168">
        <v>15.6</v>
      </c>
      <c r="L168">
        <v>0</v>
      </c>
      <c r="M168">
        <v>2.8079999999999998</v>
      </c>
      <c r="N168">
        <v>0</v>
      </c>
      <c r="O168">
        <v>0</v>
      </c>
      <c r="P168">
        <v>2.8079999999999998</v>
      </c>
      <c r="Q168" t="s">
        <v>22</v>
      </c>
      <c r="R168">
        <v>19.600000000000001</v>
      </c>
      <c r="S168">
        <v>37</v>
      </c>
      <c r="T168">
        <v>37</v>
      </c>
      <c r="U168">
        <v>22</v>
      </c>
      <c r="V168">
        <v>22</v>
      </c>
      <c r="W168">
        <v>22</v>
      </c>
      <c r="X168">
        <v>22</v>
      </c>
      <c r="Y168">
        <v>0.98094899999999996</v>
      </c>
      <c r="Z168">
        <v>34.6</v>
      </c>
      <c r="AA168">
        <v>0</v>
      </c>
      <c r="AB168">
        <v>6.2279999999999998</v>
      </c>
      <c r="AC168">
        <v>0</v>
      </c>
      <c r="AD168">
        <v>3.96</v>
      </c>
      <c r="AE168">
        <v>10.188000000000001</v>
      </c>
    </row>
    <row r="169" spans="1:31">
      <c r="A169">
        <v>164</v>
      </c>
      <c r="B169" t="s">
        <v>22</v>
      </c>
      <c r="C169">
        <v>15.6</v>
      </c>
      <c r="D169">
        <v>41</v>
      </c>
      <c r="E169">
        <v>22</v>
      </c>
      <c r="F169">
        <v>45</v>
      </c>
      <c r="G169">
        <v>45</v>
      </c>
      <c r="H169">
        <v>37.6</v>
      </c>
      <c r="I169">
        <v>37.6</v>
      </c>
      <c r="J169">
        <v>0.90880399999999995</v>
      </c>
      <c r="K169">
        <v>-7.4</v>
      </c>
      <c r="L169">
        <v>7.4</v>
      </c>
      <c r="M169">
        <v>0</v>
      </c>
      <c r="N169">
        <v>5.18</v>
      </c>
      <c r="O169">
        <v>0</v>
      </c>
      <c r="P169">
        <v>5.18</v>
      </c>
      <c r="Q169" t="s">
        <v>22</v>
      </c>
      <c r="R169">
        <v>34.6</v>
      </c>
      <c r="S169">
        <v>22</v>
      </c>
      <c r="T169">
        <v>22</v>
      </c>
      <c r="U169">
        <v>45</v>
      </c>
      <c r="V169">
        <v>45</v>
      </c>
      <c r="W169">
        <v>45</v>
      </c>
      <c r="X169">
        <v>45</v>
      </c>
      <c r="Y169">
        <v>0.98105399999999998</v>
      </c>
      <c r="Z169">
        <v>11.6</v>
      </c>
      <c r="AA169">
        <v>0</v>
      </c>
      <c r="AB169">
        <v>2.0880000000000001</v>
      </c>
      <c r="AC169">
        <v>0</v>
      </c>
      <c r="AD169">
        <v>8.1</v>
      </c>
      <c r="AE169">
        <v>10.188000000000001</v>
      </c>
    </row>
    <row r="170" spans="1:31">
      <c r="A170">
        <v>165</v>
      </c>
      <c r="B170" t="s">
        <v>22</v>
      </c>
      <c r="C170">
        <v>-7.4</v>
      </c>
      <c r="D170">
        <v>64</v>
      </c>
      <c r="E170">
        <v>45</v>
      </c>
      <c r="F170">
        <v>43</v>
      </c>
      <c r="G170">
        <v>43</v>
      </c>
      <c r="H170">
        <v>45</v>
      </c>
      <c r="I170">
        <v>37.6</v>
      </c>
      <c r="J170">
        <v>0.90862500000000002</v>
      </c>
      <c r="K170">
        <v>-5.4</v>
      </c>
      <c r="L170">
        <v>0</v>
      </c>
      <c r="M170">
        <v>0</v>
      </c>
      <c r="N170">
        <v>3.78</v>
      </c>
      <c r="O170">
        <v>0</v>
      </c>
      <c r="P170">
        <v>3.78</v>
      </c>
      <c r="Q170" t="s">
        <v>22</v>
      </c>
      <c r="R170">
        <v>11.6</v>
      </c>
      <c r="S170">
        <v>45</v>
      </c>
      <c r="T170">
        <v>45</v>
      </c>
      <c r="U170">
        <v>43</v>
      </c>
      <c r="V170">
        <v>43</v>
      </c>
      <c r="W170">
        <v>43</v>
      </c>
      <c r="X170">
        <v>43</v>
      </c>
      <c r="Y170">
        <v>0.98115399999999997</v>
      </c>
      <c r="Z170">
        <v>13.6</v>
      </c>
      <c r="AA170">
        <v>0</v>
      </c>
      <c r="AB170">
        <v>2.448</v>
      </c>
      <c r="AC170">
        <v>0</v>
      </c>
      <c r="AD170">
        <v>7.74</v>
      </c>
      <c r="AE170">
        <v>10.188000000000001</v>
      </c>
    </row>
    <row r="171" spans="1:31">
      <c r="A171">
        <v>166</v>
      </c>
      <c r="B171" t="s">
        <v>22</v>
      </c>
      <c r="C171">
        <v>-5.4</v>
      </c>
      <c r="D171">
        <v>62</v>
      </c>
      <c r="E171">
        <v>43</v>
      </c>
      <c r="F171">
        <v>44</v>
      </c>
      <c r="G171">
        <v>44</v>
      </c>
      <c r="H171">
        <v>43</v>
      </c>
      <c r="I171">
        <v>43</v>
      </c>
      <c r="J171">
        <v>0.90898999999999996</v>
      </c>
      <c r="K171">
        <v>-6.4</v>
      </c>
      <c r="L171">
        <v>1</v>
      </c>
      <c r="M171">
        <v>0</v>
      </c>
      <c r="N171">
        <v>4.4800000000000004</v>
      </c>
      <c r="O171">
        <v>0</v>
      </c>
      <c r="P171">
        <v>4.4800000000000004</v>
      </c>
      <c r="Q171" t="s">
        <v>22</v>
      </c>
      <c r="R171">
        <v>13.6</v>
      </c>
      <c r="S171">
        <v>43</v>
      </c>
      <c r="T171">
        <v>43</v>
      </c>
      <c r="U171">
        <v>44</v>
      </c>
      <c r="V171">
        <v>44</v>
      </c>
      <c r="W171">
        <v>44</v>
      </c>
      <c r="X171">
        <v>44</v>
      </c>
      <c r="Y171">
        <v>0.98125499999999999</v>
      </c>
      <c r="Z171">
        <v>12.6</v>
      </c>
      <c r="AA171">
        <v>0</v>
      </c>
      <c r="AB171">
        <v>2.2679999999999998</v>
      </c>
      <c r="AC171">
        <v>0</v>
      </c>
      <c r="AD171">
        <v>7.92</v>
      </c>
      <c r="AE171">
        <v>10.188000000000001</v>
      </c>
    </row>
    <row r="172" spans="1:31">
      <c r="A172">
        <v>167</v>
      </c>
      <c r="B172" t="s">
        <v>22</v>
      </c>
      <c r="C172">
        <v>-6.4</v>
      </c>
      <c r="D172">
        <v>63</v>
      </c>
      <c r="E172">
        <v>44</v>
      </c>
      <c r="F172">
        <v>67</v>
      </c>
      <c r="G172">
        <v>67</v>
      </c>
      <c r="H172">
        <v>44</v>
      </c>
      <c r="I172">
        <v>43</v>
      </c>
      <c r="J172">
        <v>0.90684399999999998</v>
      </c>
      <c r="K172">
        <v>-29.4</v>
      </c>
      <c r="L172">
        <v>23</v>
      </c>
      <c r="M172">
        <v>0</v>
      </c>
      <c r="N172">
        <v>20.58</v>
      </c>
      <c r="O172">
        <v>0</v>
      </c>
      <c r="P172">
        <v>20.58</v>
      </c>
      <c r="Q172" t="s">
        <v>22</v>
      </c>
      <c r="R172">
        <v>12.6</v>
      </c>
      <c r="S172">
        <v>44</v>
      </c>
      <c r="T172">
        <v>44</v>
      </c>
      <c r="U172">
        <v>67</v>
      </c>
      <c r="V172">
        <v>67</v>
      </c>
      <c r="W172">
        <v>56.6</v>
      </c>
      <c r="X172">
        <v>56.6</v>
      </c>
      <c r="Y172">
        <v>0.98015200000000002</v>
      </c>
      <c r="Z172">
        <v>-10.4</v>
      </c>
      <c r="AA172">
        <v>10.4</v>
      </c>
      <c r="AB172">
        <v>0</v>
      </c>
      <c r="AC172">
        <v>7.28</v>
      </c>
      <c r="AD172">
        <v>10.188000000000001</v>
      </c>
      <c r="AE172">
        <v>17.468</v>
      </c>
    </row>
    <row r="173" spans="1:31">
      <c r="A173">
        <v>168</v>
      </c>
      <c r="B173" t="s">
        <v>22</v>
      </c>
      <c r="C173">
        <v>-29.4</v>
      </c>
      <c r="D173">
        <v>86</v>
      </c>
      <c r="E173">
        <v>56.6</v>
      </c>
      <c r="F173">
        <v>51</v>
      </c>
      <c r="G173">
        <v>51</v>
      </c>
      <c r="H173">
        <v>56.6</v>
      </c>
      <c r="I173">
        <v>33.6</v>
      </c>
      <c r="J173">
        <v>0.90533699999999995</v>
      </c>
      <c r="K173">
        <v>-23.8</v>
      </c>
      <c r="L173">
        <v>0</v>
      </c>
      <c r="M173">
        <v>0</v>
      </c>
      <c r="N173">
        <v>16.66</v>
      </c>
      <c r="O173">
        <v>0</v>
      </c>
      <c r="P173">
        <v>16.66</v>
      </c>
      <c r="Q173" t="s">
        <v>22</v>
      </c>
      <c r="R173">
        <v>-10.4</v>
      </c>
      <c r="S173">
        <v>67</v>
      </c>
      <c r="T173">
        <v>67</v>
      </c>
      <c r="U173">
        <v>51</v>
      </c>
      <c r="V173">
        <v>51</v>
      </c>
      <c r="W173">
        <v>61.4</v>
      </c>
      <c r="X173">
        <v>51</v>
      </c>
      <c r="Y173">
        <v>0.98027299999999995</v>
      </c>
      <c r="Z173">
        <v>5.6</v>
      </c>
      <c r="AA173">
        <v>0</v>
      </c>
      <c r="AB173">
        <v>1.008</v>
      </c>
      <c r="AC173">
        <v>0</v>
      </c>
      <c r="AD173">
        <v>11.052</v>
      </c>
      <c r="AE173">
        <v>12.06</v>
      </c>
    </row>
    <row r="174" spans="1:31">
      <c r="A174">
        <v>169</v>
      </c>
      <c r="B174" t="s">
        <v>22</v>
      </c>
      <c r="C174">
        <v>-23.8</v>
      </c>
      <c r="D174">
        <v>80.400000000000006</v>
      </c>
      <c r="E174">
        <v>61.4</v>
      </c>
      <c r="F174">
        <v>57</v>
      </c>
      <c r="G174">
        <v>57</v>
      </c>
      <c r="H174">
        <v>57</v>
      </c>
      <c r="I174">
        <v>57</v>
      </c>
      <c r="J174">
        <v>0.905976</v>
      </c>
      <c r="K174">
        <v>-19.399999999999999</v>
      </c>
      <c r="L174">
        <v>0</v>
      </c>
      <c r="M174">
        <v>0</v>
      </c>
      <c r="N174">
        <v>13.58</v>
      </c>
      <c r="O174">
        <v>0</v>
      </c>
      <c r="P174">
        <v>13.58</v>
      </c>
      <c r="Q174" t="s">
        <v>22</v>
      </c>
      <c r="R174">
        <v>5.6</v>
      </c>
      <c r="S174">
        <v>51</v>
      </c>
      <c r="T174">
        <v>51</v>
      </c>
      <c r="U174">
        <v>57</v>
      </c>
      <c r="V174">
        <v>57</v>
      </c>
      <c r="W174">
        <v>56.6</v>
      </c>
      <c r="X174">
        <v>56.6</v>
      </c>
      <c r="Y174">
        <v>0.98035899999999998</v>
      </c>
      <c r="Z174">
        <v>-0.4</v>
      </c>
      <c r="AA174">
        <v>0.4</v>
      </c>
      <c r="AB174">
        <v>0</v>
      </c>
      <c r="AC174">
        <v>0.28000000000000003</v>
      </c>
      <c r="AD174">
        <v>10.188000000000001</v>
      </c>
      <c r="AE174">
        <v>10.468</v>
      </c>
    </row>
    <row r="175" spans="1:31">
      <c r="A175">
        <v>170</v>
      </c>
      <c r="B175" t="s">
        <v>22</v>
      </c>
      <c r="C175">
        <v>-19.399999999999999</v>
      </c>
      <c r="D175">
        <v>76</v>
      </c>
      <c r="E175">
        <v>56.6</v>
      </c>
      <c r="F175">
        <v>42</v>
      </c>
      <c r="G175">
        <v>42</v>
      </c>
      <c r="H175">
        <v>42</v>
      </c>
      <c r="I175">
        <v>42</v>
      </c>
      <c r="J175">
        <v>0.90644100000000005</v>
      </c>
      <c r="K175">
        <v>-4.8</v>
      </c>
      <c r="L175">
        <v>0</v>
      </c>
      <c r="M175">
        <v>0</v>
      </c>
      <c r="N175">
        <v>3.36</v>
      </c>
      <c r="O175">
        <v>0</v>
      </c>
      <c r="P175">
        <v>3.36</v>
      </c>
      <c r="Q175" t="s">
        <v>22</v>
      </c>
      <c r="R175">
        <v>-0.4</v>
      </c>
      <c r="S175">
        <v>57</v>
      </c>
      <c r="T175">
        <v>57</v>
      </c>
      <c r="U175">
        <v>42</v>
      </c>
      <c r="V175">
        <v>42</v>
      </c>
      <c r="W175">
        <v>42.4</v>
      </c>
      <c r="X175">
        <v>42</v>
      </c>
      <c r="Y175">
        <v>0.98045700000000002</v>
      </c>
      <c r="Z175">
        <v>14.6</v>
      </c>
      <c r="AA175">
        <v>0</v>
      </c>
      <c r="AB175">
        <v>2.6280000000000001</v>
      </c>
      <c r="AC175">
        <v>0</v>
      </c>
      <c r="AD175">
        <v>7.6319999999999997</v>
      </c>
      <c r="AE175">
        <v>10.26</v>
      </c>
    </row>
    <row r="176" spans="1:31">
      <c r="A176">
        <v>171</v>
      </c>
      <c r="B176" t="s">
        <v>22</v>
      </c>
      <c r="C176">
        <v>-4.8</v>
      </c>
      <c r="D176">
        <v>61.4</v>
      </c>
      <c r="E176">
        <v>42.4</v>
      </c>
      <c r="F176">
        <v>55</v>
      </c>
      <c r="G176">
        <v>55</v>
      </c>
      <c r="H176">
        <v>42.4</v>
      </c>
      <c r="I176">
        <v>42.4</v>
      </c>
      <c r="J176">
        <v>0.90556899999999996</v>
      </c>
      <c r="K176">
        <v>-17.399999999999999</v>
      </c>
      <c r="L176">
        <v>12.6</v>
      </c>
      <c r="M176">
        <v>0</v>
      </c>
      <c r="N176">
        <v>12.18</v>
      </c>
      <c r="O176">
        <v>0</v>
      </c>
      <c r="P176">
        <v>12.18</v>
      </c>
      <c r="Q176" t="s">
        <v>22</v>
      </c>
      <c r="R176">
        <v>14.6</v>
      </c>
      <c r="S176">
        <v>42</v>
      </c>
      <c r="T176">
        <v>42</v>
      </c>
      <c r="U176">
        <v>55</v>
      </c>
      <c r="V176">
        <v>55</v>
      </c>
      <c r="W176">
        <v>55</v>
      </c>
      <c r="X176">
        <v>55</v>
      </c>
      <c r="Y176">
        <v>0.98058400000000001</v>
      </c>
      <c r="Z176">
        <v>1.6</v>
      </c>
      <c r="AA176">
        <v>0</v>
      </c>
      <c r="AB176">
        <v>0.28799999999999998</v>
      </c>
      <c r="AC176">
        <v>0</v>
      </c>
      <c r="AD176">
        <v>9.9</v>
      </c>
      <c r="AE176">
        <v>10.188000000000001</v>
      </c>
    </row>
    <row r="177" spans="1:31">
      <c r="A177">
        <v>172</v>
      </c>
      <c r="B177" t="s">
        <v>22</v>
      </c>
      <c r="C177">
        <v>-17.399999999999999</v>
      </c>
      <c r="D177">
        <v>74</v>
      </c>
      <c r="E177">
        <v>55</v>
      </c>
      <c r="F177">
        <v>46</v>
      </c>
      <c r="G177">
        <v>46</v>
      </c>
      <c r="H177">
        <v>55</v>
      </c>
      <c r="I177">
        <v>42.4</v>
      </c>
      <c r="J177">
        <v>0.90565499999999999</v>
      </c>
      <c r="K177">
        <v>-8.4</v>
      </c>
      <c r="L177">
        <v>0</v>
      </c>
      <c r="M177">
        <v>0</v>
      </c>
      <c r="N177">
        <v>5.88</v>
      </c>
      <c r="O177">
        <v>0</v>
      </c>
      <c r="P177">
        <v>5.88</v>
      </c>
      <c r="Q177" t="s">
        <v>22</v>
      </c>
      <c r="R177">
        <v>1.6</v>
      </c>
      <c r="S177">
        <v>55</v>
      </c>
      <c r="T177">
        <v>55</v>
      </c>
      <c r="U177">
        <v>46</v>
      </c>
      <c r="V177">
        <v>46</v>
      </c>
      <c r="W177">
        <v>46</v>
      </c>
      <c r="X177">
        <v>46</v>
      </c>
      <c r="Y177">
        <v>0.980688</v>
      </c>
      <c r="Z177">
        <v>10.6</v>
      </c>
      <c r="AA177">
        <v>0</v>
      </c>
      <c r="AB177">
        <v>1.9079999999999999</v>
      </c>
      <c r="AC177">
        <v>0</v>
      </c>
      <c r="AD177">
        <v>8.2799999999999994</v>
      </c>
      <c r="AE177">
        <v>10.188000000000001</v>
      </c>
    </row>
    <row r="178" spans="1:31">
      <c r="A178">
        <v>173</v>
      </c>
      <c r="B178" t="s">
        <v>22</v>
      </c>
      <c r="C178">
        <v>-8.4</v>
      </c>
      <c r="D178">
        <v>65</v>
      </c>
      <c r="E178">
        <v>46</v>
      </c>
      <c r="F178">
        <v>37</v>
      </c>
      <c r="G178">
        <v>37</v>
      </c>
      <c r="H178">
        <v>37</v>
      </c>
      <c r="I178">
        <v>37</v>
      </c>
      <c r="J178">
        <v>0.90605999999999998</v>
      </c>
      <c r="K178">
        <v>0.6</v>
      </c>
      <c r="L178">
        <v>0</v>
      </c>
      <c r="M178">
        <v>0.108</v>
      </c>
      <c r="N178">
        <v>0</v>
      </c>
      <c r="O178">
        <v>0</v>
      </c>
      <c r="P178">
        <v>0.108</v>
      </c>
      <c r="Q178" t="s">
        <v>22</v>
      </c>
      <c r="R178">
        <v>10.6</v>
      </c>
      <c r="S178">
        <v>46</v>
      </c>
      <c r="T178">
        <v>46</v>
      </c>
      <c r="U178">
        <v>37</v>
      </c>
      <c r="V178">
        <v>37</v>
      </c>
      <c r="W178">
        <v>37</v>
      </c>
      <c r="X178">
        <v>37</v>
      </c>
      <c r="Y178">
        <v>0.98077099999999995</v>
      </c>
      <c r="Z178">
        <v>19.600000000000001</v>
      </c>
      <c r="AA178">
        <v>0</v>
      </c>
      <c r="AB178">
        <v>3.528</v>
      </c>
      <c r="AC178">
        <v>0</v>
      </c>
      <c r="AD178">
        <v>6.66</v>
      </c>
      <c r="AE178">
        <v>10.188000000000001</v>
      </c>
    </row>
    <row r="179" spans="1:31">
      <c r="A179">
        <v>174</v>
      </c>
      <c r="B179" t="s">
        <v>22</v>
      </c>
      <c r="C179">
        <v>0.6</v>
      </c>
      <c r="D179">
        <v>56</v>
      </c>
      <c r="E179">
        <v>37</v>
      </c>
      <c r="F179">
        <v>47</v>
      </c>
      <c r="G179">
        <v>47</v>
      </c>
      <c r="H179">
        <v>37.6</v>
      </c>
      <c r="I179">
        <v>37.6</v>
      </c>
      <c r="J179">
        <v>0.90548499999999998</v>
      </c>
      <c r="K179">
        <v>-9.4</v>
      </c>
      <c r="L179">
        <v>9.4</v>
      </c>
      <c r="M179">
        <v>0</v>
      </c>
      <c r="N179">
        <v>6.58</v>
      </c>
      <c r="O179">
        <v>0</v>
      </c>
      <c r="P179">
        <v>6.58</v>
      </c>
      <c r="Q179" t="s">
        <v>22</v>
      </c>
      <c r="R179">
        <v>19.600000000000001</v>
      </c>
      <c r="S179">
        <v>37</v>
      </c>
      <c r="T179">
        <v>37</v>
      </c>
      <c r="U179">
        <v>47</v>
      </c>
      <c r="V179">
        <v>47</v>
      </c>
      <c r="W179">
        <v>47</v>
      </c>
      <c r="X179">
        <v>47</v>
      </c>
      <c r="Y179">
        <v>0.98087599999999997</v>
      </c>
      <c r="Z179">
        <v>9.6</v>
      </c>
      <c r="AA179">
        <v>0</v>
      </c>
      <c r="AB179">
        <v>1.728</v>
      </c>
      <c r="AC179">
        <v>0</v>
      </c>
      <c r="AD179">
        <v>8.4600000000000009</v>
      </c>
      <c r="AE179">
        <v>10.188000000000001</v>
      </c>
    </row>
    <row r="180" spans="1:31">
      <c r="A180">
        <v>175</v>
      </c>
      <c r="B180" t="s">
        <v>22</v>
      </c>
      <c r="C180">
        <v>-9.4</v>
      </c>
      <c r="D180">
        <v>66</v>
      </c>
      <c r="E180">
        <v>47</v>
      </c>
      <c r="F180">
        <v>50</v>
      </c>
      <c r="G180">
        <v>50</v>
      </c>
      <c r="H180">
        <v>47</v>
      </c>
      <c r="I180">
        <v>37.6</v>
      </c>
      <c r="J180">
        <v>0.90460600000000002</v>
      </c>
      <c r="K180">
        <v>-12.4</v>
      </c>
      <c r="L180">
        <v>3</v>
      </c>
      <c r="M180">
        <v>0</v>
      </c>
      <c r="N180">
        <v>8.68</v>
      </c>
      <c r="O180">
        <v>0</v>
      </c>
      <c r="P180">
        <v>8.68</v>
      </c>
      <c r="Q180" t="s">
        <v>22</v>
      </c>
      <c r="R180">
        <v>9.6</v>
      </c>
      <c r="S180">
        <v>47</v>
      </c>
      <c r="T180">
        <v>47</v>
      </c>
      <c r="U180">
        <v>50</v>
      </c>
      <c r="V180">
        <v>50</v>
      </c>
      <c r="W180">
        <v>50</v>
      </c>
      <c r="X180">
        <v>50</v>
      </c>
      <c r="Y180">
        <v>0.98098600000000002</v>
      </c>
      <c r="Z180">
        <v>6.6</v>
      </c>
      <c r="AA180">
        <v>0</v>
      </c>
      <c r="AB180">
        <v>1.1879999999999999</v>
      </c>
      <c r="AC180">
        <v>0</v>
      </c>
      <c r="AD180">
        <v>9</v>
      </c>
      <c r="AE180">
        <v>10.188000000000001</v>
      </c>
    </row>
    <row r="181" spans="1:31">
      <c r="A181">
        <v>176</v>
      </c>
      <c r="B181" t="s">
        <v>22</v>
      </c>
      <c r="C181">
        <v>-12.4</v>
      </c>
      <c r="D181">
        <v>69</v>
      </c>
      <c r="E181">
        <v>50</v>
      </c>
      <c r="F181">
        <v>41</v>
      </c>
      <c r="G181">
        <v>41</v>
      </c>
      <c r="H181">
        <v>44</v>
      </c>
      <c r="I181">
        <v>41</v>
      </c>
      <c r="J181">
        <v>0.90505199999999997</v>
      </c>
      <c r="K181">
        <v>-3.4</v>
      </c>
      <c r="L181">
        <v>0</v>
      </c>
      <c r="M181">
        <v>0</v>
      </c>
      <c r="N181">
        <v>2.38</v>
      </c>
      <c r="O181">
        <v>0</v>
      </c>
      <c r="P181">
        <v>2.38</v>
      </c>
      <c r="Q181" t="s">
        <v>22</v>
      </c>
      <c r="R181">
        <v>6.6</v>
      </c>
      <c r="S181">
        <v>50</v>
      </c>
      <c r="T181">
        <v>50</v>
      </c>
      <c r="U181">
        <v>41</v>
      </c>
      <c r="V181">
        <v>41</v>
      </c>
      <c r="W181">
        <v>41</v>
      </c>
      <c r="X181">
        <v>41</v>
      </c>
      <c r="Y181">
        <v>0.98107599999999995</v>
      </c>
      <c r="Z181">
        <v>15.6</v>
      </c>
      <c r="AA181">
        <v>0</v>
      </c>
      <c r="AB181">
        <v>2.8079999999999998</v>
      </c>
      <c r="AC181">
        <v>0</v>
      </c>
      <c r="AD181">
        <v>7.38</v>
      </c>
      <c r="AE181">
        <v>10.188000000000001</v>
      </c>
    </row>
    <row r="182" spans="1:31">
      <c r="A182">
        <v>177</v>
      </c>
      <c r="B182" t="s">
        <v>22</v>
      </c>
      <c r="C182">
        <v>-3.4</v>
      </c>
      <c r="D182">
        <v>60</v>
      </c>
      <c r="E182">
        <v>41</v>
      </c>
      <c r="F182">
        <v>61</v>
      </c>
      <c r="G182">
        <v>61</v>
      </c>
      <c r="H182">
        <v>41</v>
      </c>
      <c r="I182">
        <v>41</v>
      </c>
      <c r="J182">
        <v>0.903443</v>
      </c>
      <c r="K182">
        <v>-23.4</v>
      </c>
      <c r="L182">
        <v>20</v>
      </c>
      <c r="M182">
        <v>0</v>
      </c>
      <c r="N182">
        <v>16.38</v>
      </c>
      <c r="O182">
        <v>0</v>
      </c>
      <c r="P182">
        <v>16.38</v>
      </c>
      <c r="Q182" t="s">
        <v>22</v>
      </c>
      <c r="R182">
        <v>15.6</v>
      </c>
      <c r="S182">
        <v>41</v>
      </c>
      <c r="T182">
        <v>41</v>
      </c>
      <c r="U182">
        <v>61</v>
      </c>
      <c r="V182">
        <v>61</v>
      </c>
      <c r="W182">
        <v>56.6</v>
      </c>
      <c r="X182">
        <v>56.6</v>
      </c>
      <c r="Y182">
        <v>0.98070599999999997</v>
      </c>
      <c r="Z182">
        <v>-4.4000000000000004</v>
      </c>
      <c r="AA182">
        <v>4.4000000000000004</v>
      </c>
      <c r="AB182">
        <v>0</v>
      </c>
      <c r="AC182">
        <v>3.08</v>
      </c>
      <c r="AD182">
        <v>10.188000000000001</v>
      </c>
      <c r="AE182">
        <v>13.268000000000001</v>
      </c>
    </row>
    <row r="183" spans="1:31">
      <c r="A183">
        <v>178</v>
      </c>
      <c r="B183" t="s">
        <v>22</v>
      </c>
      <c r="C183">
        <v>-23.4</v>
      </c>
      <c r="D183">
        <v>80</v>
      </c>
      <c r="E183">
        <v>56.6</v>
      </c>
      <c r="F183">
        <v>50</v>
      </c>
      <c r="G183">
        <v>50</v>
      </c>
      <c r="H183">
        <v>56.6</v>
      </c>
      <c r="I183">
        <v>36.6</v>
      </c>
      <c r="J183">
        <v>0.90247699999999997</v>
      </c>
      <c r="K183">
        <v>-16.8</v>
      </c>
      <c r="L183">
        <v>0</v>
      </c>
      <c r="M183">
        <v>0</v>
      </c>
      <c r="N183">
        <v>11.76</v>
      </c>
      <c r="O183">
        <v>0</v>
      </c>
      <c r="P183">
        <v>11.76</v>
      </c>
      <c r="Q183" t="s">
        <v>22</v>
      </c>
      <c r="R183">
        <v>-4.4000000000000004</v>
      </c>
      <c r="S183">
        <v>61</v>
      </c>
      <c r="T183">
        <v>61</v>
      </c>
      <c r="U183">
        <v>50</v>
      </c>
      <c r="V183">
        <v>50</v>
      </c>
      <c r="W183">
        <v>54.4</v>
      </c>
      <c r="X183">
        <v>50</v>
      </c>
      <c r="Y183">
        <v>0.98081499999999999</v>
      </c>
      <c r="Z183">
        <v>6.6</v>
      </c>
      <c r="AA183">
        <v>0</v>
      </c>
      <c r="AB183">
        <v>1.1879999999999999</v>
      </c>
      <c r="AC183">
        <v>0</v>
      </c>
      <c r="AD183">
        <v>9.7919999999999998</v>
      </c>
      <c r="AE183">
        <v>10.98</v>
      </c>
    </row>
    <row r="184" spans="1:31">
      <c r="A184">
        <v>179</v>
      </c>
      <c r="B184" t="s">
        <v>22</v>
      </c>
      <c r="C184">
        <v>-16.8</v>
      </c>
      <c r="D184">
        <v>73.400000000000006</v>
      </c>
      <c r="E184">
        <v>54.4</v>
      </c>
      <c r="F184">
        <v>38</v>
      </c>
      <c r="G184">
        <v>38</v>
      </c>
      <c r="H184">
        <v>38</v>
      </c>
      <c r="I184">
        <v>38</v>
      </c>
      <c r="J184">
        <v>0.90289299999999995</v>
      </c>
      <c r="K184">
        <v>-0.4</v>
      </c>
      <c r="L184">
        <v>0</v>
      </c>
      <c r="M184">
        <v>0</v>
      </c>
      <c r="N184">
        <v>0.28000000000000003</v>
      </c>
      <c r="O184">
        <v>0</v>
      </c>
      <c r="P184">
        <v>0.28000000000000003</v>
      </c>
      <c r="Q184" t="s">
        <v>22</v>
      </c>
      <c r="R184">
        <v>6.6</v>
      </c>
      <c r="S184">
        <v>50</v>
      </c>
      <c r="T184">
        <v>50</v>
      </c>
      <c r="U184">
        <v>38</v>
      </c>
      <c r="V184">
        <v>38</v>
      </c>
      <c r="W184">
        <v>38</v>
      </c>
      <c r="X184">
        <v>38</v>
      </c>
      <c r="Y184">
        <v>0.98089800000000005</v>
      </c>
      <c r="Z184">
        <v>18.600000000000001</v>
      </c>
      <c r="AA184">
        <v>0</v>
      </c>
      <c r="AB184">
        <v>3.3479999999999999</v>
      </c>
      <c r="AC184">
        <v>0</v>
      </c>
      <c r="AD184">
        <v>6.84</v>
      </c>
      <c r="AE184">
        <v>10.188000000000001</v>
      </c>
    </row>
    <row r="185" spans="1:31">
      <c r="A185">
        <v>180</v>
      </c>
      <c r="B185" t="s">
        <v>22</v>
      </c>
      <c r="C185">
        <v>-0.4</v>
      </c>
      <c r="D185">
        <v>57</v>
      </c>
      <c r="E185">
        <v>38</v>
      </c>
      <c r="F185">
        <v>30</v>
      </c>
      <c r="G185">
        <v>30</v>
      </c>
      <c r="H185">
        <v>30</v>
      </c>
      <c r="I185">
        <v>30</v>
      </c>
      <c r="J185">
        <v>0.90321899999999999</v>
      </c>
      <c r="K185">
        <v>7.6</v>
      </c>
      <c r="L185">
        <v>0</v>
      </c>
      <c r="M185">
        <v>1.3680000000000001</v>
      </c>
      <c r="N185">
        <v>0</v>
      </c>
      <c r="O185">
        <v>0</v>
      </c>
      <c r="P185">
        <v>1.3680000000000001</v>
      </c>
      <c r="Q185" t="s">
        <v>22</v>
      </c>
      <c r="R185">
        <v>18.600000000000001</v>
      </c>
      <c r="S185">
        <v>38</v>
      </c>
      <c r="T185">
        <v>38</v>
      </c>
      <c r="U185">
        <v>30</v>
      </c>
      <c r="V185">
        <v>30</v>
      </c>
      <c r="W185">
        <v>30</v>
      </c>
      <c r="X185">
        <v>30</v>
      </c>
      <c r="Y185">
        <v>0.980962</v>
      </c>
      <c r="Z185">
        <v>26.6</v>
      </c>
      <c r="AA185">
        <v>0</v>
      </c>
      <c r="AB185">
        <v>4.7880000000000003</v>
      </c>
      <c r="AC185">
        <v>0</v>
      </c>
      <c r="AD185">
        <v>5.4</v>
      </c>
      <c r="AE185">
        <v>10.188000000000001</v>
      </c>
    </row>
    <row r="186" spans="1:31">
      <c r="A186">
        <v>181</v>
      </c>
      <c r="B186" t="s">
        <v>22</v>
      </c>
      <c r="C186">
        <v>7.6</v>
      </c>
      <c r="D186">
        <v>49</v>
      </c>
      <c r="E186">
        <v>30</v>
      </c>
      <c r="F186">
        <v>56</v>
      </c>
      <c r="G186">
        <v>56</v>
      </c>
      <c r="H186">
        <v>37.6</v>
      </c>
      <c r="I186">
        <v>37.6</v>
      </c>
      <c r="J186">
        <v>0.90177700000000005</v>
      </c>
      <c r="K186">
        <v>-18.399999999999999</v>
      </c>
      <c r="L186">
        <v>18.399999999999999</v>
      </c>
      <c r="M186">
        <v>0</v>
      </c>
      <c r="N186">
        <v>12.88</v>
      </c>
      <c r="O186">
        <v>0</v>
      </c>
      <c r="P186">
        <v>12.88</v>
      </c>
      <c r="Q186" t="s">
        <v>22</v>
      </c>
      <c r="R186">
        <v>26.6</v>
      </c>
      <c r="S186">
        <v>30</v>
      </c>
      <c r="T186">
        <v>30</v>
      </c>
      <c r="U186">
        <v>56</v>
      </c>
      <c r="V186">
        <v>56</v>
      </c>
      <c r="W186">
        <v>56</v>
      </c>
      <c r="X186">
        <v>56</v>
      </c>
      <c r="Y186">
        <v>0.98108099999999998</v>
      </c>
      <c r="Z186">
        <v>0.6</v>
      </c>
      <c r="AA186">
        <v>0</v>
      </c>
      <c r="AB186">
        <v>0.108</v>
      </c>
      <c r="AC186">
        <v>0</v>
      </c>
      <c r="AD186">
        <v>10.08</v>
      </c>
      <c r="AE186">
        <v>10.188000000000001</v>
      </c>
    </row>
    <row r="187" spans="1:31">
      <c r="A187">
        <v>182</v>
      </c>
      <c r="B187" t="s">
        <v>22</v>
      </c>
      <c r="C187">
        <v>-18.399999999999999</v>
      </c>
      <c r="D187">
        <v>75</v>
      </c>
      <c r="E187">
        <v>56</v>
      </c>
      <c r="F187">
        <v>56</v>
      </c>
      <c r="G187">
        <v>56</v>
      </c>
      <c r="H187">
        <v>56</v>
      </c>
      <c r="I187">
        <v>37.6</v>
      </c>
      <c r="J187">
        <v>0.90035299999999996</v>
      </c>
      <c r="K187">
        <v>-18.399999999999999</v>
      </c>
      <c r="L187">
        <v>0</v>
      </c>
      <c r="M187">
        <v>0</v>
      </c>
      <c r="N187">
        <v>12.88</v>
      </c>
      <c r="O187">
        <v>0</v>
      </c>
      <c r="P187">
        <v>12.88</v>
      </c>
      <c r="Q187" t="s">
        <v>22</v>
      </c>
      <c r="R187">
        <v>0.6</v>
      </c>
      <c r="S187">
        <v>56</v>
      </c>
      <c r="T187">
        <v>56</v>
      </c>
      <c r="U187">
        <v>56</v>
      </c>
      <c r="V187">
        <v>56</v>
      </c>
      <c r="W187">
        <v>56</v>
      </c>
      <c r="X187">
        <v>56</v>
      </c>
      <c r="Y187">
        <v>0.98119900000000004</v>
      </c>
      <c r="Z187">
        <v>0.6</v>
      </c>
      <c r="AA187">
        <v>0</v>
      </c>
      <c r="AB187">
        <v>0.108</v>
      </c>
      <c r="AC187">
        <v>0</v>
      </c>
      <c r="AD187">
        <v>10.08</v>
      </c>
      <c r="AE187">
        <v>10.188000000000001</v>
      </c>
    </row>
    <row r="188" spans="1:31">
      <c r="A188">
        <v>183</v>
      </c>
      <c r="B188" t="s">
        <v>22</v>
      </c>
      <c r="C188">
        <v>-18.399999999999999</v>
      </c>
      <c r="D188">
        <v>75</v>
      </c>
      <c r="E188">
        <v>56</v>
      </c>
      <c r="F188">
        <v>55</v>
      </c>
      <c r="G188">
        <v>55</v>
      </c>
      <c r="H188">
        <v>55</v>
      </c>
      <c r="I188">
        <v>55</v>
      </c>
      <c r="J188">
        <v>0.90095400000000003</v>
      </c>
      <c r="K188">
        <v>-17.399999999999999</v>
      </c>
      <c r="L188">
        <v>0</v>
      </c>
      <c r="M188">
        <v>0</v>
      </c>
      <c r="N188">
        <v>12.18</v>
      </c>
      <c r="O188">
        <v>0</v>
      </c>
      <c r="P188">
        <v>12.18</v>
      </c>
      <c r="Q188" t="s">
        <v>22</v>
      </c>
      <c r="R188">
        <v>0.6</v>
      </c>
      <c r="S188">
        <v>56</v>
      </c>
      <c r="T188">
        <v>56</v>
      </c>
      <c r="U188">
        <v>55</v>
      </c>
      <c r="V188">
        <v>55</v>
      </c>
      <c r="W188">
        <v>55</v>
      </c>
      <c r="X188">
        <v>55</v>
      </c>
      <c r="Y188">
        <v>0.98131299999999999</v>
      </c>
      <c r="Z188">
        <v>1.6</v>
      </c>
      <c r="AA188">
        <v>0</v>
      </c>
      <c r="AB188">
        <v>0.28799999999999998</v>
      </c>
      <c r="AC188">
        <v>0</v>
      </c>
      <c r="AD188">
        <v>9.9</v>
      </c>
      <c r="AE188">
        <v>10.188000000000001</v>
      </c>
    </row>
    <row r="189" spans="1:31">
      <c r="A189">
        <v>184</v>
      </c>
      <c r="B189" t="s">
        <v>22</v>
      </c>
      <c r="C189">
        <v>-17.399999999999999</v>
      </c>
      <c r="D189">
        <v>74</v>
      </c>
      <c r="E189">
        <v>55</v>
      </c>
      <c r="F189">
        <v>43</v>
      </c>
      <c r="G189">
        <v>43</v>
      </c>
      <c r="H189">
        <v>43</v>
      </c>
      <c r="I189">
        <v>43</v>
      </c>
      <c r="J189">
        <v>0.90142</v>
      </c>
      <c r="K189">
        <v>-5.4</v>
      </c>
      <c r="L189">
        <v>0</v>
      </c>
      <c r="M189">
        <v>0</v>
      </c>
      <c r="N189">
        <v>3.78</v>
      </c>
      <c r="O189">
        <v>0</v>
      </c>
      <c r="P189">
        <v>3.78</v>
      </c>
      <c r="Q189" t="s">
        <v>22</v>
      </c>
      <c r="R189">
        <v>1.6</v>
      </c>
      <c r="S189">
        <v>55</v>
      </c>
      <c r="T189">
        <v>55</v>
      </c>
      <c r="U189">
        <v>43</v>
      </c>
      <c r="V189">
        <v>43</v>
      </c>
      <c r="W189">
        <v>43</v>
      </c>
      <c r="X189">
        <v>43</v>
      </c>
      <c r="Y189">
        <v>0.98140099999999997</v>
      </c>
      <c r="Z189">
        <v>13.6</v>
      </c>
      <c r="AA189">
        <v>0</v>
      </c>
      <c r="AB189">
        <v>2.448</v>
      </c>
      <c r="AC189">
        <v>0</v>
      </c>
      <c r="AD189">
        <v>7.74</v>
      </c>
      <c r="AE189">
        <v>10.188000000000001</v>
      </c>
    </row>
    <row r="190" spans="1:31">
      <c r="A190">
        <v>185</v>
      </c>
      <c r="B190" t="s">
        <v>22</v>
      </c>
      <c r="C190">
        <v>-5.4</v>
      </c>
      <c r="D190">
        <v>62</v>
      </c>
      <c r="E190">
        <v>43</v>
      </c>
      <c r="F190">
        <v>43</v>
      </c>
      <c r="G190">
        <v>43</v>
      </c>
      <c r="H190">
        <v>43</v>
      </c>
      <c r="I190">
        <v>43</v>
      </c>
      <c r="J190">
        <v>0.90188000000000001</v>
      </c>
      <c r="K190">
        <v>-5.4</v>
      </c>
      <c r="L190">
        <v>0</v>
      </c>
      <c r="M190">
        <v>0</v>
      </c>
      <c r="N190">
        <v>3.78</v>
      </c>
      <c r="O190">
        <v>0</v>
      </c>
      <c r="P190">
        <v>3.78</v>
      </c>
      <c r="Q190" t="s">
        <v>22</v>
      </c>
      <c r="R190">
        <v>13.6</v>
      </c>
      <c r="S190">
        <v>43</v>
      </c>
      <c r="T190">
        <v>43</v>
      </c>
      <c r="U190">
        <v>43</v>
      </c>
      <c r="V190">
        <v>43</v>
      </c>
      <c r="W190">
        <v>43</v>
      </c>
      <c r="X190">
        <v>43</v>
      </c>
      <c r="Y190">
        <v>0.98148800000000003</v>
      </c>
      <c r="Z190">
        <v>13.6</v>
      </c>
      <c r="AA190">
        <v>0</v>
      </c>
      <c r="AB190">
        <v>2.448</v>
      </c>
      <c r="AC190">
        <v>0</v>
      </c>
      <c r="AD190">
        <v>7.74</v>
      </c>
      <c r="AE190">
        <v>10.188000000000001</v>
      </c>
    </row>
    <row r="191" spans="1:31">
      <c r="A191">
        <v>186</v>
      </c>
      <c r="B191" t="s">
        <v>22</v>
      </c>
      <c r="C191">
        <v>-5.4</v>
      </c>
      <c r="D191">
        <v>62</v>
      </c>
      <c r="E191">
        <v>43</v>
      </c>
      <c r="F191">
        <v>55</v>
      </c>
      <c r="G191">
        <v>55</v>
      </c>
      <c r="H191">
        <v>43</v>
      </c>
      <c r="I191">
        <v>43</v>
      </c>
      <c r="J191">
        <v>0.90116700000000005</v>
      </c>
      <c r="K191">
        <v>-17.399999999999999</v>
      </c>
      <c r="L191">
        <v>12</v>
      </c>
      <c r="M191">
        <v>0</v>
      </c>
      <c r="N191">
        <v>12.18</v>
      </c>
      <c r="O191">
        <v>0</v>
      </c>
      <c r="P191">
        <v>12.18</v>
      </c>
      <c r="Q191" t="s">
        <v>22</v>
      </c>
      <c r="R191">
        <v>13.6</v>
      </c>
      <c r="S191">
        <v>43</v>
      </c>
      <c r="T191">
        <v>43</v>
      </c>
      <c r="U191">
        <v>55</v>
      </c>
      <c r="V191">
        <v>55</v>
      </c>
      <c r="W191">
        <v>55</v>
      </c>
      <c r="X191">
        <v>55</v>
      </c>
      <c r="Y191">
        <v>0.981599</v>
      </c>
      <c r="Z191">
        <v>1.6</v>
      </c>
      <c r="AA191">
        <v>0</v>
      </c>
      <c r="AB191">
        <v>0.28799999999999998</v>
      </c>
      <c r="AC191">
        <v>0</v>
      </c>
      <c r="AD191">
        <v>9.9</v>
      </c>
      <c r="AE191">
        <v>10.188000000000001</v>
      </c>
    </row>
    <row r="192" spans="1:31">
      <c r="A192">
        <v>187</v>
      </c>
      <c r="B192" t="s">
        <v>22</v>
      </c>
      <c r="C192">
        <v>-17.399999999999999</v>
      </c>
      <c r="D192">
        <v>74</v>
      </c>
      <c r="E192">
        <v>55</v>
      </c>
      <c r="F192">
        <v>47</v>
      </c>
      <c r="G192">
        <v>47</v>
      </c>
      <c r="H192">
        <v>55</v>
      </c>
      <c r="I192">
        <v>43</v>
      </c>
      <c r="J192">
        <v>0.90123600000000004</v>
      </c>
      <c r="K192">
        <v>-9.4</v>
      </c>
      <c r="L192">
        <v>0</v>
      </c>
      <c r="M192">
        <v>0</v>
      </c>
      <c r="N192">
        <v>6.58</v>
      </c>
      <c r="O192">
        <v>0</v>
      </c>
      <c r="P192">
        <v>6.58</v>
      </c>
      <c r="Q192" t="s">
        <v>22</v>
      </c>
      <c r="R192">
        <v>1.6</v>
      </c>
      <c r="S192">
        <v>55</v>
      </c>
      <c r="T192">
        <v>55</v>
      </c>
      <c r="U192">
        <v>47</v>
      </c>
      <c r="V192">
        <v>47</v>
      </c>
      <c r="W192">
        <v>47</v>
      </c>
      <c r="X192">
        <v>47</v>
      </c>
      <c r="Y192">
        <v>0.98169200000000001</v>
      </c>
      <c r="Z192">
        <v>9.6</v>
      </c>
      <c r="AA192">
        <v>0</v>
      </c>
      <c r="AB192">
        <v>1.728</v>
      </c>
      <c r="AC192">
        <v>0</v>
      </c>
      <c r="AD192">
        <v>8.4600000000000009</v>
      </c>
      <c r="AE192">
        <v>10.188000000000001</v>
      </c>
    </row>
    <row r="193" spans="1:31">
      <c r="A193">
        <v>188</v>
      </c>
      <c r="B193" t="s">
        <v>22</v>
      </c>
      <c r="C193">
        <v>-9.4</v>
      </c>
      <c r="D193">
        <v>66</v>
      </c>
      <c r="E193">
        <v>47</v>
      </c>
      <c r="F193">
        <v>50</v>
      </c>
      <c r="G193">
        <v>50</v>
      </c>
      <c r="H193">
        <v>47</v>
      </c>
      <c r="I193">
        <v>47</v>
      </c>
      <c r="J193">
        <v>0.90144299999999999</v>
      </c>
      <c r="K193">
        <v>-12.4</v>
      </c>
      <c r="L193">
        <v>3</v>
      </c>
      <c r="M193">
        <v>0</v>
      </c>
      <c r="N193">
        <v>8.68</v>
      </c>
      <c r="O193">
        <v>0</v>
      </c>
      <c r="P193">
        <v>8.68</v>
      </c>
      <c r="Q193" t="s">
        <v>22</v>
      </c>
      <c r="R193">
        <v>9.6</v>
      </c>
      <c r="S193">
        <v>47</v>
      </c>
      <c r="T193">
        <v>47</v>
      </c>
      <c r="U193">
        <v>50</v>
      </c>
      <c r="V193">
        <v>50</v>
      </c>
      <c r="W193">
        <v>50</v>
      </c>
      <c r="X193">
        <v>50</v>
      </c>
      <c r="Y193">
        <v>0.98179099999999997</v>
      </c>
      <c r="Z193">
        <v>6.6</v>
      </c>
      <c r="AA193">
        <v>0</v>
      </c>
      <c r="AB193">
        <v>1.1879999999999999</v>
      </c>
      <c r="AC193">
        <v>0</v>
      </c>
      <c r="AD193">
        <v>9</v>
      </c>
      <c r="AE193">
        <v>10.188000000000001</v>
      </c>
    </row>
    <row r="194" spans="1:31">
      <c r="A194">
        <v>189</v>
      </c>
      <c r="B194" t="s">
        <v>22</v>
      </c>
      <c r="C194">
        <v>-12.4</v>
      </c>
      <c r="D194">
        <v>69</v>
      </c>
      <c r="E194">
        <v>50</v>
      </c>
      <c r="F194">
        <v>55</v>
      </c>
      <c r="G194">
        <v>55</v>
      </c>
      <c r="H194">
        <v>50</v>
      </c>
      <c r="I194">
        <v>47</v>
      </c>
      <c r="J194">
        <v>0.901169</v>
      </c>
      <c r="K194">
        <v>-17.399999999999999</v>
      </c>
      <c r="L194">
        <v>5</v>
      </c>
      <c r="M194">
        <v>0</v>
      </c>
      <c r="N194">
        <v>12.18</v>
      </c>
      <c r="O194">
        <v>0</v>
      </c>
      <c r="P194">
        <v>12.18</v>
      </c>
      <c r="Q194" t="s">
        <v>22</v>
      </c>
      <c r="R194">
        <v>6.6</v>
      </c>
      <c r="S194">
        <v>50</v>
      </c>
      <c r="T194">
        <v>50</v>
      </c>
      <c r="U194">
        <v>55</v>
      </c>
      <c r="V194">
        <v>55</v>
      </c>
      <c r="W194">
        <v>55</v>
      </c>
      <c r="X194">
        <v>55</v>
      </c>
      <c r="Y194">
        <v>0.98189800000000005</v>
      </c>
      <c r="Z194">
        <v>1.6</v>
      </c>
      <c r="AA194">
        <v>0</v>
      </c>
      <c r="AB194">
        <v>0.28799999999999998</v>
      </c>
      <c r="AC194">
        <v>0</v>
      </c>
      <c r="AD194">
        <v>9.9</v>
      </c>
      <c r="AE194">
        <v>10.188000000000001</v>
      </c>
    </row>
    <row r="195" spans="1:31">
      <c r="A195">
        <v>190</v>
      </c>
      <c r="B195" t="s">
        <v>22</v>
      </c>
      <c r="C195">
        <v>-17.399999999999999</v>
      </c>
      <c r="D195">
        <v>74</v>
      </c>
      <c r="E195">
        <v>55</v>
      </c>
      <c r="F195">
        <v>59</v>
      </c>
      <c r="G195">
        <v>59</v>
      </c>
      <c r="H195">
        <v>55</v>
      </c>
      <c r="I195">
        <v>50</v>
      </c>
      <c r="J195">
        <v>0.90083400000000002</v>
      </c>
      <c r="K195">
        <v>-21.4</v>
      </c>
      <c r="L195">
        <v>4</v>
      </c>
      <c r="M195">
        <v>0</v>
      </c>
      <c r="N195">
        <v>14.98</v>
      </c>
      <c r="O195">
        <v>0</v>
      </c>
      <c r="P195">
        <v>14.98</v>
      </c>
      <c r="Q195" t="s">
        <v>22</v>
      </c>
      <c r="R195">
        <v>1.6</v>
      </c>
      <c r="S195">
        <v>55</v>
      </c>
      <c r="T195">
        <v>55</v>
      </c>
      <c r="U195">
        <v>59</v>
      </c>
      <c r="V195">
        <v>59</v>
      </c>
      <c r="W195">
        <v>56.6</v>
      </c>
      <c r="X195">
        <v>56.6</v>
      </c>
      <c r="Y195">
        <v>0.98175599999999996</v>
      </c>
      <c r="Z195">
        <v>-2.4</v>
      </c>
      <c r="AA195">
        <v>2.4</v>
      </c>
      <c r="AB195">
        <v>0</v>
      </c>
      <c r="AC195">
        <v>1.68</v>
      </c>
      <c r="AD195">
        <v>10.188000000000001</v>
      </c>
      <c r="AE195">
        <v>11.868</v>
      </c>
    </row>
    <row r="196" spans="1:31">
      <c r="A196">
        <v>191</v>
      </c>
      <c r="B196" t="s">
        <v>22</v>
      </c>
      <c r="C196">
        <v>-21.4</v>
      </c>
      <c r="D196">
        <v>78</v>
      </c>
      <c r="E196">
        <v>56.6</v>
      </c>
      <c r="F196">
        <v>44</v>
      </c>
      <c r="G196">
        <v>44</v>
      </c>
      <c r="H196">
        <v>48</v>
      </c>
      <c r="I196">
        <v>44</v>
      </c>
      <c r="J196">
        <v>0.90129300000000001</v>
      </c>
      <c r="K196">
        <v>-8.8000000000000007</v>
      </c>
      <c r="L196">
        <v>0</v>
      </c>
      <c r="M196">
        <v>0</v>
      </c>
      <c r="N196">
        <v>6.16</v>
      </c>
      <c r="O196">
        <v>0</v>
      </c>
      <c r="P196">
        <v>6.16</v>
      </c>
      <c r="Q196" t="s">
        <v>22</v>
      </c>
      <c r="R196">
        <v>-2.4</v>
      </c>
      <c r="S196">
        <v>59</v>
      </c>
      <c r="T196">
        <v>59</v>
      </c>
      <c r="U196">
        <v>44</v>
      </c>
      <c r="V196">
        <v>44</v>
      </c>
      <c r="W196">
        <v>46.4</v>
      </c>
      <c r="X196">
        <v>44</v>
      </c>
      <c r="Y196">
        <v>0.98184099999999996</v>
      </c>
      <c r="Z196">
        <v>12.6</v>
      </c>
      <c r="AA196">
        <v>0</v>
      </c>
      <c r="AB196">
        <v>2.2679999999999998</v>
      </c>
      <c r="AC196">
        <v>0</v>
      </c>
      <c r="AD196">
        <v>8.3520000000000003</v>
      </c>
      <c r="AE196">
        <v>10.62</v>
      </c>
    </row>
    <row r="197" spans="1:31">
      <c r="A197">
        <v>192</v>
      </c>
      <c r="B197" t="s">
        <v>22</v>
      </c>
      <c r="C197">
        <v>-8.8000000000000007</v>
      </c>
      <c r="D197">
        <v>65.400000000000006</v>
      </c>
      <c r="E197">
        <v>46.4</v>
      </c>
      <c r="F197">
        <v>49</v>
      </c>
      <c r="G197">
        <v>49</v>
      </c>
      <c r="H197">
        <v>46.4</v>
      </c>
      <c r="I197">
        <v>46.4</v>
      </c>
      <c r="J197">
        <v>0.90152699999999997</v>
      </c>
      <c r="K197">
        <v>-11.4</v>
      </c>
      <c r="L197">
        <v>2.6</v>
      </c>
      <c r="M197">
        <v>0</v>
      </c>
      <c r="N197">
        <v>7.98</v>
      </c>
      <c r="O197">
        <v>0</v>
      </c>
      <c r="P197">
        <v>7.98</v>
      </c>
      <c r="Q197" t="s">
        <v>22</v>
      </c>
      <c r="R197">
        <v>12.6</v>
      </c>
      <c r="S197">
        <v>44</v>
      </c>
      <c r="T197">
        <v>44</v>
      </c>
      <c r="U197">
        <v>49</v>
      </c>
      <c r="V197">
        <v>49</v>
      </c>
      <c r="W197">
        <v>49</v>
      </c>
      <c r="X197">
        <v>49</v>
      </c>
      <c r="Y197">
        <v>0.981935</v>
      </c>
      <c r="Z197">
        <v>7.6</v>
      </c>
      <c r="AA197">
        <v>0</v>
      </c>
      <c r="AB197">
        <v>1.3680000000000001</v>
      </c>
      <c r="AC197">
        <v>0</v>
      </c>
      <c r="AD197">
        <v>8.82</v>
      </c>
      <c r="AE197">
        <v>10.188000000000001</v>
      </c>
    </row>
    <row r="198" spans="1:31">
      <c r="A198">
        <v>193</v>
      </c>
      <c r="B198" t="s">
        <v>22</v>
      </c>
      <c r="C198">
        <v>-11.4</v>
      </c>
      <c r="D198">
        <v>68</v>
      </c>
      <c r="E198">
        <v>49</v>
      </c>
      <c r="F198">
        <v>52</v>
      </c>
      <c r="G198">
        <v>52</v>
      </c>
      <c r="H198">
        <v>49</v>
      </c>
      <c r="I198">
        <v>46.4</v>
      </c>
      <c r="J198">
        <v>0.90147699999999997</v>
      </c>
      <c r="K198">
        <v>-14.4</v>
      </c>
      <c r="L198">
        <v>3</v>
      </c>
      <c r="M198">
        <v>0</v>
      </c>
      <c r="N198">
        <v>10.08</v>
      </c>
      <c r="O198">
        <v>0</v>
      </c>
      <c r="P198">
        <v>10.08</v>
      </c>
      <c r="Q198" t="s">
        <v>22</v>
      </c>
      <c r="R198">
        <v>7.6</v>
      </c>
      <c r="S198">
        <v>49</v>
      </c>
      <c r="T198">
        <v>49</v>
      </c>
      <c r="U198">
        <v>52</v>
      </c>
      <c r="V198">
        <v>52</v>
      </c>
      <c r="W198">
        <v>52</v>
      </c>
      <c r="X198">
        <v>52</v>
      </c>
      <c r="Y198">
        <v>0.98203300000000004</v>
      </c>
      <c r="Z198">
        <v>4.5999999999999996</v>
      </c>
      <c r="AA198">
        <v>0</v>
      </c>
      <c r="AB198">
        <v>0.82799999999999996</v>
      </c>
      <c r="AC198">
        <v>0</v>
      </c>
      <c r="AD198">
        <v>9.36</v>
      </c>
      <c r="AE198">
        <v>10.188000000000001</v>
      </c>
    </row>
    <row r="199" spans="1:31">
      <c r="A199">
        <v>194</v>
      </c>
      <c r="B199" t="s">
        <v>22</v>
      </c>
      <c r="C199">
        <v>-14.4</v>
      </c>
      <c r="D199">
        <v>71</v>
      </c>
      <c r="E199">
        <v>52</v>
      </c>
      <c r="F199">
        <v>45</v>
      </c>
      <c r="G199">
        <v>45</v>
      </c>
      <c r="H199">
        <v>48</v>
      </c>
      <c r="I199">
        <v>45</v>
      </c>
      <c r="J199">
        <v>0.90193599999999996</v>
      </c>
      <c r="K199">
        <v>-7.4</v>
      </c>
      <c r="L199">
        <v>0</v>
      </c>
      <c r="M199">
        <v>0</v>
      </c>
      <c r="N199">
        <v>5.18</v>
      </c>
      <c r="O199">
        <v>0</v>
      </c>
      <c r="P199">
        <v>5.18</v>
      </c>
      <c r="Q199" t="s">
        <v>22</v>
      </c>
      <c r="R199">
        <v>4.5999999999999996</v>
      </c>
      <c r="S199">
        <v>52</v>
      </c>
      <c r="T199">
        <v>52</v>
      </c>
      <c r="U199">
        <v>45</v>
      </c>
      <c r="V199">
        <v>45</v>
      </c>
      <c r="W199">
        <v>45</v>
      </c>
      <c r="X199">
        <v>45</v>
      </c>
      <c r="Y199">
        <v>0.98211700000000002</v>
      </c>
      <c r="Z199">
        <v>11.6</v>
      </c>
      <c r="AA199">
        <v>0</v>
      </c>
      <c r="AB199">
        <v>2.0880000000000001</v>
      </c>
      <c r="AC199">
        <v>0</v>
      </c>
      <c r="AD199">
        <v>8.1</v>
      </c>
      <c r="AE199">
        <v>10.188000000000001</v>
      </c>
    </row>
    <row r="200" spans="1:31">
      <c r="A200">
        <v>195</v>
      </c>
      <c r="B200" t="s">
        <v>22</v>
      </c>
      <c r="C200">
        <v>-7.4</v>
      </c>
      <c r="D200">
        <v>64</v>
      </c>
      <c r="E200">
        <v>45</v>
      </c>
      <c r="F200">
        <v>58</v>
      </c>
      <c r="G200">
        <v>58</v>
      </c>
      <c r="H200">
        <v>45</v>
      </c>
      <c r="I200">
        <v>45</v>
      </c>
      <c r="J200">
        <v>0.90118399999999999</v>
      </c>
      <c r="K200">
        <v>-20.399999999999999</v>
      </c>
      <c r="L200">
        <v>13</v>
      </c>
      <c r="M200">
        <v>0</v>
      </c>
      <c r="N200">
        <v>14.28</v>
      </c>
      <c r="O200">
        <v>0</v>
      </c>
      <c r="P200">
        <v>14.28</v>
      </c>
      <c r="Q200" t="s">
        <v>22</v>
      </c>
      <c r="R200">
        <v>11.6</v>
      </c>
      <c r="S200">
        <v>45</v>
      </c>
      <c r="T200">
        <v>45</v>
      </c>
      <c r="U200">
        <v>58</v>
      </c>
      <c r="V200">
        <v>58</v>
      </c>
      <c r="W200">
        <v>56.6</v>
      </c>
      <c r="X200">
        <v>56.6</v>
      </c>
      <c r="Y200">
        <v>0.98207999999999995</v>
      </c>
      <c r="Z200">
        <v>-1.4</v>
      </c>
      <c r="AA200">
        <v>1.4</v>
      </c>
      <c r="AB200">
        <v>0</v>
      </c>
      <c r="AC200">
        <v>0.98</v>
      </c>
      <c r="AD200">
        <v>10.188000000000001</v>
      </c>
      <c r="AE200">
        <v>11.167999999999999</v>
      </c>
    </row>
    <row r="201" spans="1:31">
      <c r="A201">
        <v>196</v>
      </c>
      <c r="B201" t="s">
        <v>22</v>
      </c>
      <c r="C201">
        <v>-20.399999999999999</v>
      </c>
      <c r="D201">
        <v>77</v>
      </c>
      <c r="E201">
        <v>56.6</v>
      </c>
      <c r="F201">
        <v>42</v>
      </c>
      <c r="G201">
        <v>42</v>
      </c>
      <c r="H201">
        <v>55</v>
      </c>
      <c r="I201">
        <v>42</v>
      </c>
      <c r="J201">
        <v>0.90160899999999999</v>
      </c>
      <c r="K201">
        <v>-5.8</v>
      </c>
      <c r="L201">
        <v>0</v>
      </c>
      <c r="M201">
        <v>0</v>
      </c>
      <c r="N201">
        <v>4.0599999999999996</v>
      </c>
      <c r="O201">
        <v>0</v>
      </c>
      <c r="P201">
        <v>4.0599999999999996</v>
      </c>
      <c r="Q201" t="s">
        <v>22</v>
      </c>
      <c r="R201">
        <v>-1.4</v>
      </c>
      <c r="S201">
        <v>58</v>
      </c>
      <c r="T201">
        <v>58</v>
      </c>
      <c r="U201">
        <v>42</v>
      </c>
      <c r="V201">
        <v>42</v>
      </c>
      <c r="W201">
        <v>43.4</v>
      </c>
      <c r="X201">
        <v>42</v>
      </c>
      <c r="Y201">
        <v>0.98215699999999995</v>
      </c>
      <c r="Z201">
        <v>14.6</v>
      </c>
      <c r="AA201">
        <v>0</v>
      </c>
      <c r="AB201">
        <v>2.6280000000000001</v>
      </c>
      <c r="AC201">
        <v>0</v>
      </c>
      <c r="AD201">
        <v>7.8120000000000003</v>
      </c>
      <c r="AE201">
        <v>10.44</v>
      </c>
    </row>
    <row r="202" spans="1:31">
      <c r="A202">
        <v>197</v>
      </c>
      <c r="B202" t="s">
        <v>22</v>
      </c>
      <c r="C202">
        <v>-5.8</v>
      </c>
      <c r="D202">
        <v>62.4</v>
      </c>
      <c r="E202">
        <v>43.4</v>
      </c>
      <c r="F202">
        <v>54</v>
      </c>
      <c r="G202">
        <v>54</v>
      </c>
      <c r="H202">
        <v>43.4</v>
      </c>
      <c r="I202">
        <v>43.4</v>
      </c>
      <c r="J202">
        <v>0.90107000000000004</v>
      </c>
      <c r="K202">
        <v>-16.399999999999999</v>
      </c>
      <c r="L202">
        <v>10.6</v>
      </c>
      <c r="M202">
        <v>0</v>
      </c>
      <c r="N202">
        <v>11.48</v>
      </c>
      <c r="O202">
        <v>0</v>
      </c>
      <c r="P202">
        <v>11.48</v>
      </c>
      <c r="Q202" t="s">
        <v>22</v>
      </c>
      <c r="R202">
        <v>14.6</v>
      </c>
      <c r="S202">
        <v>42</v>
      </c>
      <c r="T202">
        <v>42</v>
      </c>
      <c r="U202">
        <v>54</v>
      </c>
      <c r="V202">
        <v>54</v>
      </c>
      <c r="W202">
        <v>54</v>
      </c>
      <c r="X202">
        <v>54</v>
      </c>
      <c r="Y202">
        <v>0.98225600000000002</v>
      </c>
      <c r="Z202">
        <v>2.6</v>
      </c>
      <c r="AA202">
        <v>0</v>
      </c>
      <c r="AB202">
        <v>0.46800000000000003</v>
      </c>
      <c r="AC202">
        <v>0</v>
      </c>
      <c r="AD202">
        <v>9.7200000000000006</v>
      </c>
      <c r="AE202">
        <v>10.188000000000001</v>
      </c>
    </row>
    <row r="203" spans="1:31">
      <c r="A203">
        <v>198</v>
      </c>
      <c r="B203" t="s">
        <v>22</v>
      </c>
      <c r="C203">
        <v>-16.399999999999999</v>
      </c>
      <c r="D203">
        <v>73</v>
      </c>
      <c r="E203">
        <v>54</v>
      </c>
      <c r="F203">
        <v>47</v>
      </c>
      <c r="G203">
        <v>47</v>
      </c>
      <c r="H203">
        <v>54</v>
      </c>
      <c r="I203">
        <v>43.4</v>
      </c>
      <c r="J203">
        <v>0.90117700000000001</v>
      </c>
      <c r="K203">
        <v>-9.4</v>
      </c>
      <c r="L203">
        <v>0</v>
      </c>
      <c r="M203">
        <v>0</v>
      </c>
      <c r="N203">
        <v>6.58</v>
      </c>
      <c r="O203">
        <v>0</v>
      </c>
      <c r="P203">
        <v>6.58</v>
      </c>
      <c r="Q203" t="s">
        <v>22</v>
      </c>
      <c r="R203">
        <v>2.6</v>
      </c>
      <c r="S203">
        <v>54</v>
      </c>
      <c r="T203">
        <v>54</v>
      </c>
      <c r="U203">
        <v>47</v>
      </c>
      <c r="V203">
        <v>47</v>
      </c>
      <c r="W203">
        <v>47</v>
      </c>
      <c r="X203">
        <v>47</v>
      </c>
      <c r="Y203">
        <v>0.98234100000000002</v>
      </c>
      <c r="Z203">
        <v>9.6</v>
      </c>
      <c r="AA203">
        <v>0</v>
      </c>
      <c r="AB203">
        <v>1.728</v>
      </c>
      <c r="AC203">
        <v>0</v>
      </c>
      <c r="AD203">
        <v>8.4600000000000009</v>
      </c>
      <c r="AE203">
        <v>10.188000000000001</v>
      </c>
    </row>
    <row r="204" spans="1:31">
      <c r="A204">
        <v>199</v>
      </c>
      <c r="B204" t="s">
        <v>22</v>
      </c>
      <c r="C204">
        <v>-9.4</v>
      </c>
      <c r="D204">
        <v>66</v>
      </c>
      <c r="E204">
        <v>47</v>
      </c>
      <c r="F204">
        <v>60</v>
      </c>
      <c r="G204">
        <v>60</v>
      </c>
      <c r="H204">
        <v>47</v>
      </c>
      <c r="I204">
        <v>47</v>
      </c>
      <c r="J204">
        <v>0.90046400000000004</v>
      </c>
      <c r="K204">
        <v>-22.4</v>
      </c>
      <c r="L204">
        <v>13</v>
      </c>
      <c r="M204">
        <v>0</v>
      </c>
      <c r="N204">
        <v>15.68</v>
      </c>
      <c r="O204">
        <v>0</v>
      </c>
      <c r="P204">
        <v>15.68</v>
      </c>
      <c r="Q204" t="s">
        <v>22</v>
      </c>
      <c r="R204">
        <v>9.6</v>
      </c>
      <c r="S204">
        <v>47</v>
      </c>
      <c r="T204">
        <v>47</v>
      </c>
      <c r="U204">
        <v>60</v>
      </c>
      <c r="V204">
        <v>60</v>
      </c>
      <c r="W204">
        <v>56.6</v>
      </c>
      <c r="X204">
        <v>56.6</v>
      </c>
      <c r="Y204">
        <v>0.98210399999999998</v>
      </c>
      <c r="Z204">
        <v>-3.4</v>
      </c>
      <c r="AA204">
        <v>3.4</v>
      </c>
      <c r="AB204">
        <v>0</v>
      </c>
      <c r="AC204">
        <v>2.38</v>
      </c>
      <c r="AD204">
        <v>10.188000000000001</v>
      </c>
      <c r="AE204">
        <v>12.568</v>
      </c>
    </row>
    <row r="205" spans="1:31">
      <c r="A205">
        <v>200</v>
      </c>
      <c r="B205" t="s">
        <v>22</v>
      </c>
      <c r="C205">
        <v>-22.4</v>
      </c>
      <c r="D205">
        <v>79</v>
      </c>
      <c r="E205">
        <v>56.6</v>
      </c>
      <c r="F205">
        <v>51</v>
      </c>
      <c r="G205">
        <v>51</v>
      </c>
      <c r="H205">
        <v>56.6</v>
      </c>
      <c r="I205">
        <v>43.6</v>
      </c>
      <c r="J205">
        <v>0.900231</v>
      </c>
      <c r="K205">
        <v>-16.8</v>
      </c>
      <c r="L205">
        <v>0</v>
      </c>
      <c r="M205">
        <v>0</v>
      </c>
      <c r="N205">
        <v>11.76</v>
      </c>
      <c r="O205">
        <v>0</v>
      </c>
      <c r="P205">
        <v>11.76</v>
      </c>
      <c r="Q205" t="s">
        <v>22</v>
      </c>
      <c r="R205">
        <v>-3.4</v>
      </c>
      <c r="S205">
        <v>60</v>
      </c>
      <c r="T205">
        <v>60</v>
      </c>
      <c r="U205">
        <v>51</v>
      </c>
      <c r="V205">
        <v>51</v>
      </c>
      <c r="W205">
        <v>54.4</v>
      </c>
      <c r="X205">
        <v>51</v>
      </c>
      <c r="Y205">
        <v>0.98219599999999996</v>
      </c>
      <c r="Z205">
        <v>5.6</v>
      </c>
      <c r="AA205">
        <v>0</v>
      </c>
      <c r="AB205">
        <v>1.008</v>
      </c>
      <c r="AC205">
        <v>0</v>
      </c>
      <c r="AD205">
        <v>9.7919999999999998</v>
      </c>
      <c r="AE205">
        <v>10.8</v>
      </c>
    </row>
    <row r="206" spans="1:31">
      <c r="A206">
        <v>201</v>
      </c>
      <c r="B206" t="s">
        <v>22</v>
      </c>
      <c r="C206">
        <v>-16.8</v>
      </c>
      <c r="D206">
        <v>73.400000000000006</v>
      </c>
      <c r="E206">
        <v>54.4</v>
      </c>
      <c r="F206">
        <v>45</v>
      </c>
      <c r="G206">
        <v>45</v>
      </c>
      <c r="H206">
        <v>45</v>
      </c>
      <c r="I206">
        <v>45</v>
      </c>
      <c r="J206">
        <v>0.90067900000000001</v>
      </c>
      <c r="K206">
        <v>-7.4</v>
      </c>
      <c r="L206">
        <v>0</v>
      </c>
      <c r="M206">
        <v>0</v>
      </c>
      <c r="N206">
        <v>5.18</v>
      </c>
      <c r="O206">
        <v>0</v>
      </c>
      <c r="P206">
        <v>5.18</v>
      </c>
      <c r="Q206" t="s">
        <v>22</v>
      </c>
      <c r="R206">
        <v>5.6</v>
      </c>
      <c r="S206">
        <v>51</v>
      </c>
      <c r="T206">
        <v>51</v>
      </c>
      <c r="U206">
        <v>45</v>
      </c>
      <c r="V206">
        <v>45</v>
      </c>
      <c r="W206">
        <v>45</v>
      </c>
      <c r="X206">
        <v>45</v>
      </c>
      <c r="Y206">
        <v>0.98227600000000004</v>
      </c>
      <c r="Z206">
        <v>11.6</v>
      </c>
      <c r="AA206">
        <v>0</v>
      </c>
      <c r="AB206">
        <v>2.0880000000000001</v>
      </c>
      <c r="AC206">
        <v>0</v>
      </c>
      <c r="AD206">
        <v>8.1</v>
      </c>
      <c r="AE206">
        <v>10.188000000000001</v>
      </c>
    </row>
    <row r="207" spans="1:31">
      <c r="A207">
        <v>202</v>
      </c>
      <c r="B207" t="s">
        <v>22</v>
      </c>
      <c r="C207">
        <v>-7.4</v>
      </c>
      <c r="D207">
        <v>64</v>
      </c>
      <c r="E207">
        <v>45</v>
      </c>
      <c r="F207">
        <v>48</v>
      </c>
      <c r="G207">
        <v>48</v>
      </c>
      <c r="H207">
        <v>45</v>
      </c>
      <c r="I207">
        <v>45</v>
      </c>
      <c r="J207">
        <v>0.90085499999999996</v>
      </c>
      <c r="K207">
        <v>-10.4</v>
      </c>
      <c r="L207">
        <v>3</v>
      </c>
      <c r="M207">
        <v>0</v>
      </c>
      <c r="N207">
        <v>7.28</v>
      </c>
      <c r="O207">
        <v>0</v>
      </c>
      <c r="P207">
        <v>7.28</v>
      </c>
      <c r="Q207" t="s">
        <v>22</v>
      </c>
      <c r="R207">
        <v>11.6</v>
      </c>
      <c r="S207">
        <v>45</v>
      </c>
      <c r="T207">
        <v>45</v>
      </c>
      <c r="U207">
        <v>48</v>
      </c>
      <c r="V207">
        <v>48</v>
      </c>
      <c r="W207">
        <v>48</v>
      </c>
      <c r="X207">
        <v>48</v>
      </c>
      <c r="Y207">
        <v>0.98236100000000004</v>
      </c>
      <c r="Z207">
        <v>8.6</v>
      </c>
      <c r="AA207">
        <v>0</v>
      </c>
      <c r="AB207">
        <v>1.548</v>
      </c>
      <c r="AC207">
        <v>0</v>
      </c>
      <c r="AD207">
        <v>8.64</v>
      </c>
      <c r="AE207">
        <v>10.188000000000001</v>
      </c>
    </row>
    <row r="208" spans="1:31">
      <c r="A208">
        <v>203</v>
      </c>
      <c r="B208" t="s">
        <v>22</v>
      </c>
      <c r="C208">
        <v>-10.4</v>
      </c>
      <c r="D208">
        <v>67</v>
      </c>
      <c r="E208">
        <v>48</v>
      </c>
      <c r="F208">
        <v>40</v>
      </c>
      <c r="G208">
        <v>40</v>
      </c>
      <c r="H208">
        <v>43</v>
      </c>
      <c r="I208">
        <v>40</v>
      </c>
      <c r="J208">
        <v>0.90124700000000002</v>
      </c>
      <c r="K208">
        <v>-2.4</v>
      </c>
      <c r="L208">
        <v>0</v>
      </c>
      <c r="M208">
        <v>0</v>
      </c>
      <c r="N208">
        <v>1.68</v>
      </c>
      <c r="O208">
        <v>0</v>
      </c>
      <c r="P208">
        <v>1.68</v>
      </c>
      <c r="Q208" t="s">
        <v>22</v>
      </c>
      <c r="R208">
        <v>8.6</v>
      </c>
      <c r="S208">
        <v>48</v>
      </c>
      <c r="T208">
        <v>48</v>
      </c>
      <c r="U208">
        <v>40</v>
      </c>
      <c r="V208">
        <v>40</v>
      </c>
      <c r="W208">
        <v>40</v>
      </c>
      <c r="X208">
        <v>40</v>
      </c>
      <c r="Y208">
        <v>0.98243100000000005</v>
      </c>
      <c r="Z208">
        <v>16.600000000000001</v>
      </c>
      <c r="AA208">
        <v>0</v>
      </c>
      <c r="AB208">
        <v>2.988</v>
      </c>
      <c r="AC208">
        <v>0</v>
      </c>
      <c r="AD208">
        <v>7.2</v>
      </c>
      <c r="AE208">
        <v>10.188000000000001</v>
      </c>
    </row>
    <row r="209" spans="1:31">
      <c r="A209">
        <v>204</v>
      </c>
      <c r="B209" t="s">
        <v>22</v>
      </c>
      <c r="C209">
        <v>-2.4</v>
      </c>
      <c r="D209">
        <v>59</v>
      </c>
      <c r="E209">
        <v>40</v>
      </c>
      <c r="F209">
        <v>56</v>
      </c>
      <c r="G209">
        <v>56</v>
      </c>
      <c r="H209">
        <v>40</v>
      </c>
      <c r="I209">
        <v>40</v>
      </c>
      <c r="J209">
        <v>0.90021700000000004</v>
      </c>
      <c r="K209">
        <v>-18.399999999999999</v>
      </c>
      <c r="L209">
        <v>16</v>
      </c>
      <c r="M209">
        <v>0</v>
      </c>
      <c r="N209">
        <v>12.88</v>
      </c>
      <c r="O209">
        <v>0</v>
      </c>
      <c r="P209">
        <v>12.88</v>
      </c>
      <c r="Q209" t="s">
        <v>22</v>
      </c>
      <c r="R209">
        <v>16.600000000000001</v>
      </c>
      <c r="S209">
        <v>40</v>
      </c>
      <c r="T209">
        <v>40</v>
      </c>
      <c r="U209">
        <v>56</v>
      </c>
      <c r="V209">
        <v>56</v>
      </c>
      <c r="W209">
        <v>56</v>
      </c>
      <c r="X209">
        <v>56</v>
      </c>
      <c r="Y209">
        <v>0.98252899999999999</v>
      </c>
      <c r="Z209">
        <v>0.6</v>
      </c>
      <c r="AA209">
        <v>0</v>
      </c>
      <c r="AB209">
        <v>0.108</v>
      </c>
      <c r="AC209">
        <v>0</v>
      </c>
      <c r="AD209">
        <v>10.08</v>
      </c>
      <c r="AE209">
        <v>10.188000000000001</v>
      </c>
    </row>
    <row r="210" spans="1:31">
      <c r="A210">
        <v>205</v>
      </c>
      <c r="B210" t="s">
        <v>22</v>
      </c>
      <c r="C210">
        <v>-18.399999999999999</v>
      </c>
      <c r="D210">
        <v>75</v>
      </c>
      <c r="E210">
        <v>56</v>
      </c>
      <c r="F210">
        <v>49</v>
      </c>
      <c r="G210">
        <v>49</v>
      </c>
      <c r="H210">
        <v>56</v>
      </c>
      <c r="I210">
        <v>40</v>
      </c>
      <c r="J210">
        <v>0.899814</v>
      </c>
      <c r="K210">
        <v>-11.4</v>
      </c>
      <c r="L210">
        <v>0</v>
      </c>
      <c r="M210">
        <v>0</v>
      </c>
      <c r="N210">
        <v>7.98</v>
      </c>
      <c r="O210">
        <v>0</v>
      </c>
      <c r="P210">
        <v>7.98</v>
      </c>
      <c r="Q210" t="s">
        <v>22</v>
      </c>
      <c r="R210">
        <v>0.6</v>
      </c>
      <c r="S210">
        <v>56</v>
      </c>
      <c r="T210">
        <v>56</v>
      </c>
      <c r="U210">
        <v>49</v>
      </c>
      <c r="V210">
        <v>49</v>
      </c>
      <c r="W210">
        <v>49</v>
      </c>
      <c r="X210">
        <v>49</v>
      </c>
      <c r="Y210">
        <v>0.98261299999999996</v>
      </c>
      <c r="Z210">
        <v>7.6</v>
      </c>
      <c r="AA210">
        <v>0</v>
      </c>
      <c r="AB210">
        <v>1.3680000000000001</v>
      </c>
      <c r="AC210">
        <v>0</v>
      </c>
      <c r="AD210">
        <v>8.82</v>
      </c>
      <c r="AE210">
        <v>10.188000000000001</v>
      </c>
    </row>
    <row r="211" spans="1:31">
      <c r="A211">
        <v>206</v>
      </c>
      <c r="B211" t="s">
        <v>22</v>
      </c>
      <c r="C211">
        <v>-11.4</v>
      </c>
      <c r="D211">
        <v>68</v>
      </c>
      <c r="E211">
        <v>49</v>
      </c>
      <c r="F211">
        <v>48</v>
      </c>
      <c r="G211">
        <v>48</v>
      </c>
      <c r="H211">
        <v>48</v>
      </c>
      <c r="I211">
        <v>48</v>
      </c>
      <c r="J211">
        <v>0.90028300000000006</v>
      </c>
      <c r="K211">
        <v>-10.4</v>
      </c>
      <c r="L211">
        <v>0</v>
      </c>
      <c r="M211">
        <v>0</v>
      </c>
      <c r="N211">
        <v>7.28</v>
      </c>
      <c r="O211">
        <v>0</v>
      </c>
      <c r="P211">
        <v>7.28</v>
      </c>
      <c r="Q211" t="s">
        <v>22</v>
      </c>
      <c r="R211">
        <v>7.6</v>
      </c>
      <c r="S211">
        <v>49</v>
      </c>
      <c r="T211">
        <v>49</v>
      </c>
      <c r="U211">
        <v>48</v>
      </c>
      <c r="V211">
        <v>48</v>
      </c>
      <c r="W211">
        <v>48</v>
      </c>
      <c r="X211">
        <v>48</v>
      </c>
      <c r="Y211">
        <v>0.98269499999999999</v>
      </c>
      <c r="Z211">
        <v>8.6</v>
      </c>
      <c r="AA211">
        <v>0</v>
      </c>
      <c r="AB211">
        <v>1.548</v>
      </c>
      <c r="AC211">
        <v>0</v>
      </c>
      <c r="AD211">
        <v>8.64</v>
      </c>
      <c r="AE211">
        <v>10.188000000000001</v>
      </c>
    </row>
    <row r="212" spans="1:31">
      <c r="A212">
        <v>207</v>
      </c>
      <c r="B212" t="s">
        <v>22</v>
      </c>
      <c r="C212">
        <v>-10.4</v>
      </c>
      <c r="D212">
        <v>67</v>
      </c>
      <c r="E212">
        <v>48</v>
      </c>
      <c r="F212">
        <v>54</v>
      </c>
      <c r="G212">
        <v>54</v>
      </c>
      <c r="H212">
        <v>48</v>
      </c>
      <c r="I212">
        <v>48</v>
      </c>
      <c r="J212">
        <v>0.900223</v>
      </c>
      <c r="K212">
        <v>-16.399999999999999</v>
      </c>
      <c r="L212">
        <v>6</v>
      </c>
      <c r="M212">
        <v>0</v>
      </c>
      <c r="N212">
        <v>11.48</v>
      </c>
      <c r="O212">
        <v>0</v>
      </c>
      <c r="P212">
        <v>11.48</v>
      </c>
      <c r="Q212" t="s">
        <v>22</v>
      </c>
      <c r="R212">
        <v>8.6</v>
      </c>
      <c r="S212">
        <v>48</v>
      </c>
      <c r="T212">
        <v>48</v>
      </c>
      <c r="U212">
        <v>54</v>
      </c>
      <c r="V212">
        <v>54</v>
      </c>
      <c r="W212">
        <v>54</v>
      </c>
      <c r="X212">
        <v>54</v>
      </c>
      <c r="Y212">
        <v>0.98278600000000005</v>
      </c>
      <c r="Z212">
        <v>2.6</v>
      </c>
      <c r="AA212">
        <v>0</v>
      </c>
      <c r="AB212">
        <v>0.46800000000000003</v>
      </c>
      <c r="AC212">
        <v>0</v>
      </c>
      <c r="AD212">
        <v>9.7200000000000006</v>
      </c>
      <c r="AE212">
        <v>10.188000000000001</v>
      </c>
    </row>
    <row r="213" spans="1:31">
      <c r="A213">
        <v>208</v>
      </c>
      <c r="B213" t="s">
        <v>22</v>
      </c>
      <c r="C213">
        <v>-16.399999999999999</v>
      </c>
      <c r="D213">
        <v>73</v>
      </c>
      <c r="E213">
        <v>54</v>
      </c>
      <c r="F213">
        <v>54</v>
      </c>
      <c r="G213">
        <v>54</v>
      </c>
      <c r="H213">
        <v>54</v>
      </c>
      <c r="I213">
        <v>48</v>
      </c>
      <c r="J213">
        <v>0.90016399999999996</v>
      </c>
      <c r="K213">
        <v>-16.399999999999999</v>
      </c>
      <c r="L213" s="6">
        <v>7.10543E-15</v>
      </c>
      <c r="M213">
        <v>0</v>
      </c>
      <c r="N213">
        <v>11.48</v>
      </c>
      <c r="O213">
        <v>0</v>
      </c>
      <c r="P213">
        <v>11.48</v>
      </c>
      <c r="Q213" t="s">
        <v>22</v>
      </c>
      <c r="R213">
        <v>2.6</v>
      </c>
      <c r="S213">
        <v>54</v>
      </c>
      <c r="T213">
        <v>54</v>
      </c>
      <c r="U213">
        <v>54</v>
      </c>
      <c r="V213">
        <v>54</v>
      </c>
      <c r="W213">
        <v>54</v>
      </c>
      <c r="X213">
        <v>54</v>
      </c>
      <c r="Y213">
        <v>0.98287599999999997</v>
      </c>
      <c r="Z213">
        <v>2.6</v>
      </c>
      <c r="AA213">
        <v>0</v>
      </c>
      <c r="AB213">
        <v>0.46800000000000003</v>
      </c>
      <c r="AC213">
        <v>0</v>
      </c>
      <c r="AD213">
        <v>9.7200000000000006</v>
      </c>
      <c r="AE213">
        <v>10.188000000000001</v>
      </c>
    </row>
    <row r="214" spans="1:31">
      <c r="A214">
        <v>209</v>
      </c>
      <c r="B214" t="s">
        <v>22</v>
      </c>
      <c r="C214">
        <v>-16.399999999999999</v>
      </c>
      <c r="D214">
        <v>73</v>
      </c>
      <c r="E214">
        <v>54</v>
      </c>
      <c r="F214">
        <v>47</v>
      </c>
      <c r="G214">
        <v>47</v>
      </c>
      <c r="H214">
        <v>47</v>
      </c>
      <c r="I214">
        <v>47</v>
      </c>
      <c r="J214">
        <v>0.90061500000000005</v>
      </c>
      <c r="K214">
        <v>-9.4</v>
      </c>
      <c r="L214">
        <v>0</v>
      </c>
      <c r="M214">
        <v>0</v>
      </c>
      <c r="N214">
        <v>6.58</v>
      </c>
      <c r="O214">
        <v>0</v>
      </c>
      <c r="P214">
        <v>6.58</v>
      </c>
      <c r="Q214" t="s">
        <v>22</v>
      </c>
      <c r="R214">
        <v>2.6</v>
      </c>
      <c r="S214">
        <v>54</v>
      </c>
      <c r="T214">
        <v>54</v>
      </c>
      <c r="U214">
        <v>47</v>
      </c>
      <c r="V214">
        <v>47</v>
      </c>
      <c r="W214">
        <v>47</v>
      </c>
      <c r="X214">
        <v>47</v>
      </c>
      <c r="Y214">
        <v>0.98295399999999999</v>
      </c>
      <c r="Z214">
        <v>9.6</v>
      </c>
      <c r="AA214">
        <v>0</v>
      </c>
      <c r="AB214">
        <v>1.728</v>
      </c>
      <c r="AC214">
        <v>0</v>
      </c>
      <c r="AD214">
        <v>8.4600000000000009</v>
      </c>
      <c r="AE214">
        <v>10.188000000000001</v>
      </c>
    </row>
    <row r="215" spans="1:31">
      <c r="A215">
        <v>210</v>
      </c>
      <c r="B215" t="s">
        <v>22</v>
      </c>
      <c r="C215">
        <v>-9.4</v>
      </c>
      <c r="D215">
        <v>66</v>
      </c>
      <c r="E215">
        <v>47</v>
      </c>
      <c r="F215">
        <v>41</v>
      </c>
      <c r="G215">
        <v>41</v>
      </c>
      <c r="H215">
        <v>41</v>
      </c>
      <c r="I215">
        <v>41</v>
      </c>
      <c r="J215">
        <v>0.90100499999999994</v>
      </c>
      <c r="K215">
        <v>-3.4</v>
      </c>
      <c r="L215">
        <v>0</v>
      </c>
      <c r="M215">
        <v>0</v>
      </c>
      <c r="N215">
        <v>2.38</v>
      </c>
      <c r="O215">
        <v>0</v>
      </c>
      <c r="P215">
        <v>2.38</v>
      </c>
      <c r="Q215" t="s">
        <v>22</v>
      </c>
      <c r="R215">
        <v>9.6</v>
      </c>
      <c r="S215">
        <v>47</v>
      </c>
      <c r="T215">
        <v>47</v>
      </c>
      <c r="U215">
        <v>41</v>
      </c>
      <c r="V215">
        <v>41</v>
      </c>
      <c r="W215">
        <v>41</v>
      </c>
      <c r="X215">
        <v>41</v>
      </c>
      <c r="Y215">
        <v>0.98302100000000003</v>
      </c>
      <c r="Z215">
        <v>15.6</v>
      </c>
      <c r="AA215">
        <v>0</v>
      </c>
      <c r="AB215">
        <v>2.8079999999999998</v>
      </c>
      <c r="AC215">
        <v>0</v>
      </c>
      <c r="AD215">
        <v>7.38</v>
      </c>
      <c r="AE215">
        <v>10.188000000000001</v>
      </c>
    </row>
    <row r="216" spans="1:31">
      <c r="A216">
        <v>211</v>
      </c>
      <c r="B216" t="s">
        <v>22</v>
      </c>
      <c r="C216">
        <v>-3.4</v>
      </c>
      <c r="D216">
        <v>60</v>
      </c>
      <c r="E216">
        <v>41</v>
      </c>
      <c r="F216">
        <v>59</v>
      </c>
      <c r="G216">
        <v>59</v>
      </c>
      <c r="H216">
        <v>41</v>
      </c>
      <c r="I216">
        <v>41</v>
      </c>
      <c r="J216">
        <v>0.89984799999999998</v>
      </c>
      <c r="K216">
        <v>-21.4</v>
      </c>
      <c r="L216">
        <v>18</v>
      </c>
      <c r="M216">
        <v>0</v>
      </c>
      <c r="N216">
        <v>14.98</v>
      </c>
      <c r="O216">
        <v>0</v>
      </c>
      <c r="P216">
        <v>14.98</v>
      </c>
      <c r="Q216" t="s">
        <v>22</v>
      </c>
      <c r="R216">
        <v>15.6</v>
      </c>
      <c r="S216">
        <v>41</v>
      </c>
      <c r="T216">
        <v>41</v>
      </c>
      <c r="U216">
        <v>59</v>
      </c>
      <c r="V216">
        <v>59</v>
      </c>
      <c r="W216">
        <v>56.6</v>
      </c>
      <c r="X216">
        <v>56.6</v>
      </c>
      <c r="Y216">
        <v>0.98288699999999996</v>
      </c>
      <c r="Z216">
        <v>-2.4</v>
      </c>
      <c r="AA216">
        <v>2.4</v>
      </c>
      <c r="AB216">
        <v>0</v>
      </c>
      <c r="AC216">
        <v>1.68</v>
      </c>
      <c r="AD216">
        <v>10.188000000000001</v>
      </c>
      <c r="AE216">
        <v>11.868</v>
      </c>
    </row>
    <row r="217" spans="1:31">
      <c r="A217">
        <v>212</v>
      </c>
      <c r="B217" t="s">
        <v>22</v>
      </c>
      <c r="C217">
        <v>-21.4</v>
      </c>
      <c r="D217">
        <v>78</v>
      </c>
      <c r="E217">
        <v>56.6</v>
      </c>
      <c r="F217">
        <v>54</v>
      </c>
      <c r="G217">
        <v>54</v>
      </c>
      <c r="H217">
        <v>56.6</v>
      </c>
      <c r="I217">
        <v>38.6</v>
      </c>
      <c r="J217">
        <v>0.89890199999999998</v>
      </c>
      <c r="K217">
        <v>-18.8</v>
      </c>
      <c r="L217">
        <v>0</v>
      </c>
      <c r="M217">
        <v>0</v>
      </c>
      <c r="N217">
        <v>13.16</v>
      </c>
      <c r="O217">
        <v>0</v>
      </c>
      <c r="P217">
        <v>13.16</v>
      </c>
      <c r="Q217" t="s">
        <v>22</v>
      </c>
      <c r="R217">
        <v>-2.4</v>
      </c>
      <c r="S217">
        <v>59</v>
      </c>
      <c r="T217">
        <v>59</v>
      </c>
      <c r="U217">
        <v>54</v>
      </c>
      <c r="V217">
        <v>54</v>
      </c>
      <c r="W217">
        <v>56.4</v>
      </c>
      <c r="X217">
        <v>54</v>
      </c>
      <c r="Y217">
        <v>0.98297500000000004</v>
      </c>
      <c r="Z217">
        <v>2.6</v>
      </c>
      <c r="AA217">
        <v>0</v>
      </c>
      <c r="AB217">
        <v>0.46800000000000003</v>
      </c>
      <c r="AC217">
        <v>0</v>
      </c>
      <c r="AD217">
        <v>10.151999999999999</v>
      </c>
      <c r="AE217">
        <v>10.62</v>
      </c>
    </row>
    <row r="218" spans="1:31">
      <c r="A218">
        <v>213</v>
      </c>
      <c r="B218" t="s">
        <v>22</v>
      </c>
      <c r="C218">
        <v>-18.8</v>
      </c>
      <c r="D218">
        <v>75.400000000000006</v>
      </c>
      <c r="E218">
        <v>56.4</v>
      </c>
      <c r="F218">
        <v>51</v>
      </c>
      <c r="G218">
        <v>51</v>
      </c>
      <c r="H218">
        <v>51</v>
      </c>
      <c r="I218">
        <v>51</v>
      </c>
      <c r="J218">
        <v>0.89938799999999997</v>
      </c>
      <c r="K218">
        <v>-13.4</v>
      </c>
      <c r="L218">
        <v>0</v>
      </c>
      <c r="M218">
        <v>0</v>
      </c>
      <c r="N218">
        <v>9.3800000000000008</v>
      </c>
      <c r="O218">
        <v>0</v>
      </c>
      <c r="P218">
        <v>9.3800000000000008</v>
      </c>
      <c r="Q218" t="s">
        <v>22</v>
      </c>
      <c r="R218">
        <v>2.6</v>
      </c>
      <c r="S218">
        <v>54</v>
      </c>
      <c r="T218">
        <v>54</v>
      </c>
      <c r="U218">
        <v>51</v>
      </c>
      <c r="V218">
        <v>51</v>
      </c>
      <c r="W218">
        <v>51</v>
      </c>
      <c r="X218">
        <v>51</v>
      </c>
      <c r="Y218">
        <v>0.98305699999999996</v>
      </c>
      <c r="Z218">
        <v>5.6</v>
      </c>
      <c r="AA218">
        <v>0</v>
      </c>
      <c r="AB218">
        <v>1.008</v>
      </c>
      <c r="AC218">
        <v>0</v>
      </c>
      <c r="AD218">
        <v>9.18</v>
      </c>
      <c r="AE218">
        <v>10.188000000000001</v>
      </c>
    </row>
    <row r="219" spans="1:31">
      <c r="A219">
        <v>214</v>
      </c>
      <c r="B219" t="s">
        <v>22</v>
      </c>
      <c r="C219">
        <v>-13.4</v>
      </c>
      <c r="D219">
        <v>70</v>
      </c>
      <c r="E219">
        <v>51</v>
      </c>
      <c r="F219">
        <v>57</v>
      </c>
      <c r="G219">
        <v>57</v>
      </c>
      <c r="H219">
        <v>51</v>
      </c>
      <c r="I219">
        <v>51</v>
      </c>
      <c r="J219">
        <v>0.89936300000000002</v>
      </c>
      <c r="K219">
        <v>-19.399999999999999</v>
      </c>
      <c r="L219">
        <v>6</v>
      </c>
      <c r="M219">
        <v>0</v>
      </c>
      <c r="N219">
        <v>13.58</v>
      </c>
      <c r="O219">
        <v>0</v>
      </c>
      <c r="P219">
        <v>13.58</v>
      </c>
      <c r="Q219" t="s">
        <v>22</v>
      </c>
      <c r="R219">
        <v>5.6</v>
      </c>
      <c r="S219">
        <v>51</v>
      </c>
      <c r="T219">
        <v>51</v>
      </c>
      <c r="U219">
        <v>57</v>
      </c>
      <c r="V219">
        <v>57</v>
      </c>
      <c r="W219">
        <v>56.6</v>
      </c>
      <c r="X219">
        <v>56.6</v>
      </c>
      <c r="Y219">
        <v>0.98311099999999996</v>
      </c>
      <c r="Z219">
        <v>-0.4</v>
      </c>
      <c r="AA219">
        <v>0.4</v>
      </c>
      <c r="AB219">
        <v>0</v>
      </c>
      <c r="AC219">
        <v>0.28000000000000003</v>
      </c>
      <c r="AD219">
        <v>10.188000000000001</v>
      </c>
      <c r="AE219">
        <v>10.468</v>
      </c>
    </row>
    <row r="220" spans="1:31">
      <c r="A220">
        <v>215</v>
      </c>
      <c r="B220" t="s">
        <v>22</v>
      </c>
      <c r="C220">
        <v>-19.399999999999999</v>
      </c>
      <c r="D220">
        <v>76</v>
      </c>
      <c r="E220">
        <v>56.6</v>
      </c>
      <c r="F220">
        <v>48</v>
      </c>
      <c r="G220">
        <v>48</v>
      </c>
      <c r="H220">
        <v>54</v>
      </c>
      <c r="I220">
        <v>48</v>
      </c>
      <c r="J220">
        <v>0.89981299999999997</v>
      </c>
      <c r="K220">
        <v>-10.8</v>
      </c>
      <c r="L220">
        <v>0</v>
      </c>
      <c r="M220">
        <v>0</v>
      </c>
      <c r="N220">
        <v>7.56</v>
      </c>
      <c r="O220">
        <v>0</v>
      </c>
      <c r="P220">
        <v>7.56</v>
      </c>
      <c r="Q220" t="s">
        <v>22</v>
      </c>
      <c r="R220">
        <v>-0.4</v>
      </c>
      <c r="S220">
        <v>57</v>
      </c>
      <c r="T220">
        <v>57</v>
      </c>
      <c r="U220">
        <v>48</v>
      </c>
      <c r="V220">
        <v>48</v>
      </c>
      <c r="W220">
        <v>48.4</v>
      </c>
      <c r="X220">
        <v>48</v>
      </c>
      <c r="Y220">
        <v>0.98318700000000003</v>
      </c>
      <c r="Z220">
        <v>8.6</v>
      </c>
      <c r="AA220">
        <v>0</v>
      </c>
      <c r="AB220">
        <v>1.548</v>
      </c>
      <c r="AC220">
        <v>0</v>
      </c>
      <c r="AD220">
        <v>8.7119999999999997</v>
      </c>
      <c r="AE220">
        <v>10.26</v>
      </c>
    </row>
    <row r="221" spans="1:31">
      <c r="A221">
        <v>216</v>
      </c>
      <c r="B221" t="s">
        <v>22</v>
      </c>
      <c r="C221">
        <v>-10.8</v>
      </c>
      <c r="D221">
        <v>67.400000000000006</v>
      </c>
      <c r="E221">
        <v>48.4</v>
      </c>
      <c r="F221">
        <v>63</v>
      </c>
      <c r="G221">
        <v>63</v>
      </c>
      <c r="H221">
        <v>48.4</v>
      </c>
      <c r="I221">
        <v>48.4</v>
      </c>
      <c r="J221">
        <v>0.89904499999999998</v>
      </c>
      <c r="K221">
        <v>-25.4</v>
      </c>
      <c r="L221">
        <v>14.6</v>
      </c>
      <c r="M221">
        <v>0</v>
      </c>
      <c r="N221">
        <v>17.78</v>
      </c>
      <c r="O221">
        <v>0</v>
      </c>
      <c r="P221">
        <v>17.78</v>
      </c>
      <c r="Q221" t="s">
        <v>22</v>
      </c>
      <c r="R221">
        <v>8.6</v>
      </c>
      <c r="S221">
        <v>48</v>
      </c>
      <c r="T221">
        <v>48</v>
      </c>
      <c r="U221">
        <v>63</v>
      </c>
      <c r="V221">
        <v>63</v>
      </c>
      <c r="W221">
        <v>56.6</v>
      </c>
      <c r="X221">
        <v>56.6</v>
      </c>
      <c r="Y221">
        <v>0.98268900000000003</v>
      </c>
      <c r="Z221">
        <v>-6.4</v>
      </c>
      <c r="AA221">
        <v>6.4</v>
      </c>
      <c r="AB221">
        <v>0</v>
      </c>
      <c r="AC221">
        <v>4.4800000000000004</v>
      </c>
      <c r="AD221">
        <v>10.188000000000001</v>
      </c>
      <c r="AE221">
        <v>14.667999999999999</v>
      </c>
    </row>
    <row r="222" spans="1:31">
      <c r="A222">
        <v>217</v>
      </c>
      <c r="B222" t="s">
        <v>22</v>
      </c>
      <c r="C222">
        <v>-25.4</v>
      </c>
      <c r="D222">
        <v>82</v>
      </c>
      <c r="E222">
        <v>56.6</v>
      </c>
      <c r="F222">
        <v>49</v>
      </c>
      <c r="G222">
        <v>49</v>
      </c>
      <c r="H222">
        <v>56.6</v>
      </c>
      <c r="I222">
        <v>42</v>
      </c>
      <c r="J222">
        <v>0.89885499999999996</v>
      </c>
      <c r="K222">
        <v>-17.8</v>
      </c>
      <c r="L222">
        <v>0</v>
      </c>
      <c r="M222">
        <v>0</v>
      </c>
      <c r="N222">
        <v>12.46</v>
      </c>
      <c r="O222">
        <v>0</v>
      </c>
      <c r="P222">
        <v>12.46</v>
      </c>
      <c r="Q222" t="s">
        <v>22</v>
      </c>
      <c r="R222">
        <v>-6.4</v>
      </c>
      <c r="S222">
        <v>63</v>
      </c>
      <c r="T222">
        <v>63</v>
      </c>
      <c r="U222">
        <v>49</v>
      </c>
      <c r="V222">
        <v>49</v>
      </c>
      <c r="W222">
        <v>55.4</v>
      </c>
      <c r="X222">
        <v>49</v>
      </c>
      <c r="Y222">
        <v>0.98276799999999997</v>
      </c>
      <c r="Z222">
        <v>7.6</v>
      </c>
      <c r="AA222">
        <v>0</v>
      </c>
      <c r="AB222">
        <v>1.3680000000000001</v>
      </c>
      <c r="AC222">
        <v>0</v>
      </c>
      <c r="AD222">
        <v>9.9719999999999995</v>
      </c>
      <c r="AE222">
        <v>11.34</v>
      </c>
    </row>
    <row r="223" spans="1:31">
      <c r="A223">
        <v>218</v>
      </c>
      <c r="B223" t="s">
        <v>22</v>
      </c>
      <c r="C223">
        <v>-17.8</v>
      </c>
      <c r="D223">
        <v>74.400000000000006</v>
      </c>
      <c r="E223">
        <v>55.4</v>
      </c>
      <c r="F223">
        <v>48</v>
      </c>
      <c r="G223">
        <v>48</v>
      </c>
      <c r="H223">
        <v>48</v>
      </c>
      <c r="I223">
        <v>48</v>
      </c>
      <c r="J223">
        <v>0.89930100000000002</v>
      </c>
      <c r="K223">
        <v>-10.4</v>
      </c>
      <c r="L223">
        <v>0</v>
      </c>
      <c r="M223">
        <v>0</v>
      </c>
      <c r="N223">
        <v>7.28</v>
      </c>
      <c r="O223">
        <v>0</v>
      </c>
      <c r="P223">
        <v>7.28</v>
      </c>
      <c r="Q223" t="s">
        <v>22</v>
      </c>
      <c r="R223">
        <v>7.6</v>
      </c>
      <c r="S223">
        <v>49</v>
      </c>
      <c r="T223">
        <v>49</v>
      </c>
      <c r="U223">
        <v>48</v>
      </c>
      <c r="V223">
        <v>48</v>
      </c>
      <c r="W223">
        <v>48</v>
      </c>
      <c r="X223">
        <v>48</v>
      </c>
      <c r="Y223">
        <v>0.98284400000000005</v>
      </c>
      <c r="Z223">
        <v>8.6</v>
      </c>
      <c r="AA223">
        <v>0</v>
      </c>
      <c r="AB223">
        <v>1.548</v>
      </c>
      <c r="AC223">
        <v>0</v>
      </c>
      <c r="AD223">
        <v>8.64</v>
      </c>
      <c r="AE223">
        <v>10.188000000000001</v>
      </c>
    </row>
    <row r="224" spans="1:31">
      <c r="A224">
        <v>219</v>
      </c>
      <c r="B224" t="s">
        <v>22</v>
      </c>
      <c r="C224">
        <v>-10.4</v>
      </c>
      <c r="D224">
        <v>67</v>
      </c>
      <c r="E224">
        <v>48</v>
      </c>
      <c r="F224">
        <v>51</v>
      </c>
      <c r="G224">
        <v>51</v>
      </c>
      <c r="H224">
        <v>48</v>
      </c>
      <c r="I224">
        <v>48</v>
      </c>
      <c r="J224">
        <v>0.89949699999999999</v>
      </c>
      <c r="K224">
        <v>-13.4</v>
      </c>
      <c r="L224">
        <v>3</v>
      </c>
      <c r="M224">
        <v>0</v>
      </c>
      <c r="N224">
        <v>9.3800000000000008</v>
      </c>
      <c r="O224">
        <v>0</v>
      </c>
      <c r="P224">
        <v>9.3800000000000008</v>
      </c>
      <c r="Q224" t="s">
        <v>22</v>
      </c>
      <c r="R224">
        <v>8.6</v>
      </c>
      <c r="S224">
        <v>48</v>
      </c>
      <c r="T224">
        <v>48</v>
      </c>
      <c r="U224">
        <v>51</v>
      </c>
      <c r="V224">
        <v>51</v>
      </c>
      <c r="W224">
        <v>51</v>
      </c>
      <c r="X224">
        <v>51</v>
      </c>
      <c r="Y224">
        <v>0.98292400000000002</v>
      </c>
      <c r="Z224">
        <v>5.6</v>
      </c>
      <c r="AA224">
        <v>0</v>
      </c>
      <c r="AB224">
        <v>1.008</v>
      </c>
      <c r="AC224">
        <v>0</v>
      </c>
      <c r="AD224">
        <v>9.18</v>
      </c>
      <c r="AE224">
        <v>10.188000000000001</v>
      </c>
    </row>
    <row r="225" spans="1:31">
      <c r="A225">
        <v>220</v>
      </c>
      <c r="B225" t="s">
        <v>22</v>
      </c>
      <c r="C225">
        <v>-13.4</v>
      </c>
      <c r="D225">
        <v>70</v>
      </c>
      <c r="E225">
        <v>51</v>
      </c>
      <c r="F225">
        <v>48</v>
      </c>
      <c r="G225">
        <v>48</v>
      </c>
      <c r="H225">
        <v>51</v>
      </c>
      <c r="I225">
        <v>48</v>
      </c>
      <c r="J225">
        <v>0.89993599999999996</v>
      </c>
      <c r="K225">
        <v>-10.4</v>
      </c>
      <c r="L225">
        <v>0</v>
      </c>
      <c r="M225">
        <v>0</v>
      </c>
      <c r="N225">
        <v>7.28</v>
      </c>
      <c r="O225">
        <v>0</v>
      </c>
      <c r="P225">
        <v>7.28</v>
      </c>
      <c r="Q225" t="s">
        <v>22</v>
      </c>
      <c r="R225">
        <v>5.6</v>
      </c>
      <c r="S225">
        <v>51</v>
      </c>
      <c r="T225">
        <v>51</v>
      </c>
      <c r="U225">
        <v>48</v>
      </c>
      <c r="V225">
        <v>48</v>
      </c>
      <c r="W225">
        <v>48</v>
      </c>
      <c r="X225">
        <v>48</v>
      </c>
      <c r="Y225">
        <v>0.98299899999999996</v>
      </c>
      <c r="Z225">
        <v>8.6</v>
      </c>
      <c r="AA225">
        <v>0</v>
      </c>
      <c r="AB225">
        <v>1.548</v>
      </c>
      <c r="AC225">
        <v>0</v>
      </c>
      <c r="AD225">
        <v>8.64</v>
      </c>
      <c r="AE225">
        <v>10.188000000000001</v>
      </c>
    </row>
    <row r="226" spans="1:31">
      <c r="A226">
        <v>221</v>
      </c>
      <c r="B226" t="s">
        <v>22</v>
      </c>
      <c r="C226">
        <v>-10.4</v>
      </c>
      <c r="D226">
        <v>67</v>
      </c>
      <c r="E226">
        <v>48</v>
      </c>
      <c r="F226">
        <v>49</v>
      </c>
      <c r="G226">
        <v>49</v>
      </c>
      <c r="H226">
        <v>48</v>
      </c>
      <c r="I226">
        <v>48</v>
      </c>
      <c r="J226">
        <v>0.90029000000000003</v>
      </c>
      <c r="K226">
        <v>-11.4</v>
      </c>
      <c r="L226">
        <v>1</v>
      </c>
      <c r="M226">
        <v>0</v>
      </c>
      <c r="N226">
        <v>7.98</v>
      </c>
      <c r="O226">
        <v>0</v>
      </c>
      <c r="P226">
        <v>7.98</v>
      </c>
      <c r="Q226" t="s">
        <v>22</v>
      </c>
      <c r="R226">
        <v>8.6</v>
      </c>
      <c r="S226">
        <v>48</v>
      </c>
      <c r="T226">
        <v>48</v>
      </c>
      <c r="U226">
        <v>49</v>
      </c>
      <c r="V226">
        <v>49</v>
      </c>
      <c r="W226">
        <v>49</v>
      </c>
      <c r="X226">
        <v>49</v>
      </c>
      <c r="Y226">
        <v>0.98307500000000003</v>
      </c>
      <c r="Z226">
        <v>7.6</v>
      </c>
      <c r="AA226">
        <v>0</v>
      </c>
      <c r="AB226">
        <v>1.3680000000000001</v>
      </c>
      <c r="AC226">
        <v>0</v>
      </c>
      <c r="AD226">
        <v>8.82</v>
      </c>
      <c r="AE226">
        <v>10.188000000000001</v>
      </c>
    </row>
    <row r="227" spans="1:31">
      <c r="A227">
        <v>222</v>
      </c>
      <c r="B227" t="s">
        <v>22</v>
      </c>
      <c r="C227">
        <v>-11.4</v>
      </c>
      <c r="D227">
        <v>68</v>
      </c>
      <c r="E227">
        <v>49</v>
      </c>
      <c r="F227">
        <v>51</v>
      </c>
      <c r="G227">
        <v>51</v>
      </c>
      <c r="H227">
        <v>49</v>
      </c>
      <c r="I227">
        <v>48</v>
      </c>
      <c r="J227">
        <v>0.900478</v>
      </c>
      <c r="K227">
        <v>-13.4</v>
      </c>
      <c r="L227">
        <v>2</v>
      </c>
      <c r="M227">
        <v>0</v>
      </c>
      <c r="N227">
        <v>9.3800000000000008</v>
      </c>
      <c r="O227">
        <v>0</v>
      </c>
      <c r="P227">
        <v>9.3800000000000008</v>
      </c>
      <c r="Q227" t="s">
        <v>22</v>
      </c>
      <c r="R227">
        <v>7.6</v>
      </c>
      <c r="S227">
        <v>49</v>
      </c>
      <c r="T227">
        <v>49</v>
      </c>
      <c r="U227">
        <v>51</v>
      </c>
      <c r="V227">
        <v>51</v>
      </c>
      <c r="W227">
        <v>51</v>
      </c>
      <c r="X227">
        <v>51</v>
      </c>
      <c r="Y227">
        <v>0.98315399999999997</v>
      </c>
      <c r="Z227">
        <v>5.6</v>
      </c>
      <c r="AA227">
        <v>0</v>
      </c>
      <c r="AB227">
        <v>1.008</v>
      </c>
      <c r="AC227">
        <v>0</v>
      </c>
      <c r="AD227">
        <v>9.18</v>
      </c>
      <c r="AE227">
        <v>10.188000000000001</v>
      </c>
    </row>
    <row r="228" spans="1:31">
      <c r="A228">
        <v>223</v>
      </c>
      <c r="B228" t="s">
        <v>22</v>
      </c>
      <c r="C228">
        <v>-13.4</v>
      </c>
      <c r="D228">
        <v>70</v>
      </c>
      <c r="E228">
        <v>51</v>
      </c>
      <c r="F228">
        <v>45</v>
      </c>
      <c r="G228">
        <v>45</v>
      </c>
      <c r="H228">
        <v>47</v>
      </c>
      <c r="I228">
        <v>45</v>
      </c>
      <c r="J228">
        <v>0.90088100000000004</v>
      </c>
      <c r="K228">
        <v>-7.4</v>
      </c>
      <c r="L228">
        <v>0</v>
      </c>
      <c r="M228">
        <v>0</v>
      </c>
      <c r="N228">
        <v>5.18</v>
      </c>
      <c r="O228">
        <v>0</v>
      </c>
      <c r="P228">
        <v>5.18</v>
      </c>
      <c r="Q228" t="s">
        <v>22</v>
      </c>
      <c r="R228">
        <v>5.6</v>
      </c>
      <c r="S228">
        <v>51</v>
      </c>
      <c r="T228">
        <v>51</v>
      </c>
      <c r="U228">
        <v>45</v>
      </c>
      <c r="V228">
        <v>45</v>
      </c>
      <c r="W228">
        <v>45</v>
      </c>
      <c r="X228">
        <v>45</v>
      </c>
      <c r="Y228">
        <v>0.98322200000000004</v>
      </c>
      <c r="Z228">
        <v>11.6</v>
      </c>
      <c r="AA228">
        <v>0</v>
      </c>
      <c r="AB228">
        <v>2.0880000000000001</v>
      </c>
      <c r="AC228">
        <v>0</v>
      </c>
      <c r="AD228">
        <v>8.1</v>
      </c>
      <c r="AE228">
        <v>10.188000000000001</v>
      </c>
    </row>
    <row r="229" spans="1:31">
      <c r="A229">
        <v>224</v>
      </c>
      <c r="B229" t="s">
        <v>22</v>
      </c>
      <c r="C229">
        <v>-7.4</v>
      </c>
      <c r="D229">
        <v>64</v>
      </c>
      <c r="E229">
        <v>45</v>
      </c>
      <c r="F229">
        <v>54</v>
      </c>
      <c r="G229">
        <v>54</v>
      </c>
      <c r="H229">
        <v>45</v>
      </c>
      <c r="I229">
        <v>45</v>
      </c>
      <c r="J229">
        <v>0.90055499999999999</v>
      </c>
      <c r="K229">
        <v>-16.399999999999999</v>
      </c>
      <c r="L229">
        <v>9</v>
      </c>
      <c r="M229">
        <v>0</v>
      </c>
      <c r="N229">
        <v>11.48</v>
      </c>
      <c r="O229">
        <v>0</v>
      </c>
      <c r="P229">
        <v>11.48</v>
      </c>
      <c r="Q229" t="s">
        <v>22</v>
      </c>
      <c r="R229">
        <v>11.6</v>
      </c>
      <c r="S229">
        <v>45</v>
      </c>
      <c r="T229">
        <v>45</v>
      </c>
      <c r="U229">
        <v>54</v>
      </c>
      <c r="V229">
        <v>54</v>
      </c>
      <c r="W229">
        <v>54</v>
      </c>
      <c r="X229">
        <v>54</v>
      </c>
      <c r="Y229">
        <v>0.98330300000000004</v>
      </c>
      <c r="Z229">
        <v>2.6</v>
      </c>
      <c r="AA229">
        <v>0</v>
      </c>
      <c r="AB229">
        <v>0.46800000000000003</v>
      </c>
      <c r="AC229">
        <v>0</v>
      </c>
      <c r="AD229">
        <v>9.7200000000000006</v>
      </c>
      <c r="AE229">
        <v>10.188000000000001</v>
      </c>
    </row>
    <row r="230" spans="1:31">
      <c r="A230">
        <v>225</v>
      </c>
      <c r="B230" t="s">
        <v>22</v>
      </c>
      <c r="C230">
        <v>-16.399999999999999</v>
      </c>
      <c r="D230">
        <v>73</v>
      </c>
      <c r="E230">
        <v>54</v>
      </c>
      <c r="F230">
        <v>51</v>
      </c>
      <c r="G230">
        <v>51</v>
      </c>
      <c r="H230">
        <v>54</v>
      </c>
      <c r="I230">
        <v>45</v>
      </c>
      <c r="J230">
        <v>0.90047200000000005</v>
      </c>
      <c r="K230">
        <v>-13.4</v>
      </c>
      <c r="L230">
        <v>0</v>
      </c>
      <c r="M230">
        <v>0</v>
      </c>
      <c r="N230">
        <v>9.3800000000000008</v>
      </c>
      <c r="O230">
        <v>0</v>
      </c>
      <c r="P230">
        <v>9.3800000000000008</v>
      </c>
      <c r="Q230" t="s">
        <v>22</v>
      </c>
      <c r="R230">
        <v>2.6</v>
      </c>
      <c r="S230">
        <v>54</v>
      </c>
      <c r="T230">
        <v>54</v>
      </c>
      <c r="U230">
        <v>51</v>
      </c>
      <c r="V230">
        <v>51</v>
      </c>
      <c r="W230">
        <v>51</v>
      </c>
      <c r="X230">
        <v>51</v>
      </c>
      <c r="Y230">
        <v>0.98338000000000003</v>
      </c>
      <c r="Z230">
        <v>5.6</v>
      </c>
      <c r="AA230">
        <v>0</v>
      </c>
      <c r="AB230">
        <v>1.008</v>
      </c>
      <c r="AC230">
        <v>0</v>
      </c>
      <c r="AD230">
        <v>9.18</v>
      </c>
      <c r="AE230">
        <v>10.188000000000001</v>
      </c>
    </row>
    <row r="231" spans="1:31">
      <c r="A231">
        <v>226</v>
      </c>
      <c r="B231" t="s">
        <v>22</v>
      </c>
      <c r="C231">
        <v>-13.4</v>
      </c>
      <c r="D231">
        <v>70</v>
      </c>
      <c r="E231">
        <v>51</v>
      </c>
      <c r="F231">
        <v>66</v>
      </c>
      <c r="G231">
        <v>66</v>
      </c>
      <c r="H231">
        <v>51</v>
      </c>
      <c r="I231">
        <v>51</v>
      </c>
      <c r="J231">
        <v>0.89972600000000003</v>
      </c>
      <c r="K231">
        <v>-28.4</v>
      </c>
      <c r="L231">
        <v>15</v>
      </c>
      <c r="M231">
        <v>0</v>
      </c>
      <c r="N231">
        <v>19.88</v>
      </c>
      <c r="O231">
        <v>0</v>
      </c>
      <c r="P231">
        <v>19.88</v>
      </c>
      <c r="Q231" t="s">
        <v>22</v>
      </c>
      <c r="R231">
        <v>5.6</v>
      </c>
      <c r="S231">
        <v>51</v>
      </c>
      <c r="T231">
        <v>51</v>
      </c>
      <c r="U231">
        <v>66</v>
      </c>
      <c r="V231">
        <v>66</v>
      </c>
      <c r="W231">
        <v>56.6</v>
      </c>
      <c r="X231">
        <v>56.6</v>
      </c>
      <c r="Y231">
        <v>0.98264099999999999</v>
      </c>
      <c r="Z231">
        <v>-9.4</v>
      </c>
      <c r="AA231">
        <v>9.4</v>
      </c>
      <c r="AB231">
        <v>0</v>
      </c>
      <c r="AC231">
        <v>6.58</v>
      </c>
      <c r="AD231">
        <v>10.188000000000001</v>
      </c>
      <c r="AE231">
        <v>16.768000000000001</v>
      </c>
    </row>
    <row r="232" spans="1:31">
      <c r="A232">
        <v>227</v>
      </c>
      <c r="B232" t="s">
        <v>22</v>
      </c>
      <c r="C232">
        <v>-28.4</v>
      </c>
      <c r="D232">
        <v>85</v>
      </c>
      <c r="E232">
        <v>56.6</v>
      </c>
      <c r="F232">
        <v>48</v>
      </c>
      <c r="G232">
        <v>48</v>
      </c>
      <c r="H232">
        <v>56.6</v>
      </c>
      <c r="I232">
        <v>41.6</v>
      </c>
      <c r="J232">
        <v>0.899586</v>
      </c>
      <c r="K232">
        <v>-19.8</v>
      </c>
      <c r="L232">
        <v>0</v>
      </c>
      <c r="M232">
        <v>0</v>
      </c>
      <c r="N232">
        <v>13.86</v>
      </c>
      <c r="O232">
        <v>0</v>
      </c>
      <c r="P232">
        <v>13.86</v>
      </c>
      <c r="Q232" t="s">
        <v>22</v>
      </c>
      <c r="R232">
        <v>-9.4</v>
      </c>
      <c r="S232">
        <v>66</v>
      </c>
      <c r="T232">
        <v>66</v>
      </c>
      <c r="U232">
        <v>48</v>
      </c>
      <c r="V232">
        <v>48</v>
      </c>
      <c r="W232">
        <v>57.4</v>
      </c>
      <c r="X232">
        <v>48</v>
      </c>
      <c r="Y232">
        <v>0.98271500000000001</v>
      </c>
      <c r="Z232">
        <v>8.6</v>
      </c>
      <c r="AA232">
        <v>0</v>
      </c>
      <c r="AB232">
        <v>1.548</v>
      </c>
      <c r="AC232">
        <v>0</v>
      </c>
      <c r="AD232">
        <v>10.332000000000001</v>
      </c>
      <c r="AE232">
        <v>11.88</v>
      </c>
    </row>
    <row r="233" spans="1:31">
      <c r="A233">
        <v>228</v>
      </c>
      <c r="B233" t="s">
        <v>22</v>
      </c>
      <c r="C233">
        <v>-19.8</v>
      </c>
      <c r="D233">
        <v>76.400000000000006</v>
      </c>
      <c r="E233">
        <v>57.4</v>
      </c>
      <c r="F233">
        <v>44</v>
      </c>
      <c r="G233">
        <v>44</v>
      </c>
      <c r="H233">
        <v>44</v>
      </c>
      <c r="I233">
        <v>44</v>
      </c>
      <c r="J233">
        <v>0.89997400000000005</v>
      </c>
      <c r="K233">
        <v>-6.4</v>
      </c>
      <c r="L233">
        <v>0</v>
      </c>
      <c r="M233">
        <v>0</v>
      </c>
      <c r="N233">
        <v>4.4800000000000004</v>
      </c>
      <c r="O233">
        <v>0</v>
      </c>
      <c r="P233">
        <v>4.4800000000000004</v>
      </c>
      <c r="Q233" t="s">
        <v>22</v>
      </c>
      <c r="R233">
        <v>8.6</v>
      </c>
      <c r="S233">
        <v>48</v>
      </c>
      <c r="T233">
        <v>48</v>
      </c>
      <c r="U233">
        <v>44</v>
      </c>
      <c r="V233">
        <v>44</v>
      </c>
      <c r="W233">
        <v>44</v>
      </c>
      <c r="X233">
        <v>44</v>
      </c>
      <c r="Y233">
        <v>0.98278200000000004</v>
      </c>
      <c r="Z233">
        <v>12.6</v>
      </c>
      <c r="AA233">
        <v>0</v>
      </c>
      <c r="AB233">
        <v>2.2679999999999998</v>
      </c>
      <c r="AC233">
        <v>0</v>
      </c>
      <c r="AD233">
        <v>7.92</v>
      </c>
      <c r="AE233">
        <v>10.188000000000001</v>
      </c>
    </row>
    <row r="234" spans="1:31">
      <c r="A234">
        <v>229</v>
      </c>
      <c r="B234" t="s">
        <v>22</v>
      </c>
      <c r="C234">
        <v>-6.4</v>
      </c>
      <c r="D234">
        <v>63</v>
      </c>
      <c r="E234">
        <v>44</v>
      </c>
      <c r="F234">
        <v>43</v>
      </c>
      <c r="G234">
        <v>43</v>
      </c>
      <c r="H234">
        <v>43</v>
      </c>
      <c r="I234">
        <v>43</v>
      </c>
      <c r="J234">
        <v>0.90034999999999998</v>
      </c>
      <c r="K234">
        <v>-5.4</v>
      </c>
      <c r="L234">
        <v>0</v>
      </c>
      <c r="M234">
        <v>0</v>
      </c>
      <c r="N234">
        <v>3.78</v>
      </c>
      <c r="O234">
        <v>0</v>
      </c>
      <c r="P234">
        <v>3.78</v>
      </c>
      <c r="Q234" t="s">
        <v>22</v>
      </c>
      <c r="R234">
        <v>12.6</v>
      </c>
      <c r="S234">
        <v>44</v>
      </c>
      <c r="T234">
        <v>44</v>
      </c>
      <c r="U234">
        <v>43</v>
      </c>
      <c r="V234">
        <v>43</v>
      </c>
      <c r="W234">
        <v>43</v>
      </c>
      <c r="X234">
        <v>43</v>
      </c>
      <c r="Y234">
        <v>0.98284700000000003</v>
      </c>
      <c r="Z234">
        <v>13.6</v>
      </c>
      <c r="AA234">
        <v>0</v>
      </c>
      <c r="AB234">
        <v>2.448</v>
      </c>
      <c r="AC234">
        <v>0</v>
      </c>
      <c r="AD234">
        <v>7.74</v>
      </c>
      <c r="AE234">
        <v>10.188000000000001</v>
      </c>
    </row>
    <row r="235" spans="1:31">
      <c r="A235">
        <v>230</v>
      </c>
      <c r="B235" t="s">
        <v>22</v>
      </c>
      <c r="C235">
        <v>-5.4</v>
      </c>
      <c r="D235">
        <v>62</v>
      </c>
      <c r="E235">
        <v>43</v>
      </c>
      <c r="F235">
        <v>54</v>
      </c>
      <c r="G235">
        <v>54</v>
      </c>
      <c r="H235">
        <v>43</v>
      </c>
      <c r="I235">
        <v>43</v>
      </c>
      <c r="J235">
        <v>0.89986100000000002</v>
      </c>
      <c r="K235">
        <v>-16.399999999999999</v>
      </c>
      <c r="L235">
        <v>11</v>
      </c>
      <c r="M235">
        <v>0</v>
      </c>
      <c r="N235">
        <v>11.48</v>
      </c>
      <c r="O235">
        <v>0</v>
      </c>
      <c r="P235">
        <v>11.48</v>
      </c>
      <c r="Q235" t="s">
        <v>22</v>
      </c>
      <c r="R235">
        <v>13.6</v>
      </c>
      <c r="S235">
        <v>43</v>
      </c>
      <c r="T235">
        <v>43</v>
      </c>
      <c r="U235">
        <v>54</v>
      </c>
      <c r="V235">
        <v>54</v>
      </c>
      <c r="W235">
        <v>54</v>
      </c>
      <c r="X235">
        <v>54</v>
      </c>
      <c r="Y235">
        <v>0.98292800000000002</v>
      </c>
      <c r="Z235">
        <v>2.6</v>
      </c>
      <c r="AA235">
        <v>0</v>
      </c>
      <c r="AB235">
        <v>0.46800000000000003</v>
      </c>
      <c r="AC235">
        <v>0</v>
      </c>
      <c r="AD235">
        <v>9.7200000000000006</v>
      </c>
      <c r="AE235">
        <v>10.188000000000001</v>
      </c>
    </row>
    <row r="236" spans="1:31">
      <c r="A236">
        <v>231</v>
      </c>
      <c r="B236" t="s">
        <v>22</v>
      </c>
      <c r="C236">
        <v>-16.399999999999999</v>
      </c>
      <c r="D236">
        <v>73</v>
      </c>
      <c r="E236">
        <v>54</v>
      </c>
      <c r="F236">
        <v>53</v>
      </c>
      <c r="G236">
        <v>53</v>
      </c>
      <c r="H236">
        <v>54</v>
      </c>
      <c r="I236">
        <v>43</v>
      </c>
      <c r="J236">
        <v>0.89945399999999998</v>
      </c>
      <c r="K236">
        <v>-15.4</v>
      </c>
      <c r="L236">
        <v>0</v>
      </c>
      <c r="M236">
        <v>0</v>
      </c>
      <c r="N236">
        <v>10.78</v>
      </c>
      <c r="O236">
        <v>0</v>
      </c>
      <c r="P236">
        <v>10.78</v>
      </c>
      <c r="Q236" t="s">
        <v>22</v>
      </c>
      <c r="R236">
        <v>2.6</v>
      </c>
      <c r="S236">
        <v>54</v>
      </c>
      <c r="T236">
        <v>54</v>
      </c>
      <c r="U236">
        <v>53</v>
      </c>
      <c r="V236">
        <v>53</v>
      </c>
      <c r="W236">
        <v>53</v>
      </c>
      <c r="X236">
        <v>53</v>
      </c>
      <c r="Y236">
        <v>0.98300699999999996</v>
      </c>
      <c r="Z236">
        <v>3.6</v>
      </c>
      <c r="AA236">
        <v>0</v>
      </c>
      <c r="AB236">
        <v>0.64800000000000002</v>
      </c>
      <c r="AC236">
        <v>0</v>
      </c>
      <c r="AD236">
        <v>9.5399999999999991</v>
      </c>
      <c r="AE236">
        <v>10.188000000000001</v>
      </c>
    </row>
    <row r="237" spans="1:31">
      <c r="A237">
        <v>232</v>
      </c>
      <c r="B237" t="s">
        <v>22</v>
      </c>
      <c r="C237">
        <v>-15.4</v>
      </c>
      <c r="D237">
        <v>72</v>
      </c>
      <c r="E237">
        <v>53</v>
      </c>
      <c r="F237">
        <v>43</v>
      </c>
      <c r="G237">
        <v>43</v>
      </c>
      <c r="H237">
        <v>43</v>
      </c>
      <c r="I237">
        <v>43</v>
      </c>
      <c r="J237">
        <v>0.89982700000000004</v>
      </c>
      <c r="K237">
        <v>-5.4</v>
      </c>
      <c r="L237">
        <v>0</v>
      </c>
      <c r="M237">
        <v>0</v>
      </c>
      <c r="N237">
        <v>3.78</v>
      </c>
      <c r="O237">
        <v>0</v>
      </c>
      <c r="P237">
        <v>3.78</v>
      </c>
      <c r="Q237" t="s">
        <v>22</v>
      </c>
      <c r="R237">
        <v>3.6</v>
      </c>
      <c r="S237">
        <v>53</v>
      </c>
      <c r="T237">
        <v>53</v>
      </c>
      <c r="U237">
        <v>43</v>
      </c>
      <c r="V237">
        <v>43</v>
      </c>
      <c r="W237">
        <v>43</v>
      </c>
      <c r="X237">
        <v>43</v>
      </c>
      <c r="Y237">
        <v>0.98307</v>
      </c>
      <c r="Z237">
        <v>13.6</v>
      </c>
      <c r="AA237">
        <v>0</v>
      </c>
      <c r="AB237">
        <v>2.448</v>
      </c>
      <c r="AC237">
        <v>0</v>
      </c>
      <c r="AD237">
        <v>7.74</v>
      </c>
      <c r="AE237">
        <v>10.188000000000001</v>
      </c>
    </row>
    <row r="238" spans="1:31">
      <c r="A238">
        <v>233</v>
      </c>
      <c r="B238" t="s">
        <v>22</v>
      </c>
      <c r="C238">
        <v>-5.4</v>
      </c>
      <c r="D238">
        <v>62</v>
      </c>
      <c r="E238">
        <v>43</v>
      </c>
      <c r="F238">
        <v>57</v>
      </c>
      <c r="G238">
        <v>57</v>
      </c>
      <c r="H238">
        <v>43</v>
      </c>
      <c r="I238">
        <v>43</v>
      </c>
      <c r="J238">
        <v>0.899115</v>
      </c>
      <c r="K238">
        <v>-19.399999999999999</v>
      </c>
      <c r="L238">
        <v>14</v>
      </c>
      <c r="M238">
        <v>0</v>
      </c>
      <c r="N238">
        <v>13.58</v>
      </c>
      <c r="O238">
        <v>0</v>
      </c>
      <c r="P238">
        <v>13.58</v>
      </c>
      <c r="Q238" t="s">
        <v>22</v>
      </c>
      <c r="R238">
        <v>13.6</v>
      </c>
      <c r="S238">
        <v>43</v>
      </c>
      <c r="T238">
        <v>43</v>
      </c>
      <c r="U238">
        <v>57</v>
      </c>
      <c r="V238">
        <v>57</v>
      </c>
      <c r="W238">
        <v>56.6</v>
      </c>
      <c r="X238">
        <v>56.6</v>
      </c>
      <c r="Y238">
        <v>0.98311899999999997</v>
      </c>
      <c r="Z238">
        <v>-0.4</v>
      </c>
      <c r="AA238">
        <v>0.4</v>
      </c>
      <c r="AB238">
        <v>0</v>
      </c>
      <c r="AC238">
        <v>0.28000000000000003</v>
      </c>
      <c r="AD238">
        <v>10.188000000000001</v>
      </c>
      <c r="AE238">
        <v>10.468</v>
      </c>
    </row>
    <row r="239" spans="1:31">
      <c r="A239">
        <v>234</v>
      </c>
      <c r="B239" t="s">
        <v>22</v>
      </c>
      <c r="C239">
        <v>-19.399999999999999</v>
      </c>
      <c r="D239">
        <v>76</v>
      </c>
      <c r="E239">
        <v>56.6</v>
      </c>
      <c r="F239">
        <v>37</v>
      </c>
      <c r="G239">
        <v>37</v>
      </c>
      <c r="H239">
        <v>51</v>
      </c>
      <c r="I239">
        <v>37</v>
      </c>
      <c r="J239">
        <v>0.89943499999999998</v>
      </c>
      <c r="K239">
        <v>0.2</v>
      </c>
      <c r="L239">
        <v>0</v>
      </c>
      <c r="M239">
        <v>3.5999999999999997E-2</v>
      </c>
      <c r="N239">
        <v>0</v>
      </c>
      <c r="O239">
        <v>0</v>
      </c>
      <c r="P239">
        <v>3.5999999999999997E-2</v>
      </c>
      <c r="Q239" t="s">
        <v>22</v>
      </c>
      <c r="R239">
        <v>-0.4</v>
      </c>
      <c r="S239">
        <v>57</v>
      </c>
      <c r="T239">
        <v>57</v>
      </c>
      <c r="U239">
        <v>37</v>
      </c>
      <c r="V239">
        <v>37</v>
      </c>
      <c r="W239">
        <v>37.4</v>
      </c>
      <c r="X239">
        <v>37</v>
      </c>
      <c r="Y239">
        <v>0.98317299999999996</v>
      </c>
      <c r="Z239">
        <v>19.600000000000001</v>
      </c>
      <c r="AA239">
        <v>0</v>
      </c>
      <c r="AB239">
        <v>3.528</v>
      </c>
      <c r="AC239">
        <v>0</v>
      </c>
      <c r="AD239">
        <v>6.7320000000000002</v>
      </c>
      <c r="AE239">
        <v>10.26</v>
      </c>
    </row>
    <row r="240" spans="1:31">
      <c r="A240">
        <v>235</v>
      </c>
      <c r="B240" t="s">
        <v>22</v>
      </c>
      <c r="C240">
        <v>0.2</v>
      </c>
      <c r="D240">
        <v>56.4</v>
      </c>
      <c r="E240">
        <v>37.4</v>
      </c>
      <c r="F240">
        <v>43</v>
      </c>
      <c r="G240">
        <v>43</v>
      </c>
      <c r="H240">
        <v>37.6</v>
      </c>
      <c r="I240">
        <v>37.6</v>
      </c>
      <c r="J240">
        <v>0.899343</v>
      </c>
      <c r="K240">
        <v>-5.4</v>
      </c>
      <c r="L240">
        <v>5.4</v>
      </c>
      <c r="M240">
        <v>0</v>
      </c>
      <c r="N240">
        <v>3.78</v>
      </c>
      <c r="O240">
        <v>0</v>
      </c>
      <c r="P240">
        <v>3.78</v>
      </c>
      <c r="Q240" t="s">
        <v>22</v>
      </c>
      <c r="R240">
        <v>19.600000000000001</v>
      </c>
      <c r="S240">
        <v>37</v>
      </c>
      <c r="T240">
        <v>37</v>
      </c>
      <c r="U240">
        <v>43</v>
      </c>
      <c r="V240">
        <v>43</v>
      </c>
      <c r="W240">
        <v>43</v>
      </c>
      <c r="X240">
        <v>43</v>
      </c>
      <c r="Y240">
        <v>0.98323499999999997</v>
      </c>
      <c r="Z240">
        <v>13.6</v>
      </c>
      <c r="AA240">
        <v>0</v>
      </c>
      <c r="AB240">
        <v>2.448</v>
      </c>
      <c r="AC240">
        <v>0</v>
      </c>
      <c r="AD240">
        <v>7.74</v>
      </c>
      <c r="AE240">
        <v>10.188000000000001</v>
      </c>
    </row>
    <row r="241" spans="1:31">
      <c r="A241">
        <v>236</v>
      </c>
      <c r="B241" t="s">
        <v>22</v>
      </c>
      <c r="C241">
        <v>-5.4</v>
      </c>
      <c r="D241">
        <v>62</v>
      </c>
      <c r="E241">
        <v>43</v>
      </c>
      <c r="F241">
        <v>47</v>
      </c>
      <c r="G241">
        <v>47</v>
      </c>
      <c r="H241">
        <v>43</v>
      </c>
      <c r="I241">
        <v>37.6</v>
      </c>
      <c r="J241">
        <v>0.89894600000000002</v>
      </c>
      <c r="K241">
        <v>-9.4</v>
      </c>
      <c r="L241">
        <v>4</v>
      </c>
      <c r="M241">
        <v>0</v>
      </c>
      <c r="N241">
        <v>6.58</v>
      </c>
      <c r="O241">
        <v>0</v>
      </c>
      <c r="P241">
        <v>6.58</v>
      </c>
      <c r="Q241" t="s">
        <v>22</v>
      </c>
      <c r="R241">
        <v>13.6</v>
      </c>
      <c r="S241">
        <v>43</v>
      </c>
      <c r="T241">
        <v>43</v>
      </c>
      <c r="U241">
        <v>47</v>
      </c>
      <c r="V241">
        <v>47</v>
      </c>
      <c r="W241">
        <v>47</v>
      </c>
      <c r="X241">
        <v>47</v>
      </c>
      <c r="Y241">
        <v>0.98330200000000001</v>
      </c>
      <c r="Z241">
        <v>9.6</v>
      </c>
      <c r="AA241">
        <v>0</v>
      </c>
      <c r="AB241">
        <v>1.728</v>
      </c>
      <c r="AC241">
        <v>0</v>
      </c>
      <c r="AD241">
        <v>8.4600000000000009</v>
      </c>
      <c r="AE241">
        <v>10.188000000000001</v>
      </c>
    </row>
    <row r="242" spans="1:31">
      <c r="A242">
        <v>237</v>
      </c>
      <c r="B242" t="s">
        <v>22</v>
      </c>
      <c r="C242">
        <v>-9.4</v>
      </c>
      <c r="D242">
        <v>66</v>
      </c>
      <c r="E242">
        <v>47</v>
      </c>
      <c r="F242">
        <v>50</v>
      </c>
      <c r="G242">
        <v>50</v>
      </c>
      <c r="H242">
        <v>47</v>
      </c>
      <c r="I242">
        <v>43</v>
      </c>
      <c r="J242">
        <v>0.89878100000000005</v>
      </c>
      <c r="K242">
        <v>-12.4</v>
      </c>
      <c r="L242">
        <v>3</v>
      </c>
      <c r="M242">
        <v>0</v>
      </c>
      <c r="N242">
        <v>8.68</v>
      </c>
      <c r="O242">
        <v>0</v>
      </c>
      <c r="P242">
        <v>8.68</v>
      </c>
      <c r="Q242" t="s">
        <v>22</v>
      </c>
      <c r="R242">
        <v>9.6</v>
      </c>
      <c r="S242">
        <v>47</v>
      </c>
      <c r="T242">
        <v>47</v>
      </c>
      <c r="U242">
        <v>50</v>
      </c>
      <c r="V242">
        <v>50</v>
      </c>
      <c r="W242">
        <v>50</v>
      </c>
      <c r="X242">
        <v>50</v>
      </c>
      <c r="Y242">
        <v>0.98337300000000005</v>
      </c>
      <c r="Z242">
        <v>6.6</v>
      </c>
      <c r="AA242">
        <v>0</v>
      </c>
      <c r="AB242">
        <v>1.1879999999999999</v>
      </c>
      <c r="AC242">
        <v>0</v>
      </c>
      <c r="AD242">
        <v>9</v>
      </c>
      <c r="AE242">
        <v>10.188000000000001</v>
      </c>
    </row>
    <row r="243" spans="1:31">
      <c r="A243">
        <v>238</v>
      </c>
      <c r="B243" t="s">
        <v>22</v>
      </c>
      <c r="C243">
        <v>-12.4</v>
      </c>
      <c r="D243">
        <v>69</v>
      </c>
      <c r="E243">
        <v>50</v>
      </c>
      <c r="F243">
        <v>43</v>
      </c>
      <c r="G243">
        <v>43</v>
      </c>
      <c r="H243">
        <v>46</v>
      </c>
      <c r="I243">
        <v>43</v>
      </c>
      <c r="J243">
        <v>0.89914799999999995</v>
      </c>
      <c r="K243">
        <v>-5.4</v>
      </c>
      <c r="L243">
        <v>0</v>
      </c>
      <c r="M243">
        <v>0</v>
      </c>
      <c r="N243">
        <v>3.78</v>
      </c>
      <c r="O243">
        <v>0</v>
      </c>
      <c r="P243">
        <v>3.78</v>
      </c>
      <c r="Q243" t="s">
        <v>22</v>
      </c>
      <c r="R243">
        <v>6.6</v>
      </c>
      <c r="S243">
        <v>50</v>
      </c>
      <c r="T243">
        <v>50</v>
      </c>
      <c r="U243">
        <v>43</v>
      </c>
      <c r="V243">
        <v>43</v>
      </c>
      <c r="W243">
        <v>43</v>
      </c>
      <c r="X243">
        <v>43</v>
      </c>
      <c r="Y243">
        <v>0.98343400000000003</v>
      </c>
      <c r="Z243">
        <v>13.6</v>
      </c>
      <c r="AA243">
        <v>0</v>
      </c>
      <c r="AB243">
        <v>2.448</v>
      </c>
      <c r="AC243">
        <v>0</v>
      </c>
      <c r="AD243">
        <v>7.74</v>
      </c>
      <c r="AE243">
        <v>10.188000000000001</v>
      </c>
    </row>
    <row r="244" spans="1:31">
      <c r="A244">
        <v>239</v>
      </c>
      <c r="B244" t="s">
        <v>22</v>
      </c>
      <c r="C244">
        <v>-5.4</v>
      </c>
      <c r="D244">
        <v>62</v>
      </c>
      <c r="E244">
        <v>43</v>
      </c>
      <c r="F244">
        <v>61</v>
      </c>
      <c r="G244">
        <v>61</v>
      </c>
      <c r="H244">
        <v>43</v>
      </c>
      <c r="I244">
        <v>43</v>
      </c>
      <c r="J244">
        <v>0.89815400000000001</v>
      </c>
      <c r="K244">
        <v>-23.4</v>
      </c>
      <c r="L244">
        <v>18</v>
      </c>
      <c r="M244">
        <v>0</v>
      </c>
      <c r="N244">
        <v>16.38</v>
      </c>
      <c r="O244">
        <v>0</v>
      </c>
      <c r="P244">
        <v>16.38</v>
      </c>
      <c r="Q244" t="s">
        <v>22</v>
      </c>
      <c r="R244">
        <v>13.6</v>
      </c>
      <c r="S244">
        <v>43</v>
      </c>
      <c r="T244">
        <v>43</v>
      </c>
      <c r="U244">
        <v>61</v>
      </c>
      <c r="V244">
        <v>61</v>
      </c>
      <c r="W244">
        <v>56.6</v>
      </c>
      <c r="X244">
        <v>56.6</v>
      </c>
      <c r="Y244">
        <v>0.98314800000000002</v>
      </c>
      <c r="Z244">
        <v>-4.4000000000000004</v>
      </c>
      <c r="AA244">
        <v>4.4000000000000004</v>
      </c>
      <c r="AB244">
        <v>0</v>
      </c>
      <c r="AC244">
        <v>3.08</v>
      </c>
      <c r="AD244">
        <v>10.188000000000001</v>
      </c>
      <c r="AE244">
        <v>13.268000000000001</v>
      </c>
    </row>
    <row r="245" spans="1:31">
      <c r="A245">
        <v>240</v>
      </c>
      <c r="B245" t="s">
        <v>22</v>
      </c>
      <c r="C245">
        <v>-23.4</v>
      </c>
      <c r="D245">
        <v>80</v>
      </c>
      <c r="E245">
        <v>56.6</v>
      </c>
      <c r="F245">
        <v>59</v>
      </c>
      <c r="G245">
        <v>59</v>
      </c>
      <c r="H245">
        <v>56.6</v>
      </c>
      <c r="I245">
        <v>38.6</v>
      </c>
      <c r="J245">
        <v>0.89695199999999997</v>
      </c>
      <c r="K245">
        <v>-25.8</v>
      </c>
      <c r="L245">
        <v>2.4</v>
      </c>
      <c r="M245">
        <v>0</v>
      </c>
      <c r="N245">
        <v>18.059999999999999</v>
      </c>
      <c r="O245">
        <v>0</v>
      </c>
      <c r="P245">
        <v>18.059999999999999</v>
      </c>
      <c r="Q245" t="s">
        <v>22</v>
      </c>
      <c r="R245">
        <v>-4.4000000000000004</v>
      </c>
      <c r="S245">
        <v>61</v>
      </c>
      <c r="T245">
        <v>61</v>
      </c>
      <c r="U245">
        <v>59</v>
      </c>
      <c r="V245">
        <v>59</v>
      </c>
      <c r="W245">
        <v>61</v>
      </c>
      <c r="X245">
        <v>56.6</v>
      </c>
      <c r="Y245">
        <v>0.98302999999999996</v>
      </c>
      <c r="Z245">
        <v>-2.4</v>
      </c>
      <c r="AA245">
        <v>0</v>
      </c>
      <c r="AB245">
        <v>0</v>
      </c>
      <c r="AC245">
        <v>1.68</v>
      </c>
      <c r="AD245">
        <v>10.98</v>
      </c>
      <c r="AE245">
        <v>12.66</v>
      </c>
    </row>
    <row r="246" spans="1:31">
      <c r="A246">
        <v>241</v>
      </c>
      <c r="B246" t="s">
        <v>22</v>
      </c>
      <c r="C246">
        <v>-25.8</v>
      </c>
      <c r="D246">
        <v>82.4</v>
      </c>
      <c r="E246">
        <v>61</v>
      </c>
      <c r="F246">
        <v>51</v>
      </c>
      <c r="G246">
        <v>51</v>
      </c>
      <c r="H246">
        <v>53.4</v>
      </c>
      <c r="I246">
        <v>51</v>
      </c>
      <c r="J246">
        <v>0.89738899999999999</v>
      </c>
      <c r="K246">
        <v>-15.8</v>
      </c>
      <c r="L246">
        <v>0</v>
      </c>
      <c r="M246">
        <v>0</v>
      </c>
      <c r="N246">
        <v>11.06</v>
      </c>
      <c r="O246">
        <v>0</v>
      </c>
      <c r="P246">
        <v>11.06</v>
      </c>
      <c r="Q246" t="s">
        <v>22</v>
      </c>
      <c r="R246">
        <v>-2.4</v>
      </c>
      <c r="S246">
        <v>59</v>
      </c>
      <c r="T246">
        <v>59</v>
      </c>
      <c r="U246">
        <v>51</v>
      </c>
      <c r="V246">
        <v>51</v>
      </c>
      <c r="W246">
        <v>51</v>
      </c>
      <c r="X246">
        <v>51</v>
      </c>
      <c r="Y246">
        <v>0.98310200000000003</v>
      </c>
      <c r="Z246">
        <v>5.6</v>
      </c>
      <c r="AA246">
        <v>0</v>
      </c>
      <c r="AB246">
        <v>1.008</v>
      </c>
      <c r="AC246">
        <v>0</v>
      </c>
      <c r="AD246">
        <v>9.18</v>
      </c>
      <c r="AE246">
        <v>10.188000000000001</v>
      </c>
    </row>
    <row r="247" spans="1:31">
      <c r="A247">
        <v>242</v>
      </c>
      <c r="B247" t="s">
        <v>22</v>
      </c>
      <c r="C247">
        <v>-15.8</v>
      </c>
      <c r="D247">
        <v>72.400000000000006</v>
      </c>
      <c r="E247">
        <v>51</v>
      </c>
      <c r="F247">
        <v>51</v>
      </c>
      <c r="G247">
        <v>51</v>
      </c>
      <c r="H247">
        <v>51</v>
      </c>
      <c r="I247">
        <v>51</v>
      </c>
      <c r="J247">
        <v>0.89782300000000004</v>
      </c>
      <c r="K247">
        <v>-15.8</v>
      </c>
      <c r="L247" s="6">
        <v>7.10543E-15</v>
      </c>
      <c r="M247">
        <v>0</v>
      </c>
      <c r="N247">
        <v>11.06</v>
      </c>
      <c r="O247">
        <v>0</v>
      </c>
      <c r="P247">
        <v>11.06</v>
      </c>
      <c r="Q247" t="s">
        <v>22</v>
      </c>
      <c r="R247">
        <v>5.6</v>
      </c>
      <c r="S247">
        <v>51</v>
      </c>
      <c r="T247">
        <v>51</v>
      </c>
      <c r="U247">
        <v>51</v>
      </c>
      <c r="V247">
        <v>51</v>
      </c>
      <c r="W247">
        <v>51</v>
      </c>
      <c r="X247">
        <v>51</v>
      </c>
      <c r="Y247">
        <v>0.98317399999999999</v>
      </c>
      <c r="Z247">
        <v>5.6</v>
      </c>
      <c r="AA247">
        <v>0</v>
      </c>
      <c r="AB247">
        <v>1.008</v>
      </c>
      <c r="AC247">
        <v>0</v>
      </c>
      <c r="AD247">
        <v>9.18</v>
      </c>
      <c r="AE247">
        <v>10.188000000000001</v>
      </c>
    </row>
    <row r="248" spans="1:31">
      <c r="A248">
        <v>243</v>
      </c>
      <c r="B248" t="s">
        <v>22</v>
      </c>
      <c r="C248">
        <v>-15.8</v>
      </c>
      <c r="D248">
        <v>72.400000000000006</v>
      </c>
      <c r="E248">
        <v>51</v>
      </c>
      <c r="F248">
        <v>50</v>
      </c>
      <c r="G248">
        <v>50</v>
      </c>
      <c r="H248">
        <v>50</v>
      </c>
      <c r="I248">
        <v>50</v>
      </c>
      <c r="J248">
        <v>0.89824400000000004</v>
      </c>
      <c r="K248">
        <v>-14.8</v>
      </c>
      <c r="L248">
        <v>0</v>
      </c>
      <c r="M248">
        <v>0</v>
      </c>
      <c r="N248">
        <v>10.36</v>
      </c>
      <c r="O248">
        <v>0</v>
      </c>
      <c r="P248">
        <v>10.36</v>
      </c>
      <c r="Q248" t="s">
        <v>22</v>
      </c>
      <c r="R248">
        <v>5.6</v>
      </c>
      <c r="S248">
        <v>51</v>
      </c>
      <c r="T248">
        <v>51</v>
      </c>
      <c r="U248">
        <v>50</v>
      </c>
      <c r="V248">
        <v>50</v>
      </c>
      <c r="W248">
        <v>50</v>
      </c>
      <c r="X248">
        <v>50</v>
      </c>
      <c r="Y248">
        <v>0.98324400000000001</v>
      </c>
      <c r="Z248">
        <v>6.6</v>
      </c>
      <c r="AA248">
        <v>0</v>
      </c>
      <c r="AB248">
        <v>1.1879999999999999</v>
      </c>
      <c r="AC248">
        <v>0</v>
      </c>
      <c r="AD248">
        <v>9</v>
      </c>
      <c r="AE248">
        <v>10.188000000000001</v>
      </c>
    </row>
    <row r="249" spans="1:31">
      <c r="A249">
        <v>244</v>
      </c>
      <c r="B249" t="s">
        <v>22</v>
      </c>
      <c r="C249">
        <v>-14.8</v>
      </c>
      <c r="D249">
        <v>71.400000000000006</v>
      </c>
      <c r="E249">
        <v>50</v>
      </c>
      <c r="F249">
        <v>51</v>
      </c>
      <c r="G249">
        <v>51</v>
      </c>
      <c r="H249">
        <v>50</v>
      </c>
      <c r="I249">
        <v>50</v>
      </c>
      <c r="J249">
        <v>0.89858800000000005</v>
      </c>
      <c r="K249">
        <v>-15.8</v>
      </c>
      <c r="L249">
        <v>1</v>
      </c>
      <c r="M249">
        <v>0</v>
      </c>
      <c r="N249">
        <v>11.06</v>
      </c>
      <c r="O249">
        <v>0</v>
      </c>
      <c r="P249">
        <v>11.06</v>
      </c>
      <c r="Q249" t="s">
        <v>22</v>
      </c>
      <c r="R249">
        <v>6.6</v>
      </c>
      <c r="S249">
        <v>50</v>
      </c>
      <c r="T249">
        <v>50</v>
      </c>
      <c r="U249">
        <v>51</v>
      </c>
      <c r="V249">
        <v>51</v>
      </c>
      <c r="W249">
        <v>51</v>
      </c>
      <c r="X249">
        <v>51</v>
      </c>
      <c r="Y249">
        <v>0.98331400000000002</v>
      </c>
      <c r="Z249">
        <v>5.6</v>
      </c>
      <c r="AA249">
        <v>0</v>
      </c>
      <c r="AB249">
        <v>1.008</v>
      </c>
      <c r="AC249">
        <v>0</v>
      </c>
      <c r="AD249">
        <v>9.18</v>
      </c>
      <c r="AE249">
        <v>10.188000000000001</v>
      </c>
    </row>
    <row r="250" spans="1:31">
      <c r="A250">
        <v>245</v>
      </c>
      <c r="B250" t="s">
        <v>22</v>
      </c>
      <c r="C250">
        <v>-15.8</v>
      </c>
      <c r="D250">
        <v>72.400000000000006</v>
      </c>
      <c r="E250">
        <v>51</v>
      </c>
      <c r="F250">
        <v>56</v>
      </c>
      <c r="G250">
        <v>56</v>
      </c>
      <c r="H250">
        <v>51</v>
      </c>
      <c r="I250">
        <v>50</v>
      </c>
      <c r="J250">
        <v>0.89856199999999997</v>
      </c>
      <c r="K250">
        <v>-20.8</v>
      </c>
      <c r="L250">
        <v>5</v>
      </c>
      <c r="M250">
        <v>0</v>
      </c>
      <c r="N250">
        <v>14.56</v>
      </c>
      <c r="O250">
        <v>0</v>
      </c>
      <c r="P250">
        <v>14.56</v>
      </c>
      <c r="Q250" t="s">
        <v>22</v>
      </c>
      <c r="R250">
        <v>5.6</v>
      </c>
      <c r="S250">
        <v>51</v>
      </c>
      <c r="T250">
        <v>51</v>
      </c>
      <c r="U250">
        <v>56</v>
      </c>
      <c r="V250">
        <v>56</v>
      </c>
      <c r="W250">
        <v>56</v>
      </c>
      <c r="X250">
        <v>56</v>
      </c>
      <c r="Y250">
        <v>0.98339100000000002</v>
      </c>
      <c r="Z250">
        <v>0.6</v>
      </c>
      <c r="AA250">
        <v>0</v>
      </c>
      <c r="AB250">
        <v>0.108</v>
      </c>
      <c r="AC250">
        <v>0</v>
      </c>
      <c r="AD250">
        <v>10.08</v>
      </c>
      <c r="AE250">
        <v>10.188000000000001</v>
      </c>
    </row>
    <row r="251" spans="1:31">
      <c r="A251">
        <v>246</v>
      </c>
      <c r="B251" t="s">
        <v>22</v>
      </c>
      <c r="C251">
        <v>-20.8</v>
      </c>
      <c r="D251">
        <v>77.400000000000006</v>
      </c>
      <c r="E251">
        <v>56</v>
      </c>
      <c r="F251">
        <v>57</v>
      </c>
      <c r="G251">
        <v>57</v>
      </c>
      <c r="H251">
        <v>56</v>
      </c>
      <c r="I251">
        <v>51</v>
      </c>
      <c r="J251">
        <v>0.89854400000000001</v>
      </c>
      <c r="K251">
        <v>-21.8</v>
      </c>
      <c r="L251">
        <v>1</v>
      </c>
      <c r="M251">
        <v>0</v>
      </c>
      <c r="N251">
        <v>15.26</v>
      </c>
      <c r="O251">
        <v>0</v>
      </c>
      <c r="P251">
        <v>15.26</v>
      </c>
      <c r="Q251" t="s">
        <v>22</v>
      </c>
      <c r="R251">
        <v>0.6</v>
      </c>
      <c r="S251">
        <v>56</v>
      </c>
      <c r="T251">
        <v>56</v>
      </c>
      <c r="U251">
        <v>57</v>
      </c>
      <c r="V251">
        <v>57</v>
      </c>
      <c r="W251">
        <v>56.6</v>
      </c>
      <c r="X251">
        <v>56.6</v>
      </c>
      <c r="Y251">
        <v>0.98343499999999995</v>
      </c>
      <c r="Z251">
        <v>-0.4</v>
      </c>
      <c r="AA251">
        <v>0.4</v>
      </c>
      <c r="AB251">
        <v>0</v>
      </c>
      <c r="AC251">
        <v>0.28000000000000003</v>
      </c>
      <c r="AD251">
        <v>10.188000000000001</v>
      </c>
      <c r="AE251">
        <v>10.468</v>
      </c>
    </row>
    <row r="252" spans="1:31">
      <c r="A252">
        <v>247</v>
      </c>
      <c r="B252" t="s">
        <v>22</v>
      </c>
      <c r="C252">
        <v>-21.8</v>
      </c>
      <c r="D252">
        <v>78.400000000000006</v>
      </c>
      <c r="E252">
        <v>56.6</v>
      </c>
      <c r="F252">
        <v>54</v>
      </c>
      <c r="G252">
        <v>54</v>
      </c>
      <c r="H252">
        <v>55</v>
      </c>
      <c r="I252">
        <v>54</v>
      </c>
      <c r="J252">
        <v>0.89898800000000001</v>
      </c>
      <c r="K252">
        <v>-19.2</v>
      </c>
      <c r="L252">
        <v>0</v>
      </c>
      <c r="M252">
        <v>0</v>
      </c>
      <c r="N252">
        <v>13.44</v>
      </c>
      <c r="O252">
        <v>0</v>
      </c>
      <c r="P252">
        <v>13.44</v>
      </c>
      <c r="Q252" t="s">
        <v>22</v>
      </c>
      <c r="R252">
        <v>-0.4</v>
      </c>
      <c r="S252">
        <v>57</v>
      </c>
      <c r="T252">
        <v>57</v>
      </c>
      <c r="U252">
        <v>54</v>
      </c>
      <c r="V252">
        <v>54</v>
      </c>
      <c r="W252">
        <v>54.4</v>
      </c>
      <c r="X252">
        <v>54</v>
      </c>
      <c r="Y252">
        <v>0.98350800000000005</v>
      </c>
      <c r="Z252">
        <v>2.6</v>
      </c>
      <c r="AA252">
        <v>0</v>
      </c>
      <c r="AB252">
        <v>0.46800000000000003</v>
      </c>
      <c r="AC252">
        <v>0</v>
      </c>
      <c r="AD252">
        <v>9.7919999999999998</v>
      </c>
      <c r="AE252">
        <v>10.26</v>
      </c>
    </row>
    <row r="253" spans="1:31">
      <c r="A253">
        <v>248</v>
      </c>
      <c r="B253" t="s">
        <v>22</v>
      </c>
      <c r="C253">
        <v>-19.2</v>
      </c>
      <c r="D253">
        <v>75.8</v>
      </c>
      <c r="E253">
        <v>54.4</v>
      </c>
      <c r="F253">
        <v>47</v>
      </c>
      <c r="G253">
        <v>47</v>
      </c>
      <c r="H253">
        <v>47</v>
      </c>
      <c r="I253">
        <v>47</v>
      </c>
      <c r="J253">
        <v>0.89937100000000003</v>
      </c>
      <c r="K253">
        <v>-11.8</v>
      </c>
      <c r="L253">
        <v>0</v>
      </c>
      <c r="M253">
        <v>0</v>
      </c>
      <c r="N253">
        <v>8.26</v>
      </c>
      <c r="O253">
        <v>0</v>
      </c>
      <c r="P253">
        <v>8.26</v>
      </c>
      <c r="Q253" t="s">
        <v>22</v>
      </c>
      <c r="R253">
        <v>2.6</v>
      </c>
      <c r="S253">
        <v>54</v>
      </c>
      <c r="T253">
        <v>54</v>
      </c>
      <c r="U253">
        <v>47</v>
      </c>
      <c r="V253">
        <v>47</v>
      </c>
      <c r="W253">
        <v>47</v>
      </c>
      <c r="X253">
        <v>47</v>
      </c>
      <c r="Y253">
        <v>0.98357099999999997</v>
      </c>
      <c r="Z253">
        <v>9.6</v>
      </c>
      <c r="AA253">
        <v>0</v>
      </c>
      <c r="AB253">
        <v>1.728</v>
      </c>
      <c r="AC253">
        <v>0</v>
      </c>
      <c r="AD253">
        <v>8.4600000000000009</v>
      </c>
      <c r="AE253">
        <v>10.188000000000001</v>
      </c>
    </row>
    <row r="254" spans="1:31">
      <c r="A254">
        <v>249</v>
      </c>
      <c r="B254" t="s">
        <v>22</v>
      </c>
      <c r="C254">
        <v>-11.8</v>
      </c>
      <c r="D254">
        <v>68.400000000000006</v>
      </c>
      <c r="E254">
        <v>47</v>
      </c>
      <c r="F254">
        <v>38</v>
      </c>
      <c r="G254">
        <v>38</v>
      </c>
      <c r="H254">
        <v>38</v>
      </c>
      <c r="I254">
        <v>38</v>
      </c>
      <c r="J254">
        <v>0.89967799999999998</v>
      </c>
      <c r="K254">
        <v>-2.8</v>
      </c>
      <c r="L254">
        <v>0</v>
      </c>
      <c r="M254">
        <v>0</v>
      </c>
      <c r="N254">
        <v>1.96</v>
      </c>
      <c r="O254">
        <v>0</v>
      </c>
      <c r="P254">
        <v>1.96</v>
      </c>
      <c r="Q254" t="s">
        <v>22</v>
      </c>
      <c r="R254">
        <v>9.6</v>
      </c>
      <c r="S254">
        <v>47</v>
      </c>
      <c r="T254">
        <v>47</v>
      </c>
      <c r="U254">
        <v>38</v>
      </c>
      <c r="V254">
        <v>38</v>
      </c>
      <c r="W254">
        <v>38</v>
      </c>
      <c r="X254">
        <v>38</v>
      </c>
      <c r="Y254">
        <v>0.98362099999999997</v>
      </c>
      <c r="Z254">
        <v>18.600000000000001</v>
      </c>
      <c r="AA254">
        <v>0</v>
      </c>
      <c r="AB254">
        <v>3.3479999999999999</v>
      </c>
      <c r="AC254">
        <v>0</v>
      </c>
      <c r="AD254">
        <v>6.84</v>
      </c>
      <c r="AE254">
        <v>10.188000000000001</v>
      </c>
    </row>
    <row r="255" spans="1:31">
      <c r="A255" t="s">
        <v>30</v>
      </c>
    </row>
    <row r="256" spans="1:31">
      <c r="A256">
        <v>750</v>
      </c>
      <c r="B256" t="s">
        <v>22</v>
      </c>
      <c r="C256">
        <v>-55</v>
      </c>
      <c r="D256">
        <v>111.6</v>
      </c>
      <c r="E256">
        <v>40.4</v>
      </c>
      <c r="F256">
        <v>57</v>
      </c>
      <c r="G256">
        <v>57</v>
      </c>
      <c r="H256">
        <v>40.4</v>
      </c>
      <c r="I256">
        <v>40.4</v>
      </c>
      <c r="J256">
        <v>0.870888</v>
      </c>
      <c r="K256">
        <v>-71.599999999999994</v>
      </c>
      <c r="L256">
        <v>16.600000000000001</v>
      </c>
      <c r="M256">
        <v>0</v>
      </c>
      <c r="N256">
        <v>50.12</v>
      </c>
      <c r="O256">
        <v>0</v>
      </c>
      <c r="P256">
        <v>50.12</v>
      </c>
      <c r="Q256" t="s">
        <v>22</v>
      </c>
      <c r="R256">
        <v>17.600000000000001</v>
      </c>
      <c r="S256">
        <v>39</v>
      </c>
      <c r="T256">
        <v>39</v>
      </c>
      <c r="U256">
        <v>57</v>
      </c>
      <c r="V256">
        <v>57</v>
      </c>
      <c r="W256">
        <v>56.6</v>
      </c>
      <c r="X256">
        <v>56.6</v>
      </c>
      <c r="Y256">
        <v>0.98252099999999998</v>
      </c>
      <c r="Z256">
        <v>-0.4</v>
      </c>
      <c r="AA256">
        <v>0.4</v>
      </c>
      <c r="AB256">
        <v>0</v>
      </c>
      <c r="AC256">
        <v>0.28000000000000003</v>
      </c>
      <c r="AD256">
        <v>10.188000000000001</v>
      </c>
      <c r="AE256">
        <v>10.468</v>
      </c>
    </row>
    <row r="257" spans="1:31">
      <c r="A257">
        <v>751</v>
      </c>
      <c r="B257" t="s">
        <v>22</v>
      </c>
      <c r="C257">
        <v>-71.599999999999994</v>
      </c>
      <c r="D257">
        <v>128.19999999999999</v>
      </c>
      <c r="E257">
        <v>56.6</v>
      </c>
      <c r="F257">
        <v>50</v>
      </c>
      <c r="G257">
        <v>50</v>
      </c>
      <c r="H257">
        <v>56.6</v>
      </c>
      <c r="I257">
        <v>40</v>
      </c>
      <c r="J257">
        <v>0.87079300000000004</v>
      </c>
      <c r="K257">
        <v>-65</v>
      </c>
      <c r="L257">
        <v>0</v>
      </c>
      <c r="M257">
        <v>0</v>
      </c>
      <c r="N257">
        <v>45.5</v>
      </c>
      <c r="O257">
        <v>0</v>
      </c>
      <c r="P257">
        <v>45.5</v>
      </c>
      <c r="Q257" t="s">
        <v>22</v>
      </c>
      <c r="R257">
        <v>-0.4</v>
      </c>
      <c r="S257">
        <v>57</v>
      </c>
      <c r="T257">
        <v>57</v>
      </c>
      <c r="U257">
        <v>50</v>
      </c>
      <c r="V257">
        <v>50</v>
      </c>
      <c r="W257">
        <v>50.4</v>
      </c>
      <c r="X257">
        <v>50</v>
      </c>
      <c r="Y257">
        <v>0.982545</v>
      </c>
      <c r="Z257">
        <v>6.6</v>
      </c>
      <c r="AA257">
        <v>0</v>
      </c>
      <c r="AB257">
        <v>1.1879999999999999</v>
      </c>
      <c r="AC257">
        <v>0</v>
      </c>
      <c r="AD257">
        <v>9.0719999999999992</v>
      </c>
      <c r="AE257">
        <v>10.26</v>
      </c>
    </row>
    <row r="258" spans="1:31">
      <c r="A258">
        <v>752</v>
      </c>
      <c r="B258" t="s">
        <v>22</v>
      </c>
      <c r="C258">
        <v>-65</v>
      </c>
      <c r="D258">
        <v>121.6</v>
      </c>
      <c r="E258">
        <v>50.4</v>
      </c>
      <c r="F258">
        <v>52</v>
      </c>
      <c r="G258">
        <v>52</v>
      </c>
      <c r="H258">
        <v>50.4</v>
      </c>
      <c r="I258">
        <v>50.4</v>
      </c>
      <c r="J258">
        <v>0.87092899999999995</v>
      </c>
      <c r="K258">
        <v>-66.599999999999994</v>
      </c>
      <c r="L258">
        <v>1.6</v>
      </c>
      <c r="M258">
        <v>0</v>
      </c>
      <c r="N258">
        <v>46.62</v>
      </c>
      <c r="O258">
        <v>0</v>
      </c>
      <c r="P258">
        <v>46.62</v>
      </c>
      <c r="Q258" t="s">
        <v>22</v>
      </c>
      <c r="R258">
        <v>6.6</v>
      </c>
      <c r="S258">
        <v>50</v>
      </c>
      <c r="T258">
        <v>50</v>
      </c>
      <c r="U258">
        <v>52</v>
      </c>
      <c r="V258">
        <v>52</v>
      </c>
      <c r="W258">
        <v>52</v>
      </c>
      <c r="X258">
        <v>52</v>
      </c>
      <c r="Y258">
        <v>0.98256900000000003</v>
      </c>
      <c r="Z258">
        <v>4.5999999999999996</v>
      </c>
      <c r="AA258">
        <v>0</v>
      </c>
      <c r="AB258">
        <v>0.82799999999999996</v>
      </c>
      <c r="AC258">
        <v>0</v>
      </c>
      <c r="AD258">
        <v>9.36</v>
      </c>
      <c r="AE258">
        <v>10.188000000000001</v>
      </c>
    </row>
    <row r="259" spans="1:31">
      <c r="A259">
        <v>753</v>
      </c>
      <c r="B259" t="s">
        <v>22</v>
      </c>
      <c r="C259">
        <v>-66.599999999999994</v>
      </c>
      <c r="D259">
        <v>123.2</v>
      </c>
      <c r="E259">
        <v>52</v>
      </c>
      <c r="F259">
        <v>49</v>
      </c>
      <c r="G259">
        <v>49</v>
      </c>
      <c r="H259">
        <v>50.6</v>
      </c>
      <c r="I259">
        <v>49</v>
      </c>
      <c r="J259">
        <v>0.87109800000000004</v>
      </c>
      <c r="K259">
        <v>-63.6</v>
      </c>
      <c r="L259">
        <v>0</v>
      </c>
      <c r="M259">
        <v>0</v>
      </c>
      <c r="N259">
        <v>44.52</v>
      </c>
      <c r="O259">
        <v>0</v>
      </c>
      <c r="P259">
        <v>44.52</v>
      </c>
      <c r="Q259" t="s">
        <v>22</v>
      </c>
      <c r="R259">
        <v>4.5999999999999996</v>
      </c>
      <c r="S259">
        <v>52</v>
      </c>
      <c r="T259">
        <v>52</v>
      </c>
      <c r="U259">
        <v>49</v>
      </c>
      <c r="V259">
        <v>49</v>
      </c>
      <c r="W259">
        <v>49</v>
      </c>
      <c r="X259">
        <v>49</v>
      </c>
      <c r="Y259">
        <v>0.98259200000000002</v>
      </c>
      <c r="Z259">
        <v>7.6</v>
      </c>
      <c r="AA259">
        <v>0</v>
      </c>
      <c r="AB259">
        <v>1.3680000000000001</v>
      </c>
      <c r="AC259">
        <v>0</v>
      </c>
      <c r="AD259">
        <v>8.82</v>
      </c>
      <c r="AE259">
        <v>10.188000000000001</v>
      </c>
    </row>
    <row r="260" spans="1:31">
      <c r="A260">
        <v>754</v>
      </c>
      <c r="B260" t="s">
        <v>22</v>
      </c>
      <c r="C260">
        <v>-63.6</v>
      </c>
      <c r="D260">
        <v>120.2</v>
      </c>
      <c r="E260">
        <v>49</v>
      </c>
      <c r="F260">
        <v>53</v>
      </c>
      <c r="G260">
        <v>53</v>
      </c>
      <c r="H260">
        <v>49</v>
      </c>
      <c r="I260">
        <v>49</v>
      </c>
      <c r="J260">
        <v>0.871174</v>
      </c>
      <c r="K260">
        <v>-67.599999999999994</v>
      </c>
      <c r="L260">
        <v>4</v>
      </c>
      <c r="M260">
        <v>0</v>
      </c>
      <c r="N260">
        <v>47.32</v>
      </c>
      <c r="O260">
        <v>0</v>
      </c>
      <c r="P260">
        <v>47.32</v>
      </c>
      <c r="Q260" t="s">
        <v>22</v>
      </c>
      <c r="R260">
        <v>7.6</v>
      </c>
      <c r="S260">
        <v>49</v>
      </c>
      <c r="T260">
        <v>49</v>
      </c>
      <c r="U260">
        <v>53</v>
      </c>
      <c r="V260">
        <v>53</v>
      </c>
      <c r="W260">
        <v>53</v>
      </c>
      <c r="X260">
        <v>53</v>
      </c>
      <c r="Y260">
        <v>0.98261699999999996</v>
      </c>
      <c r="Z260">
        <v>3.6</v>
      </c>
      <c r="AA260">
        <v>0</v>
      </c>
      <c r="AB260">
        <v>0.64800000000000002</v>
      </c>
      <c r="AC260">
        <v>0</v>
      </c>
      <c r="AD260">
        <v>9.5399999999999991</v>
      </c>
      <c r="AE260">
        <v>10.188000000000001</v>
      </c>
    </row>
    <row r="261" spans="1:31">
      <c r="A261">
        <v>755</v>
      </c>
      <c r="B261" t="s">
        <v>22</v>
      </c>
      <c r="C261">
        <v>-67.599999999999994</v>
      </c>
      <c r="D261">
        <v>124.2</v>
      </c>
      <c r="E261">
        <v>53</v>
      </c>
      <c r="F261">
        <v>56</v>
      </c>
      <c r="G261">
        <v>56</v>
      </c>
      <c r="H261">
        <v>53</v>
      </c>
      <c r="I261">
        <v>49</v>
      </c>
      <c r="J261">
        <v>0.87117900000000004</v>
      </c>
      <c r="K261">
        <v>-70.599999999999994</v>
      </c>
      <c r="L261">
        <v>3</v>
      </c>
      <c r="M261">
        <v>0</v>
      </c>
      <c r="N261">
        <v>49.42</v>
      </c>
      <c r="O261">
        <v>0</v>
      </c>
      <c r="P261">
        <v>49.42</v>
      </c>
      <c r="Q261" t="s">
        <v>22</v>
      </c>
      <c r="R261">
        <v>3.6</v>
      </c>
      <c r="S261">
        <v>53</v>
      </c>
      <c r="T261">
        <v>53</v>
      </c>
      <c r="U261">
        <v>56</v>
      </c>
      <c r="V261">
        <v>56</v>
      </c>
      <c r="W261">
        <v>56</v>
      </c>
      <c r="X261">
        <v>56</v>
      </c>
      <c r="Y261">
        <v>0.98264300000000004</v>
      </c>
      <c r="Z261">
        <v>0.6</v>
      </c>
      <c r="AA261">
        <v>0</v>
      </c>
      <c r="AB261">
        <v>0.108</v>
      </c>
      <c r="AC261">
        <v>0</v>
      </c>
      <c r="AD261">
        <v>10.08</v>
      </c>
      <c r="AE261">
        <v>10.188000000000001</v>
      </c>
    </row>
    <row r="262" spans="1:31">
      <c r="A262">
        <v>756</v>
      </c>
      <c r="B262" t="s">
        <v>22</v>
      </c>
      <c r="C262">
        <v>-70.599999999999994</v>
      </c>
      <c r="D262">
        <v>127.2</v>
      </c>
      <c r="E262">
        <v>56</v>
      </c>
      <c r="F262">
        <v>38</v>
      </c>
      <c r="G262">
        <v>38</v>
      </c>
      <c r="H262">
        <v>41</v>
      </c>
      <c r="I262">
        <v>38</v>
      </c>
      <c r="J262">
        <v>0.87131000000000003</v>
      </c>
      <c r="K262">
        <v>-52.6</v>
      </c>
      <c r="L262">
        <v>0</v>
      </c>
      <c r="M262">
        <v>0</v>
      </c>
      <c r="N262">
        <v>36.82</v>
      </c>
      <c r="O262">
        <v>0</v>
      </c>
      <c r="P262">
        <v>36.82</v>
      </c>
      <c r="Q262" t="s">
        <v>22</v>
      </c>
      <c r="R262">
        <v>0.6</v>
      </c>
      <c r="S262">
        <v>56</v>
      </c>
      <c r="T262">
        <v>56</v>
      </c>
      <c r="U262">
        <v>38</v>
      </c>
      <c r="V262">
        <v>38</v>
      </c>
      <c r="W262">
        <v>38</v>
      </c>
      <c r="X262">
        <v>38</v>
      </c>
      <c r="Y262">
        <v>0.98265999999999998</v>
      </c>
      <c r="Z262">
        <v>18.600000000000001</v>
      </c>
      <c r="AA262">
        <v>0</v>
      </c>
      <c r="AB262">
        <v>3.3479999999999999</v>
      </c>
      <c r="AC262">
        <v>0</v>
      </c>
      <c r="AD262">
        <v>6.84</v>
      </c>
      <c r="AE262">
        <v>10.188000000000001</v>
      </c>
    </row>
    <row r="263" spans="1:31">
      <c r="A263">
        <v>757</v>
      </c>
      <c r="B263" t="s">
        <v>22</v>
      </c>
      <c r="C263">
        <v>-52.6</v>
      </c>
      <c r="D263">
        <v>109.2</v>
      </c>
      <c r="E263">
        <v>38</v>
      </c>
      <c r="F263">
        <v>38</v>
      </c>
      <c r="G263">
        <v>38</v>
      </c>
      <c r="H263">
        <v>38</v>
      </c>
      <c r="I263">
        <v>38</v>
      </c>
      <c r="J263">
        <v>0.87143999999999999</v>
      </c>
      <c r="K263">
        <v>-52.6</v>
      </c>
      <c r="L263" s="6">
        <v>7.10543E-15</v>
      </c>
      <c r="M263">
        <v>0</v>
      </c>
      <c r="N263">
        <v>36.82</v>
      </c>
      <c r="O263">
        <v>0</v>
      </c>
      <c r="P263">
        <v>36.82</v>
      </c>
      <c r="Q263" t="s">
        <v>22</v>
      </c>
      <c r="R263">
        <v>18.600000000000001</v>
      </c>
      <c r="S263">
        <v>38</v>
      </c>
      <c r="T263">
        <v>38</v>
      </c>
      <c r="U263">
        <v>38</v>
      </c>
      <c r="V263">
        <v>38</v>
      </c>
      <c r="W263">
        <v>38</v>
      </c>
      <c r="X263">
        <v>38</v>
      </c>
      <c r="Y263">
        <v>0.98267800000000005</v>
      </c>
      <c r="Z263">
        <v>18.600000000000001</v>
      </c>
      <c r="AA263">
        <v>0</v>
      </c>
      <c r="AB263">
        <v>3.3479999999999999</v>
      </c>
      <c r="AC263">
        <v>0</v>
      </c>
      <c r="AD263">
        <v>6.84</v>
      </c>
      <c r="AE263">
        <v>10.188000000000001</v>
      </c>
    </row>
    <row r="264" spans="1:31">
      <c r="A264">
        <v>758</v>
      </c>
      <c r="B264" t="s">
        <v>22</v>
      </c>
      <c r="C264">
        <v>-52.6</v>
      </c>
      <c r="D264">
        <v>109.2</v>
      </c>
      <c r="E264">
        <v>38</v>
      </c>
      <c r="F264">
        <v>57</v>
      </c>
      <c r="G264">
        <v>57</v>
      </c>
      <c r="H264">
        <v>38</v>
      </c>
      <c r="I264">
        <v>38</v>
      </c>
      <c r="J264">
        <v>0.87112999999999996</v>
      </c>
      <c r="K264">
        <v>-71.599999999999994</v>
      </c>
      <c r="L264">
        <v>19</v>
      </c>
      <c r="M264">
        <v>0</v>
      </c>
      <c r="N264">
        <v>50.12</v>
      </c>
      <c r="O264">
        <v>0</v>
      </c>
      <c r="P264">
        <v>50.12</v>
      </c>
      <c r="Q264" t="s">
        <v>22</v>
      </c>
      <c r="R264">
        <v>18.600000000000001</v>
      </c>
      <c r="S264">
        <v>38</v>
      </c>
      <c r="T264">
        <v>38</v>
      </c>
      <c r="U264">
        <v>57</v>
      </c>
      <c r="V264">
        <v>57</v>
      </c>
      <c r="W264">
        <v>56.6</v>
      </c>
      <c r="X264">
        <v>56.6</v>
      </c>
      <c r="Y264">
        <v>0.98269300000000004</v>
      </c>
      <c r="Z264">
        <v>-0.4</v>
      </c>
      <c r="AA264">
        <v>0.4</v>
      </c>
      <c r="AB264">
        <v>0</v>
      </c>
      <c r="AC264">
        <v>0.28000000000000003</v>
      </c>
      <c r="AD264">
        <v>10.188000000000001</v>
      </c>
      <c r="AE264">
        <v>10.468</v>
      </c>
    </row>
    <row r="265" spans="1:31">
      <c r="A265">
        <v>759</v>
      </c>
      <c r="B265" t="s">
        <v>22</v>
      </c>
      <c r="C265">
        <v>-71.599999999999994</v>
      </c>
      <c r="D265">
        <v>128.19999999999999</v>
      </c>
      <c r="E265">
        <v>56.6</v>
      </c>
      <c r="F265">
        <v>48</v>
      </c>
      <c r="G265">
        <v>48</v>
      </c>
      <c r="H265">
        <v>56.6</v>
      </c>
      <c r="I265">
        <v>37.6</v>
      </c>
      <c r="J265">
        <v>0.87101799999999996</v>
      </c>
      <c r="K265">
        <v>-63</v>
      </c>
      <c r="L265">
        <v>0</v>
      </c>
      <c r="M265">
        <v>0</v>
      </c>
      <c r="N265">
        <v>44.1</v>
      </c>
      <c r="O265">
        <v>0</v>
      </c>
      <c r="P265">
        <v>44.1</v>
      </c>
      <c r="Q265" t="s">
        <v>22</v>
      </c>
      <c r="R265">
        <v>-0.4</v>
      </c>
      <c r="S265">
        <v>57</v>
      </c>
      <c r="T265">
        <v>57</v>
      </c>
      <c r="U265">
        <v>48</v>
      </c>
      <c r="V265">
        <v>48</v>
      </c>
      <c r="W265">
        <v>48.4</v>
      </c>
      <c r="X265">
        <v>48</v>
      </c>
      <c r="Y265">
        <v>0.98271500000000001</v>
      </c>
      <c r="Z265">
        <v>8.6</v>
      </c>
      <c r="AA265">
        <v>0</v>
      </c>
      <c r="AB265">
        <v>1.548</v>
      </c>
      <c r="AC265">
        <v>0</v>
      </c>
      <c r="AD265">
        <v>8.7119999999999997</v>
      </c>
      <c r="AE265">
        <v>10.26</v>
      </c>
    </row>
    <row r="266" spans="1:31">
      <c r="A266">
        <v>760</v>
      </c>
      <c r="B266" t="s">
        <v>22</v>
      </c>
      <c r="C266">
        <v>-63</v>
      </c>
      <c r="D266">
        <v>119.6</v>
      </c>
      <c r="E266">
        <v>48.4</v>
      </c>
      <c r="F266">
        <v>41</v>
      </c>
      <c r="G266">
        <v>41</v>
      </c>
      <c r="H266">
        <v>41</v>
      </c>
      <c r="I266">
        <v>41</v>
      </c>
      <c r="J266">
        <v>0.87115799999999999</v>
      </c>
      <c r="K266">
        <v>-55.6</v>
      </c>
      <c r="L266">
        <v>0</v>
      </c>
      <c r="M266">
        <v>0</v>
      </c>
      <c r="N266">
        <v>38.92</v>
      </c>
      <c r="O266">
        <v>0</v>
      </c>
      <c r="P266">
        <v>38.92</v>
      </c>
      <c r="Q266" t="s">
        <v>22</v>
      </c>
      <c r="R266">
        <v>8.6</v>
      </c>
      <c r="S266">
        <v>48</v>
      </c>
      <c r="T266">
        <v>48</v>
      </c>
      <c r="U266">
        <v>41</v>
      </c>
      <c r="V266">
        <v>41</v>
      </c>
      <c r="W266">
        <v>41</v>
      </c>
      <c r="X266">
        <v>41</v>
      </c>
      <c r="Y266">
        <v>0.982734</v>
      </c>
      <c r="Z266">
        <v>15.6</v>
      </c>
      <c r="AA266">
        <v>0</v>
      </c>
      <c r="AB266">
        <v>2.8079999999999998</v>
      </c>
      <c r="AC266">
        <v>0</v>
      </c>
      <c r="AD266">
        <v>7.38</v>
      </c>
      <c r="AE266">
        <v>10.188000000000001</v>
      </c>
    </row>
    <row r="267" spans="1:31">
      <c r="A267">
        <v>761</v>
      </c>
      <c r="B267" t="s">
        <v>22</v>
      </c>
      <c r="C267">
        <v>-55.6</v>
      </c>
      <c r="D267">
        <v>112.2</v>
      </c>
      <c r="E267">
        <v>41</v>
      </c>
      <c r="F267">
        <v>59</v>
      </c>
      <c r="G267">
        <v>59</v>
      </c>
      <c r="H267">
        <v>41</v>
      </c>
      <c r="I267">
        <v>41</v>
      </c>
      <c r="J267">
        <v>0.87088399999999999</v>
      </c>
      <c r="K267">
        <v>-73.599999999999994</v>
      </c>
      <c r="L267">
        <v>18</v>
      </c>
      <c r="M267">
        <v>0</v>
      </c>
      <c r="N267">
        <v>51.52</v>
      </c>
      <c r="O267">
        <v>0</v>
      </c>
      <c r="P267">
        <v>51.52</v>
      </c>
      <c r="Q267" t="s">
        <v>22</v>
      </c>
      <c r="R267">
        <v>15.6</v>
      </c>
      <c r="S267">
        <v>41</v>
      </c>
      <c r="T267">
        <v>41</v>
      </c>
      <c r="U267">
        <v>59</v>
      </c>
      <c r="V267">
        <v>59</v>
      </c>
      <c r="W267">
        <v>56.6</v>
      </c>
      <c r="X267">
        <v>56.6</v>
      </c>
      <c r="Y267">
        <v>0.98269700000000004</v>
      </c>
      <c r="Z267">
        <v>-2.4</v>
      </c>
      <c r="AA267">
        <v>2.4</v>
      </c>
      <c r="AB267">
        <v>0</v>
      </c>
      <c r="AC267">
        <v>1.68</v>
      </c>
      <c r="AD267">
        <v>10.188000000000001</v>
      </c>
      <c r="AE267">
        <v>11.868</v>
      </c>
    </row>
    <row r="268" spans="1:31">
      <c r="A268">
        <v>762</v>
      </c>
      <c r="B268" t="s">
        <v>22</v>
      </c>
      <c r="C268">
        <v>-73.599999999999994</v>
      </c>
      <c r="D268">
        <v>130.19999999999999</v>
      </c>
      <c r="E268">
        <v>56.6</v>
      </c>
      <c r="F268">
        <v>43</v>
      </c>
      <c r="G268">
        <v>43</v>
      </c>
      <c r="H268">
        <v>56.6</v>
      </c>
      <c r="I268">
        <v>38.6</v>
      </c>
      <c r="J268">
        <v>0.87091399999999997</v>
      </c>
      <c r="K268">
        <v>-60</v>
      </c>
      <c r="L268">
        <v>0</v>
      </c>
      <c r="M268">
        <v>0</v>
      </c>
      <c r="N268">
        <v>42</v>
      </c>
      <c r="O268">
        <v>0</v>
      </c>
      <c r="P268">
        <v>42</v>
      </c>
      <c r="Q268" t="s">
        <v>22</v>
      </c>
      <c r="R268">
        <v>-2.4</v>
      </c>
      <c r="S268">
        <v>59</v>
      </c>
      <c r="T268">
        <v>59</v>
      </c>
      <c r="U268">
        <v>43</v>
      </c>
      <c r="V268">
        <v>43</v>
      </c>
      <c r="W268">
        <v>45.4</v>
      </c>
      <c r="X268">
        <v>43</v>
      </c>
      <c r="Y268">
        <v>0.98271699999999995</v>
      </c>
      <c r="Z268">
        <v>13.6</v>
      </c>
      <c r="AA268">
        <v>0</v>
      </c>
      <c r="AB268">
        <v>2.448</v>
      </c>
      <c r="AC268">
        <v>0</v>
      </c>
      <c r="AD268">
        <v>8.1720000000000006</v>
      </c>
      <c r="AE268">
        <v>10.62</v>
      </c>
    </row>
    <row r="269" spans="1:31">
      <c r="A269">
        <v>763</v>
      </c>
      <c r="B269" t="s">
        <v>22</v>
      </c>
      <c r="C269">
        <v>-60</v>
      </c>
      <c r="D269">
        <v>116.6</v>
      </c>
      <c r="E269">
        <v>45.4</v>
      </c>
      <c r="F269">
        <v>53</v>
      </c>
      <c r="G269">
        <v>53</v>
      </c>
      <c r="H269">
        <v>45.4</v>
      </c>
      <c r="I269">
        <v>45.4</v>
      </c>
      <c r="J269">
        <v>0.87089399999999995</v>
      </c>
      <c r="K269">
        <v>-67.599999999999994</v>
      </c>
      <c r="L269">
        <v>7.6</v>
      </c>
      <c r="M269">
        <v>0</v>
      </c>
      <c r="N269">
        <v>47.32</v>
      </c>
      <c r="O269">
        <v>0</v>
      </c>
      <c r="P269">
        <v>47.32</v>
      </c>
      <c r="Q269" t="s">
        <v>22</v>
      </c>
      <c r="R269">
        <v>13.6</v>
      </c>
      <c r="S269">
        <v>43</v>
      </c>
      <c r="T269">
        <v>43</v>
      </c>
      <c r="U269">
        <v>53</v>
      </c>
      <c r="V269">
        <v>53</v>
      </c>
      <c r="W269">
        <v>53</v>
      </c>
      <c r="X269">
        <v>53</v>
      </c>
      <c r="Y269">
        <v>0.98274099999999998</v>
      </c>
      <c r="Z269">
        <v>3.6</v>
      </c>
      <c r="AA269">
        <v>0</v>
      </c>
      <c r="AB269">
        <v>0.64800000000000002</v>
      </c>
      <c r="AC269">
        <v>0</v>
      </c>
      <c r="AD269">
        <v>9.5399999999999991</v>
      </c>
      <c r="AE269">
        <v>10.188000000000001</v>
      </c>
    </row>
    <row r="270" spans="1:31">
      <c r="A270">
        <v>764</v>
      </c>
      <c r="B270" t="s">
        <v>22</v>
      </c>
      <c r="C270">
        <v>-67.599999999999994</v>
      </c>
      <c r="D270">
        <v>124.2</v>
      </c>
      <c r="E270">
        <v>53</v>
      </c>
      <c r="F270">
        <v>45</v>
      </c>
      <c r="G270">
        <v>45</v>
      </c>
      <c r="H270">
        <v>52.6</v>
      </c>
      <c r="I270">
        <v>45</v>
      </c>
      <c r="J270">
        <v>0.87104700000000002</v>
      </c>
      <c r="K270">
        <v>-59.6</v>
      </c>
      <c r="L270">
        <v>0</v>
      </c>
      <c r="M270">
        <v>0</v>
      </c>
      <c r="N270">
        <v>41.72</v>
      </c>
      <c r="O270">
        <v>0</v>
      </c>
      <c r="P270">
        <v>41.72</v>
      </c>
      <c r="Q270" t="s">
        <v>22</v>
      </c>
      <c r="R270">
        <v>3.6</v>
      </c>
      <c r="S270">
        <v>53</v>
      </c>
      <c r="T270">
        <v>53</v>
      </c>
      <c r="U270">
        <v>45</v>
      </c>
      <c r="V270">
        <v>45</v>
      </c>
      <c r="W270">
        <v>45</v>
      </c>
      <c r="X270">
        <v>45</v>
      </c>
      <c r="Y270">
        <v>0.98276200000000002</v>
      </c>
      <c r="Z270">
        <v>11.6</v>
      </c>
      <c r="AA270">
        <v>0</v>
      </c>
      <c r="AB270">
        <v>2.0880000000000001</v>
      </c>
      <c r="AC270">
        <v>0</v>
      </c>
      <c r="AD270">
        <v>8.1</v>
      </c>
      <c r="AE270">
        <v>10.188000000000001</v>
      </c>
    </row>
    <row r="271" spans="1:31">
      <c r="A271">
        <v>765</v>
      </c>
      <c r="B271" t="s">
        <v>22</v>
      </c>
      <c r="C271">
        <v>-59.6</v>
      </c>
      <c r="D271">
        <v>116.2</v>
      </c>
      <c r="E271">
        <v>45</v>
      </c>
      <c r="F271">
        <v>52</v>
      </c>
      <c r="G271">
        <v>52</v>
      </c>
      <c r="H271">
        <v>45</v>
      </c>
      <c r="I271">
        <v>45</v>
      </c>
      <c r="J271">
        <v>0.87103900000000001</v>
      </c>
      <c r="K271">
        <v>-66.599999999999994</v>
      </c>
      <c r="L271">
        <v>7</v>
      </c>
      <c r="M271">
        <v>0</v>
      </c>
      <c r="N271">
        <v>46.62</v>
      </c>
      <c r="O271">
        <v>0</v>
      </c>
      <c r="P271">
        <v>46.62</v>
      </c>
      <c r="Q271" t="s">
        <v>22</v>
      </c>
      <c r="R271">
        <v>11.6</v>
      </c>
      <c r="S271">
        <v>45</v>
      </c>
      <c r="T271">
        <v>45</v>
      </c>
      <c r="U271">
        <v>52</v>
      </c>
      <c r="V271">
        <v>52</v>
      </c>
      <c r="W271">
        <v>52</v>
      </c>
      <c r="X271">
        <v>52</v>
      </c>
      <c r="Y271">
        <v>0.98278500000000002</v>
      </c>
      <c r="Z271">
        <v>4.5999999999999996</v>
      </c>
      <c r="AA271">
        <v>0</v>
      </c>
      <c r="AB271">
        <v>0.82799999999999996</v>
      </c>
      <c r="AC271">
        <v>0</v>
      </c>
      <c r="AD271">
        <v>9.36</v>
      </c>
      <c r="AE271">
        <v>10.188000000000001</v>
      </c>
    </row>
    <row r="272" spans="1:31">
      <c r="A272">
        <v>766</v>
      </c>
      <c r="B272" t="s">
        <v>22</v>
      </c>
      <c r="C272">
        <v>-66.599999999999994</v>
      </c>
      <c r="D272">
        <v>123.2</v>
      </c>
      <c r="E272">
        <v>52</v>
      </c>
      <c r="F272">
        <v>37</v>
      </c>
      <c r="G272">
        <v>37</v>
      </c>
      <c r="H272">
        <v>44</v>
      </c>
      <c r="I272">
        <v>37</v>
      </c>
      <c r="J272">
        <v>0.87116400000000005</v>
      </c>
      <c r="K272">
        <v>-51.6</v>
      </c>
      <c r="L272">
        <v>0</v>
      </c>
      <c r="M272">
        <v>0</v>
      </c>
      <c r="N272">
        <v>36.119999999999997</v>
      </c>
      <c r="O272">
        <v>0</v>
      </c>
      <c r="P272">
        <v>36.119999999999997</v>
      </c>
      <c r="Q272" t="s">
        <v>22</v>
      </c>
      <c r="R272">
        <v>4.5999999999999996</v>
      </c>
      <c r="S272">
        <v>52</v>
      </c>
      <c r="T272">
        <v>52</v>
      </c>
      <c r="U272">
        <v>37</v>
      </c>
      <c r="V272">
        <v>37</v>
      </c>
      <c r="W272">
        <v>37</v>
      </c>
      <c r="X272">
        <v>37</v>
      </c>
      <c r="Y272">
        <v>0.98280199999999995</v>
      </c>
      <c r="Z272">
        <v>19.600000000000001</v>
      </c>
      <c r="AA272">
        <v>0</v>
      </c>
      <c r="AB272">
        <v>3.528</v>
      </c>
      <c r="AC272">
        <v>0</v>
      </c>
      <c r="AD272">
        <v>6.66</v>
      </c>
      <c r="AE272">
        <v>10.188000000000001</v>
      </c>
    </row>
    <row r="273" spans="1:31">
      <c r="A273">
        <v>767</v>
      </c>
      <c r="B273" t="s">
        <v>22</v>
      </c>
      <c r="C273">
        <v>-51.6</v>
      </c>
      <c r="D273">
        <v>108.2</v>
      </c>
      <c r="E273">
        <v>37</v>
      </c>
      <c r="F273">
        <v>38</v>
      </c>
      <c r="G273">
        <v>38</v>
      </c>
      <c r="H273">
        <v>37</v>
      </c>
      <c r="I273">
        <v>37</v>
      </c>
      <c r="J273">
        <v>0.87126700000000001</v>
      </c>
      <c r="K273">
        <v>-52.6</v>
      </c>
      <c r="L273">
        <v>1</v>
      </c>
      <c r="M273">
        <v>0</v>
      </c>
      <c r="N273">
        <v>36.82</v>
      </c>
      <c r="O273">
        <v>0</v>
      </c>
      <c r="P273">
        <v>36.82</v>
      </c>
      <c r="Q273" t="s">
        <v>22</v>
      </c>
      <c r="R273">
        <v>19.600000000000001</v>
      </c>
      <c r="S273">
        <v>37</v>
      </c>
      <c r="T273">
        <v>37</v>
      </c>
      <c r="U273">
        <v>38</v>
      </c>
      <c r="V273">
        <v>38</v>
      </c>
      <c r="W273">
        <v>38</v>
      </c>
      <c r="X273">
        <v>38</v>
      </c>
      <c r="Y273">
        <v>0.982819</v>
      </c>
      <c r="Z273">
        <v>18.600000000000001</v>
      </c>
      <c r="AA273">
        <v>0</v>
      </c>
      <c r="AB273">
        <v>3.3479999999999999</v>
      </c>
      <c r="AC273">
        <v>0</v>
      </c>
      <c r="AD273">
        <v>6.84</v>
      </c>
      <c r="AE273">
        <v>10.188000000000001</v>
      </c>
    </row>
    <row r="274" spans="1:31">
      <c r="A274">
        <v>768</v>
      </c>
      <c r="B274" t="s">
        <v>22</v>
      </c>
      <c r="C274">
        <v>-52.6</v>
      </c>
      <c r="D274">
        <v>109.2</v>
      </c>
      <c r="E274">
        <v>38</v>
      </c>
      <c r="F274">
        <v>58</v>
      </c>
      <c r="G274">
        <v>58</v>
      </c>
      <c r="H274">
        <v>38</v>
      </c>
      <c r="I274">
        <v>37</v>
      </c>
      <c r="J274">
        <v>0.87091200000000002</v>
      </c>
      <c r="K274">
        <v>-72.599999999999994</v>
      </c>
      <c r="L274">
        <v>20</v>
      </c>
      <c r="M274">
        <v>0</v>
      </c>
      <c r="N274">
        <v>50.82</v>
      </c>
      <c r="O274">
        <v>0</v>
      </c>
      <c r="P274">
        <v>50.82</v>
      </c>
      <c r="Q274" t="s">
        <v>22</v>
      </c>
      <c r="R274">
        <v>18.600000000000001</v>
      </c>
      <c r="S274">
        <v>38</v>
      </c>
      <c r="T274">
        <v>38</v>
      </c>
      <c r="U274">
        <v>58</v>
      </c>
      <c r="V274">
        <v>58</v>
      </c>
      <c r="W274">
        <v>56.6</v>
      </c>
      <c r="X274">
        <v>56.6</v>
      </c>
      <c r="Y274">
        <v>0.98280900000000004</v>
      </c>
      <c r="Z274">
        <v>-1.4</v>
      </c>
      <c r="AA274">
        <v>1.4</v>
      </c>
      <c r="AB274">
        <v>0</v>
      </c>
      <c r="AC274">
        <v>0.98</v>
      </c>
      <c r="AD274">
        <v>10.188000000000001</v>
      </c>
      <c r="AE274">
        <v>11.167999999999999</v>
      </c>
    </row>
    <row r="275" spans="1:31">
      <c r="A275">
        <v>769</v>
      </c>
      <c r="B275" t="s">
        <v>22</v>
      </c>
      <c r="C275">
        <v>-72.599999999999994</v>
      </c>
      <c r="D275">
        <v>129.19999999999999</v>
      </c>
      <c r="E275">
        <v>56.6</v>
      </c>
      <c r="F275">
        <v>40</v>
      </c>
      <c r="G275">
        <v>40</v>
      </c>
      <c r="H275">
        <v>56.6</v>
      </c>
      <c r="I275">
        <v>36.6</v>
      </c>
      <c r="J275">
        <v>0.87095800000000001</v>
      </c>
      <c r="K275">
        <v>-56</v>
      </c>
      <c r="L275">
        <v>0</v>
      </c>
      <c r="M275">
        <v>0</v>
      </c>
      <c r="N275">
        <v>39.200000000000003</v>
      </c>
      <c r="O275">
        <v>0</v>
      </c>
      <c r="P275">
        <v>39.200000000000003</v>
      </c>
      <c r="Q275" t="s">
        <v>22</v>
      </c>
      <c r="R275">
        <v>-1.4</v>
      </c>
      <c r="S275">
        <v>58</v>
      </c>
      <c r="T275">
        <v>58</v>
      </c>
      <c r="U275">
        <v>40</v>
      </c>
      <c r="V275">
        <v>40</v>
      </c>
      <c r="W275">
        <v>41.4</v>
      </c>
      <c r="X275">
        <v>40</v>
      </c>
      <c r="Y275">
        <v>0.98282700000000001</v>
      </c>
      <c r="Z275">
        <v>16.600000000000001</v>
      </c>
      <c r="AA275">
        <v>0</v>
      </c>
      <c r="AB275">
        <v>2.988</v>
      </c>
      <c r="AC275">
        <v>0</v>
      </c>
      <c r="AD275">
        <v>7.452</v>
      </c>
      <c r="AE275">
        <v>10.44</v>
      </c>
    </row>
    <row r="276" spans="1:31">
      <c r="A276">
        <v>770</v>
      </c>
      <c r="B276" t="s">
        <v>22</v>
      </c>
      <c r="C276">
        <v>-56</v>
      </c>
      <c r="D276">
        <v>112.6</v>
      </c>
      <c r="E276">
        <v>41.4</v>
      </c>
      <c r="F276">
        <v>61</v>
      </c>
      <c r="G276">
        <v>61</v>
      </c>
      <c r="H276">
        <v>41.4</v>
      </c>
      <c r="I276">
        <v>41.4</v>
      </c>
      <c r="J276">
        <v>0.87065199999999998</v>
      </c>
      <c r="K276">
        <v>-75.599999999999994</v>
      </c>
      <c r="L276">
        <v>19.600000000000001</v>
      </c>
      <c r="M276">
        <v>0</v>
      </c>
      <c r="N276">
        <v>52.92</v>
      </c>
      <c r="O276">
        <v>0</v>
      </c>
      <c r="P276">
        <v>52.92</v>
      </c>
      <c r="Q276" t="s">
        <v>22</v>
      </c>
      <c r="R276">
        <v>16.600000000000001</v>
      </c>
      <c r="S276">
        <v>40</v>
      </c>
      <c r="T276">
        <v>40</v>
      </c>
      <c r="U276">
        <v>61</v>
      </c>
      <c r="V276">
        <v>61</v>
      </c>
      <c r="W276">
        <v>56.6</v>
      </c>
      <c r="X276">
        <v>56.6</v>
      </c>
      <c r="Y276">
        <v>0.98273900000000003</v>
      </c>
      <c r="Z276">
        <v>-4.4000000000000004</v>
      </c>
      <c r="AA276">
        <v>4.4000000000000004</v>
      </c>
      <c r="AB276">
        <v>0</v>
      </c>
      <c r="AC276">
        <v>3.08</v>
      </c>
      <c r="AD276">
        <v>10.188000000000001</v>
      </c>
      <c r="AE276">
        <v>13.268000000000001</v>
      </c>
    </row>
    <row r="277" spans="1:31">
      <c r="A277">
        <v>771</v>
      </c>
      <c r="B277" t="s">
        <v>22</v>
      </c>
      <c r="C277">
        <v>-75.599999999999994</v>
      </c>
      <c r="D277">
        <v>132.19999999999999</v>
      </c>
      <c r="E277">
        <v>56.6</v>
      </c>
      <c r="F277">
        <v>65</v>
      </c>
      <c r="G277">
        <v>65</v>
      </c>
      <c r="H277">
        <v>56.6</v>
      </c>
      <c r="I277">
        <v>37</v>
      </c>
      <c r="J277">
        <v>0.87014100000000005</v>
      </c>
      <c r="K277">
        <v>-84</v>
      </c>
      <c r="L277">
        <v>8.4</v>
      </c>
      <c r="M277">
        <v>0</v>
      </c>
      <c r="N277">
        <v>58.8</v>
      </c>
      <c r="O277">
        <v>0</v>
      </c>
      <c r="P277">
        <v>58.8</v>
      </c>
      <c r="Q277" t="s">
        <v>22</v>
      </c>
      <c r="R277">
        <v>-4.4000000000000004</v>
      </c>
      <c r="S277">
        <v>61</v>
      </c>
      <c r="T277">
        <v>61</v>
      </c>
      <c r="U277">
        <v>65</v>
      </c>
      <c r="V277">
        <v>65</v>
      </c>
      <c r="W277">
        <v>61</v>
      </c>
      <c r="X277">
        <v>56.6</v>
      </c>
      <c r="Y277">
        <v>0.98254900000000001</v>
      </c>
      <c r="Z277">
        <v>-8.4</v>
      </c>
      <c r="AA277">
        <v>4</v>
      </c>
      <c r="AB277">
        <v>0</v>
      </c>
      <c r="AC277">
        <v>5.88</v>
      </c>
      <c r="AD277">
        <v>10.98</v>
      </c>
      <c r="AE277">
        <v>16.86</v>
      </c>
    </row>
    <row r="278" spans="1:31">
      <c r="A278">
        <v>772</v>
      </c>
      <c r="B278" t="s">
        <v>22</v>
      </c>
      <c r="C278">
        <v>-84</v>
      </c>
      <c r="D278">
        <v>140.6</v>
      </c>
      <c r="E278">
        <v>61</v>
      </c>
      <c r="F278">
        <v>45</v>
      </c>
      <c r="G278">
        <v>45</v>
      </c>
      <c r="H278">
        <v>53.4</v>
      </c>
      <c r="I278">
        <v>45</v>
      </c>
      <c r="J278">
        <v>0.87029299999999998</v>
      </c>
      <c r="K278">
        <v>-68</v>
      </c>
      <c r="L278">
        <v>0</v>
      </c>
      <c r="M278">
        <v>0</v>
      </c>
      <c r="N278">
        <v>47.6</v>
      </c>
      <c r="O278">
        <v>0</v>
      </c>
      <c r="P278">
        <v>47.6</v>
      </c>
      <c r="Q278" t="s">
        <v>22</v>
      </c>
      <c r="R278">
        <v>-8.4</v>
      </c>
      <c r="S278">
        <v>65</v>
      </c>
      <c r="T278">
        <v>65</v>
      </c>
      <c r="U278">
        <v>45</v>
      </c>
      <c r="V278">
        <v>45</v>
      </c>
      <c r="W278">
        <v>49</v>
      </c>
      <c r="X278">
        <v>45</v>
      </c>
      <c r="Y278">
        <v>0.98256900000000003</v>
      </c>
      <c r="Z278">
        <v>11.6</v>
      </c>
      <c r="AA278">
        <v>0</v>
      </c>
      <c r="AB278">
        <v>2.0880000000000001</v>
      </c>
      <c r="AC278">
        <v>0</v>
      </c>
      <c r="AD278">
        <v>8.82</v>
      </c>
      <c r="AE278">
        <v>10.907999999999999</v>
      </c>
    </row>
    <row r="279" spans="1:31">
      <c r="A279">
        <v>773</v>
      </c>
      <c r="B279" t="s">
        <v>22</v>
      </c>
      <c r="C279">
        <v>-68</v>
      </c>
      <c r="D279">
        <v>124.6</v>
      </c>
      <c r="E279">
        <v>49</v>
      </c>
      <c r="F279">
        <v>51</v>
      </c>
      <c r="G279">
        <v>51</v>
      </c>
      <c r="H279">
        <v>49</v>
      </c>
      <c r="I279">
        <v>49</v>
      </c>
      <c r="J279">
        <v>0.87041299999999999</v>
      </c>
      <c r="K279">
        <v>-70</v>
      </c>
      <c r="L279">
        <v>2</v>
      </c>
      <c r="M279">
        <v>0</v>
      </c>
      <c r="N279">
        <v>49</v>
      </c>
      <c r="O279">
        <v>0</v>
      </c>
      <c r="P279">
        <v>49</v>
      </c>
      <c r="Q279" t="s">
        <v>22</v>
      </c>
      <c r="R279">
        <v>11.6</v>
      </c>
      <c r="S279">
        <v>45</v>
      </c>
      <c r="T279">
        <v>45</v>
      </c>
      <c r="U279">
        <v>51</v>
      </c>
      <c r="V279">
        <v>51</v>
      </c>
      <c r="W279">
        <v>51</v>
      </c>
      <c r="X279">
        <v>51</v>
      </c>
      <c r="Y279">
        <v>0.98259300000000005</v>
      </c>
      <c r="Z279">
        <v>5.6</v>
      </c>
      <c r="AA279">
        <v>0</v>
      </c>
      <c r="AB279">
        <v>1.008</v>
      </c>
      <c r="AC279">
        <v>0</v>
      </c>
      <c r="AD279">
        <v>9.18</v>
      </c>
      <c r="AE279">
        <v>10.188000000000001</v>
      </c>
    </row>
    <row r="280" spans="1:31">
      <c r="A280">
        <v>774</v>
      </c>
      <c r="B280" t="s">
        <v>22</v>
      </c>
      <c r="C280">
        <v>-70</v>
      </c>
      <c r="D280">
        <v>126.6</v>
      </c>
      <c r="E280">
        <v>51</v>
      </c>
      <c r="F280">
        <v>55</v>
      </c>
      <c r="G280">
        <v>55</v>
      </c>
      <c r="H280">
        <v>51</v>
      </c>
      <c r="I280">
        <v>49</v>
      </c>
      <c r="J280">
        <v>0.87044200000000005</v>
      </c>
      <c r="K280">
        <v>-74</v>
      </c>
      <c r="L280">
        <v>4</v>
      </c>
      <c r="M280">
        <v>0</v>
      </c>
      <c r="N280">
        <v>51.8</v>
      </c>
      <c r="O280">
        <v>0</v>
      </c>
      <c r="P280">
        <v>51.8</v>
      </c>
      <c r="Q280" t="s">
        <v>22</v>
      </c>
      <c r="R280">
        <v>5.6</v>
      </c>
      <c r="S280">
        <v>51</v>
      </c>
      <c r="T280">
        <v>51</v>
      </c>
      <c r="U280">
        <v>55</v>
      </c>
      <c r="V280">
        <v>55</v>
      </c>
      <c r="W280">
        <v>55</v>
      </c>
      <c r="X280">
        <v>55</v>
      </c>
      <c r="Y280">
        <v>0.98261799999999999</v>
      </c>
      <c r="Z280">
        <v>1.6</v>
      </c>
      <c r="AA280">
        <v>0</v>
      </c>
      <c r="AB280">
        <v>0.28799999999999998</v>
      </c>
      <c r="AC280">
        <v>0</v>
      </c>
      <c r="AD280">
        <v>9.9</v>
      </c>
      <c r="AE280">
        <v>10.188000000000001</v>
      </c>
    </row>
    <row r="281" spans="1:31">
      <c r="A281">
        <v>775</v>
      </c>
      <c r="B281" t="s">
        <v>22</v>
      </c>
      <c r="C281">
        <v>-74</v>
      </c>
      <c r="D281">
        <v>130.6</v>
      </c>
      <c r="E281">
        <v>55</v>
      </c>
      <c r="F281">
        <v>46</v>
      </c>
      <c r="G281">
        <v>46</v>
      </c>
      <c r="H281">
        <v>50</v>
      </c>
      <c r="I281">
        <v>46</v>
      </c>
      <c r="J281">
        <v>0.87059699999999995</v>
      </c>
      <c r="K281">
        <v>-65</v>
      </c>
      <c r="L281">
        <v>0</v>
      </c>
      <c r="M281">
        <v>0</v>
      </c>
      <c r="N281">
        <v>45.5</v>
      </c>
      <c r="O281">
        <v>0</v>
      </c>
      <c r="P281">
        <v>45.5</v>
      </c>
      <c r="Q281" t="s">
        <v>22</v>
      </c>
      <c r="R281">
        <v>1.6</v>
      </c>
      <c r="S281">
        <v>55</v>
      </c>
      <c r="T281">
        <v>55</v>
      </c>
      <c r="U281">
        <v>46</v>
      </c>
      <c r="V281">
        <v>46</v>
      </c>
      <c r="W281">
        <v>46</v>
      </c>
      <c r="X281">
        <v>46</v>
      </c>
      <c r="Y281">
        <v>0.98263800000000001</v>
      </c>
      <c r="Z281">
        <v>10.6</v>
      </c>
      <c r="AA281">
        <v>0</v>
      </c>
      <c r="AB281">
        <v>1.9079999999999999</v>
      </c>
      <c r="AC281">
        <v>0</v>
      </c>
      <c r="AD281">
        <v>8.2799999999999994</v>
      </c>
      <c r="AE281">
        <v>10.188000000000001</v>
      </c>
    </row>
    <row r="282" spans="1:31">
      <c r="A282">
        <v>776</v>
      </c>
      <c r="B282" t="s">
        <v>22</v>
      </c>
      <c r="C282">
        <v>-65</v>
      </c>
      <c r="D282">
        <v>121.6</v>
      </c>
      <c r="E282">
        <v>46</v>
      </c>
      <c r="F282">
        <v>57</v>
      </c>
      <c r="G282">
        <v>57</v>
      </c>
      <c r="H282">
        <v>46</v>
      </c>
      <c r="I282">
        <v>46</v>
      </c>
      <c r="J282">
        <v>0.87050300000000003</v>
      </c>
      <c r="K282">
        <v>-76</v>
      </c>
      <c r="L282">
        <v>11</v>
      </c>
      <c r="M282">
        <v>0</v>
      </c>
      <c r="N282">
        <v>53.2</v>
      </c>
      <c r="O282">
        <v>0</v>
      </c>
      <c r="P282">
        <v>53.2</v>
      </c>
      <c r="Q282" t="s">
        <v>22</v>
      </c>
      <c r="R282">
        <v>10.6</v>
      </c>
      <c r="S282">
        <v>46</v>
      </c>
      <c r="T282">
        <v>46</v>
      </c>
      <c r="U282">
        <v>57</v>
      </c>
      <c r="V282">
        <v>57</v>
      </c>
      <c r="W282">
        <v>56.6</v>
      </c>
      <c r="X282">
        <v>56.6</v>
      </c>
      <c r="Y282">
        <v>0.98265400000000003</v>
      </c>
      <c r="Z282">
        <v>-0.4</v>
      </c>
      <c r="AA282">
        <v>0.4</v>
      </c>
      <c r="AB282">
        <v>0</v>
      </c>
      <c r="AC282">
        <v>0.28000000000000003</v>
      </c>
      <c r="AD282">
        <v>10.188000000000001</v>
      </c>
      <c r="AE282">
        <v>10.468</v>
      </c>
    </row>
    <row r="283" spans="1:31">
      <c r="A283">
        <v>777</v>
      </c>
      <c r="B283" t="s">
        <v>22</v>
      </c>
      <c r="C283">
        <v>-76</v>
      </c>
      <c r="D283">
        <v>132.6</v>
      </c>
      <c r="E283">
        <v>56.6</v>
      </c>
      <c r="F283">
        <v>43</v>
      </c>
      <c r="G283">
        <v>43</v>
      </c>
      <c r="H283">
        <v>54</v>
      </c>
      <c r="I283">
        <v>43</v>
      </c>
      <c r="J283">
        <v>0.87064699999999995</v>
      </c>
      <c r="K283">
        <v>-62.4</v>
      </c>
      <c r="L283">
        <v>0</v>
      </c>
      <c r="M283">
        <v>0</v>
      </c>
      <c r="N283">
        <v>43.68</v>
      </c>
      <c r="O283">
        <v>0</v>
      </c>
      <c r="P283">
        <v>43.68</v>
      </c>
      <c r="Q283" t="s">
        <v>22</v>
      </c>
      <c r="R283">
        <v>-0.4</v>
      </c>
      <c r="S283">
        <v>57</v>
      </c>
      <c r="T283">
        <v>57</v>
      </c>
      <c r="U283">
        <v>43</v>
      </c>
      <c r="V283">
        <v>43</v>
      </c>
      <c r="W283">
        <v>43.4</v>
      </c>
      <c r="X283">
        <v>43</v>
      </c>
      <c r="Y283">
        <v>0.98267300000000002</v>
      </c>
      <c r="Z283">
        <v>13.6</v>
      </c>
      <c r="AA283">
        <v>0</v>
      </c>
      <c r="AB283">
        <v>2.448</v>
      </c>
      <c r="AC283">
        <v>0</v>
      </c>
      <c r="AD283">
        <v>7.8120000000000003</v>
      </c>
      <c r="AE283">
        <v>10.26</v>
      </c>
    </row>
    <row r="284" spans="1:31">
      <c r="A284">
        <v>778</v>
      </c>
      <c r="B284" t="s">
        <v>22</v>
      </c>
      <c r="C284">
        <v>-62.4</v>
      </c>
      <c r="D284">
        <v>119</v>
      </c>
      <c r="E284">
        <v>43.4</v>
      </c>
      <c r="F284">
        <v>44</v>
      </c>
      <c r="G284">
        <v>44</v>
      </c>
      <c r="H284">
        <v>43.4</v>
      </c>
      <c r="I284">
        <v>43.4</v>
      </c>
      <c r="J284">
        <v>0.87077899999999997</v>
      </c>
      <c r="K284">
        <v>-63</v>
      </c>
      <c r="L284">
        <v>0.6</v>
      </c>
      <c r="M284">
        <v>0</v>
      </c>
      <c r="N284">
        <v>44.1</v>
      </c>
      <c r="O284">
        <v>0</v>
      </c>
      <c r="P284">
        <v>44.1</v>
      </c>
      <c r="Q284" t="s">
        <v>22</v>
      </c>
      <c r="R284">
        <v>13.6</v>
      </c>
      <c r="S284">
        <v>43</v>
      </c>
      <c r="T284">
        <v>43</v>
      </c>
      <c r="U284">
        <v>44</v>
      </c>
      <c r="V284">
        <v>44</v>
      </c>
      <c r="W284">
        <v>44</v>
      </c>
      <c r="X284">
        <v>44</v>
      </c>
      <c r="Y284">
        <v>0.98269300000000004</v>
      </c>
      <c r="Z284">
        <v>12.6</v>
      </c>
      <c r="AA284">
        <v>0</v>
      </c>
      <c r="AB284">
        <v>2.2679999999999998</v>
      </c>
      <c r="AC284">
        <v>0</v>
      </c>
      <c r="AD284">
        <v>7.92</v>
      </c>
      <c r="AE284">
        <v>10.188000000000001</v>
      </c>
    </row>
    <row r="285" spans="1:31">
      <c r="A285">
        <v>779</v>
      </c>
      <c r="B285" t="s">
        <v>22</v>
      </c>
      <c r="C285">
        <v>-63</v>
      </c>
      <c r="D285">
        <v>119.6</v>
      </c>
      <c r="E285">
        <v>44</v>
      </c>
      <c r="F285">
        <v>63</v>
      </c>
      <c r="G285">
        <v>63</v>
      </c>
      <c r="H285">
        <v>44</v>
      </c>
      <c r="I285">
        <v>43.4</v>
      </c>
      <c r="J285">
        <v>0.87048300000000001</v>
      </c>
      <c r="K285">
        <v>-82</v>
      </c>
      <c r="L285">
        <v>19</v>
      </c>
      <c r="M285">
        <v>0</v>
      </c>
      <c r="N285">
        <v>57.4</v>
      </c>
      <c r="O285">
        <v>0</v>
      </c>
      <c r="P285">
        <v>57.4</v>
      </c>
      <c r="Q285" t="s">
        <v>22</v>
      </c>
      <c r="R285">
        <v>12.6</v>
      </c>
      <c r="S285">
        <v>44</v>
      </c>
      <c r="T285">
        <v>44</v>
      </c>
      <c r="U285">
        <v>63</v>
      </c>
      <c r="V285">
        <v>63</v>
      </c>
      <c r="W285">
        <v>56.6</v>
      </c>
      <c r="X285">
        <v>56.6</v>
      </c>
      <c r="Y285">
        <v>0.98255499999999996</v>
      </c>
      <c r="Z285">
        <v>-6.4</v>
      </c>
      <c r="AA285">
        <v>6.4</v>
      </c>
      <c r="AB285">
        <v>0</v>
      </c>
      <c r="AC285">
        <v>4.4800000000000004</v>
      </c>
      <c r="AD285">
        <v>10.188000000000001</v>
      </c>
      <c r="AE285">
        <v>14.667999999999999</v>
      </c>
    </row>
    <row r="286" spans="1:31">
      <c r="A286">
        <v>780</v>
      </c>
      <c r="B286" t="s">
        <v>22</v>
      </c>
      <c r="C286">
        <v>-82</v>
      </c>
      <c r="D286">
        <v>138.6</v>
      </c>
      <c r="E286">
        <v>56.6</v>
      </c>
      <c r="F286">
        <v>58</v>
      </c>
      <c r="G286">
        <v>58</v>
      </c>
      <c r="H286">
        <v>56.6</v>
      </c>
      <c r="I286">
        <v>37.6</v>
      </c>
      <c r="J286">
        <v>0.87015100000000001</v>
      </c>
      <c r="K286">
        <v>-83.4</v>
      </c>
      <c r="L286">
        <v>1.4</v>
      </c>
      <c r="M286">
        <v>0</v>
      </c>
      <c r="N286">
        <v>58.38</v>
      </c>
      <c r="O286">
        <v>0</v>
      </c>
      <c r="P286">
        <v>58.38</v>
      </c>
      <c r="Q286" t="s">
        <v>22</v>
      </c>
      <c r="R286">
        <v>-6.4</v>
      </c>
      <c r="S286">
        <v>63</v>
      </c>
      <c r="T286">
        <v>63</v>
      </c>
      <c r="U286">
        <v>58</v>
      </c>
      <c r="V286">
        <v>58</v>
      </c>
      <c r="W286">
        <v>63</v>
      </c>
      <c r="X286">
        <v>56.6</v>
      </c>
      <c r="Y286">
        <v>0.982545</v>
      </c>
      <c r="Z286">
        <v>-1.4</v>
      </c>
      <c r="AA286">
        <v>0</v>
      </c>
      <c r="AB286">
        <v>0</v>
      </c>
      <c r="AC286">
        <v>0.98</v>
      </c>
      <c r="AD286">
        <v>11.34</v>
      </c>
      <c r="AE286">
        <v>12.32</v>
      </c>
    </row>
    <row r="287" spans="1:31">
      <c r="A287">
        <v>781</v>
      </c>
      <c r="B287" t="s">
        <v>22</v>
      </c>
      <c r="C287">
        <v>-83.4</v>
      </c>
      <c r="D287">
        <v>140</v>
      </c>
      <c r="E287">
        <v>63</v>
      </c>
      <c r="F287">
        <v>46</v>
      </c>
      <c r="G287">
        <v>46</v>
      </c>
      <c r="H287">
        <v>47.4</v>
      </c>
      <c r="I287">
        <v>46</v>
      </c>
      <c r="J287">
        <v>0.870305</v>
      </c>
      <c r="K287">
        <v>-66.400000000000006</v>
      </c>
      <c r="L287">
        <v>0</v>
      </c>
      <c r="M287">
        <v>0</v>
      </c>
      <c r="N287">
        <v>46.48</v>
      </c>
      <c r="O287">
        <v>0</v>
      </c>
      <c r="P287">
        <v>46.48</v>
      </c>
      <c r="Q287" t="s">
        <v>22</v>
      </c>
      <c r="R287">
        <v>-1.4</v>
      </c>
      <c r="S287">
        <v>58</v>
      </c>
      <c r="T287">
        <v>58</v>
      </c>
      <c r="U287">
        <v>46</v>
      </c>
      <c r="V287">
        <v>46</v>
      </c>
      <c r="W287">
        <v>46</v>
      </c>
      <c r="X287">
        <v>46</v>
      </c>
      <c r="Y287">
        <v>0.98256600000000005</v>
      </c>
      <c r="Z287">
        <v>10.6</v>
      </c>
      <c r="AA287">
        <v>0</v>
      </c>
      <c r="AB287">
        <v>1.9079999999999999</v>
      </c>
      <c r="AC287">
        <v>0</v>
      </c>
      <c r="AD287">
        <v>8.2799999999999994</v>
      </c>
      <c r="AE287">
        <v>10.188000000000001</v>
      </c>
    </row>
    <row r="288" spans="1:31">
      <c r="A288">
        <v>782</v>
      </c>
      <c r="B288" t="s">
        <v>22</v>
      </c>
      <c r="C288">
        <v>-66.400000000000006</v>
      </c>
      <c r="D288">
        <v>123</v>
      </c>
      <c r="E288">
        <v>46</v>
      </c>
      <c r="F288">
        <v>45</v>
      </c>
      <c r="G288">
        <v>45</v>
      </c>
      <c r="H288">
        <v>45</v>
      </c>
      <c r="I288">
        <v>45</v>
      </c>
      <c r="J288">
        <v>0.87045499999999998</v>
      </c>
      <c r="K288">
        <v>-65.400000000000006</v>
      </c>
      <c r="L288">
        <v>0</v>
      </c>
      <c r="M288">
        <v>0</v>
      </c>
      <c r="N288">
        <v>45.78</v>
      </c>
      <c r="O288">
        <v>0</v>
      </c>
      <c r="P288">
        <v>45.78</v>
      </c>
      <c r="Q288" t="s">
        <v>22</v>
      </c>
      <c r="R288">
        <v>10.6</v>
      </c>
      <c r="S288">
        <v>46</v>
      </c>
      <c r="T288">
        <v>46</v>
      </c>
      <c r="U288">
        <v>45</v>
      </c>
      <c r="V288">
        <v>45</v>
      </c>
      <c r="W288">
        <v>45</v>
      </c>
      <c r="X288">
        <v>45</v>
      </c>
      <c r="Y288">
        <v>0.98258599999999996</v>
      </c>
      <c r="Z288">
        <v>11.6</v>
      </c>
      <c r="AA288">
        <v>0</v>
      </c>
      <c r="AB288">
        <v>2.0880000000000001</v>
      </c>
      <c r="AC288">
        <v>0</v>
      </c>
      <c r="AD288">
        <v>8.1</v>
      </c>
      <c r="AE288">
        <v>10.188000000000001</v>
      </c>
    </row>
    <row r="289" spans="1:31">
      <c r="A289">
        <v>783</v>
      </c>
      <c r="B289" t="s">
        <v>22</v>
      </c>
      <c r="C289">
        <v>-65.400000000000006</v>
      </c>
      <c r="D289">
        <v>122</v>
      </c>
      <c r="E289">
        <v>45</v>
      </c>
      <c r="F289">
        <v>52</v>
      </c>
      <c r="G289">
        <v>52</v>
      </c>
      <c r="H289">
        <v>45</v>
      </c>
      <c r="I289">
        <v>45</v>
      </c>
      <c r="J289">
        <v>0.870448</v>
      </c>
      <c r="K289">
        <v>-72.400000000000006</v>
      </c>
      <c r="L289">
        <v>7</v>
      </c>
      <c r="M289">
        <v>0</v>
      </c>
      <c r="N289">
        <v>50.68</v>
      </c>
      <c r="O289">
        <v>0</v>
      </c>
      <c r="P289">
        <v>50.68</v>
      </c>
      <c r="Q289" t="s">
        <v>22</v>
      </c>
      <c r="R289">
        <v>11.6</v>
      </c>
      <c r="S289">
        <v>45</v>
      </c>
      <c r="T289">
        <v>45</v>
      </c>
      <c r="U289">
        <v>52</v>
      </c>
      <c r="V289">
        <v>52</v>
      </c>
      <c r="W289">
        <v>52</v>
      </c>
      <c r="X289">
        <v>52</v>
      </c>
      <c r="Y289">
        <v>0.98260999999999998</v>
      </c>
      <c r="Z289">
        <v>4.5999999999999996</v>
      </c>
      <c r="AA289">
        <v>0</v>
      </c>
      <c r="AB289">
        <v>0.82799999999999996</v>
      </c>
      <c r="AC289">
        <v>0</v>
      </c>
      <c r="AD289">
        <v>9.36</v>
      </c>
      <c r="AE289">
        <v>10.188000000000001</v>
      </c>
    </row>
    <row r="290" spans="1:31">
      <c r="A290">
        <v>784</v>
      </c>
      <c r="B290" t="s">
        <v>22</v>
      </c>
      <c r="C290">
        <v>-72.400000000000006</v>
      </c>
      <c r="D290">
        <v>129</v>
      </c>
      <c r="E290">
        <v>52</v>
      </c>
      <c r="F290">
        <v>56</v>
      </c>
      <c r="G290">
        <v>56</v>
      </c>
      <c r="H290">
        <v>52</v>
      </c>
      <c r="I290">
        <v>45</v>
      </c>
      <c r="J290">
        <v>0.87035200000000001</v>
      </c>
      <c r="K290">
        <v>-76.400000000000006</v>
      </c>
      <c r="L290">
        <v>4</v>
      </c>
      <c r="M290">
        <v>0</v>
      </c>
      <c r="N290">
        <v>53.48</v>
      </c>
      <c r="O290">
        <v>0</v>
      </c>
      <c r="P290">
        <v>53.48</v>
      </c>
      <c r="Q290" t="s">
        <v>22</v>
      </c>
      <c r="R290">
        <v>4.5999999999999996</v>
      </c>
      <c r="S290">
        <v>52</v>
      </c>
      <c r="T290">
        <v>52</v>
      </c>
      <c r="U290">
        <v>56</v>
      </c>
      <c r="V290">
        <v>56</v>
      </c>
      <c r="W290">
        <v>56</v>
      </c>
      <c r="X290">
        <v>56</v>
      </c>
      <c r="Y290">
        <v>0.98263500000000004</v>
      </c>
      <c r="Z290">
        <v>0.6</v>
      </c>
      <c r="AA290">
        <v>0</v>
      </c>
      <c r="AB290">
        <v>0.108</v>
      </c>
      <c r="AC290">
        <v>0</v>
      </c>
      <c r="AD290">
        <v>10.08</v>
      </c>
      <c r="AE290">
        <v>10.188000000000001</v>
      </c>
    </row>
    <row r="291" spans="1:31">
      <c r="A291">
        <v>785</v>
      </c>
      <c r="B291" t="s">
        <v>22</v>
      </c>
      <c r="C291">
        <v>-76.400000000000006</v>
      </c>
      <c r="D291">
        <v>133</v>
      </c>
      <c r="E291">
        <v>56</v>
      </c>
      <c r="F291">
        <v>55</v>
      </c>
      <c r="G291">
        <v>55</v>
      </c>
      <c r="H291">
        <v>56</v>
      </c>
      <c r="I291">
        <v>52</v>
      </c>
      <c r="J291">
        <v>0.87045799999999995</v>
      </c>
      <c r="K291">
        <v>-75.400000000000006</v>
      </c>
      <c r="L291">
        <v>0</v>
      </c>
      <c r="M291">
        <v>0</v>
      </c>
      <c r="N291">
        <v>52.78</v>
      </c>
      <c r="O291">
        <v>0</v>
      </c>
      <c r="P291">
        <v>52.78</v>
      </c>
      <c r="Q291" t="s">
        <v>22</v>
      </c>
      <c r="R291">
        <v>0.6</v>
      </c>
      <c r="S291">
        <v>56</v>
      </c>
      <c r="T291">
        <v>56</v>
      </c>
      <c r="U291">
        <v>55</v>
      </c>
      <c r="V291">
        <v>55</v>
      </c>
      <c r="W291">
        <v>55</v>
      </c>
      <c r="X291">
        <v>55</v>
      </c>
      <c r="Y291">
        <v>0.98265899999999995</v>
      </c>
      <c r="Z291">
        <v>1.6</v>
      </c>
      <c r="AA291">
        <v>0</v>
      </c>
      <c r="AB291">
        <v>0.28799999999999998</v>
      </c>
      <c r="AC291">
        <v>0</v>
      </c>
      <c r="AD291">
        <v>9.9</v>
      </c>
      <c r="AE291">
        <v>10.188000000000001</v>
      </c>
    </row>
    <row r="292" spans="1:31">
      <c r="A292">
        <v>786</v>
      </c>
      <c r="B292" t="s">
        <v>22</v>
      </c>
      <c r="C292">
        <v>-75.400000000000006</v>
      </c>
      <c r="D292">
        <v>132</v>
      </c>
      <c r="E292">
        <v>55</v>
      </c>
      <c r="F292">
        <v>57</v>
      </c>
      <c r="G292">
        <v>57</v>
      </c>
      <c r="H292">
        <v>55</v>
      </c>
      <c r="I292">
        <v>55</v>
      </c>
      <c r="J292">
        <v>0.87059500000000001</v>
      </c>
      <c r="K292">
        <v>-77.400000000000006</v>
      </c>
      <c r="L292">
        <v>2</v>
      </c>
      <c r="M292">
        <v>0</v>
      </c>
      <c r="N292">
        <v>54.18</v>
      </c>
      <c r="O292">
        <v>0</v>
      </c>
      <c r="P292">
        <v>54.18</v>
      </c>
      <c r="Q292" t="s">
        <v>22</v>
      </c>
      <c r="R292">
        <v>1.6</v>
      </c>
      <c r="S292">
        <v>55</v>
      </c>
      <c r="T292">
        <v>55</v>
      </c>
      <c r="U292">
        <v>57</v>
      </c>
      <c r="V292">
        <v>57</v>
      </c>
      <c r="W292">
        <v>56.6</v>
      </c>
      <c r="X292">
        <v>56.6</v>
      </c>
      <c r="Y292">
        <v>0.98267400000000005</v>
      </c>
      <c r="Z292">
        <v>-0.4</v>
      </c>
      <c r="AA292">
        <v>0.4</v>
      </c>
      <c r="AB292">
        <v>0</v>
      </c>
      <c r="AC292">
        <v>0.28000000000000003</v>
      </c>
      <c r="AD292">
        <v>10.188000000000001</v>
      </c>
      <c r="AE292">
        <v>10.468</v>
      </c>
    </row>
    <row r="293" spans="1:31">
      <c r="A293">
        <v>787</v>
      </c>
      <c r="B293" t="s">
        <v>22</v>
      </c>
      <c r="C293">
        <v>-77.400000000000006</v>
      </c>
      <c r="D293">
        <v>134</v>
      </c>
      <c r="E293">
        <v>56.6</v>
      </c>
      <c r="F293">
        <v>46</v>
      </c>
      <c r="G293">
        <v>46</v>
      </c>
      <c r="H293">
        <v>48</v>
      </c>
      <c r="I293">
        <v>46</v>
      </c>
      <c r="J293">
        <v>0.87074700000000005</v>
      </c>
      <c r="K293">
        <v>-66.8</v>
      </c>
      <c r="L293">
        <v>0</v>
      </c>
      <c r="M293">
        <v>0</v>
      </c>
      <c r="N293">
        <v>46.76</v>
      </c>
      <c r="O293">
        <v>0</v>
      </c>
      <c r="P293">
        <v>46.76</v>
      </c>
      <c r="Q293" t="s">
        <v>22</v>
      </c>
      <c r="R293">
        <v>-0.4</v>
      </c>
      <c r="S293">
        <v>57</v>
      </c>
      <c r="T293">
        <v>57</v>
      </c>
      <c r="U293">
        <v>46</v>
      </c>
      <c r="V293">
        <v>46</v>
      </c>
      <c r="W293">
        <v>46.4</v>
      </c>
      <c r="X293">
        <v>46</v>
      </c>
      <c r="Y293">
        <v>0.98269499999999999</v>
      </c>
      <c r="Z293">
        <v>10.6</v>
      </c>
      <c r="AA293">
        <v>0</v>
      </c>
      <c r="AB293">
        <v>1.9079999999999999</v>
      </c>
      <c r="AC293">
        <v>0</v>
      </c>
      <c r="AD293">
        <v>8.3520000000000003</v>
      </c>
      <c r="AE293">
        <v>10.26</v>
      </c>
    </row>
    <row r="294" spans="1:31">
      <c r="A294">
        <v>788</v>
      </c>
      <c r="B294" t="s">
        <v>22</v>
      </c>
      <c r="C294">
        <v>-66.8</v>
      </c>
      <c r="D294">
        <v>123.4</v>
      </c>
      <c r="E294">
        <v>46.4</v>
      </c>
      <c r="F294">
        <v>50</v>
      </c>
      <c r="G294">
        <v>50</v>
      </c>
      <c r="H294">
        <v>46.4</v>
      </c>
      <c r="I294">
        <v>46.4</v>
      </c>
      <c r="J294">
        <v>0.87082000000000004</v>
      </c>
      <c r="K294">
        <v>-70.400000000000006</v>
      </c>
      <c r="L294">
        <v>3.6</v>
      </c>
      <c r="M294">
        <v>0</v>
      </c>
      <c r="N294">
        <v>49.28</v>
      </c>
      <c r="O294">
        <v>0</v>
      </c>
      <c r="P294">
        <v>49.28</v>
      </c>
      <c r="Q294" t="s">
        <v>22</v>
      </c>
      <c r="R294">
        <v>10.6</v>
      </c>
      <c r="S294">
        <v>46</v>
      </c>
      <c r="T294">
        <v>46</v>
      </c>
      <c r="U294">
        <v>50</v>
      </c>
      <c r="V294">
        <v>50</v>
      </c>
      <c r="W294">
        <v>50</v>
      </c>
      <c r="X294">
        <v>50</v>
      </c>
      <c r="Y294">
        <v>0.98271699999999995</v>
      </c>
      <c r="Z294">
        <v>6.6</v>
      </c>
      <c r="AA294">
        <v>0</v>
      </c>
      <c r="AB294">
        <v>1.1879999999999999</v>
      </c>
      <c r="AC294">
        <v>0</v>
      </c>
      <c r="AD294">
        <v>9</v>
      </c>
      <c r="AE294">
        <v>10.188000000000001</v>
      </c>
    </row>
    <row r="295" spans="1:31">
      <c r="A295">
        <v>789</v>
      </c>
      <c r="B295" t="s">
        <v>22</v>
      </c>
      <c r="C295">
        <v>-70.400000000000006</v>
      </c>
      <c r="D295">
        <v>127</v>
      </c>
      <c r="E295">
        <v>50</v>
      </c>
      <c r="F295">
        <v>50</v>
      </c>
      <c r="G295">
        <v>50</v>
      </c>
      <c r="H295">
        <v>50</v>
      </c>
      <c r="I295">
        <v>46.4</v>
      </c>
      <c r="J295">
        <v>0.87089300000000003</v>
      </c>
      <c r="K295">
        <v>-70.400000000000006</v>
      </c>
      <c r="L295">
        <v>0</v>
      </c>
      <c r="M295">
        <v>0</v>
      </c>
      <c r="N295">
        <v>49.28</v>
      </c>
      <c r="O295">
        <v>0</v>
      </c>
      <c r="P295">
        <v>49.28</v>
      </c>
      <c r="Q295" t="s">
        <v>22</v>
      </c>
      <c r="R295">
        <v>6.6</v>
      </c>
      <c r="S295">
        <v>50</v>
      </c>
      <c r="T295">
        <v>50</v>
      </c>
      <c r="U295">
        <v>50</v>
      </c>
      <c r="V295">
        <v>50</v>
      </c>
      <c r="W295">
        <v>50</v>
      </c>
      <c r="X295">
        <v>50</v>
      </c>
      <c r="Y295">
        <v>0.98273900000000003</v>
      </c>
      <c r="Z295">
        <v>6.6</v>
      </c>
      <c r="AA295">
        <v>0</v>
      </c>
      <c r="AB295">
        <v>1.1879999999999999</v>
      </c>
      <c r="AC295">
        <v>0</v>
      </c>
      <c r="AD295">
        <v>9</v>
      </c>
      <c r="AE295">
        <v>10.188000000000001</v>
      </c>
    </row>
    <row r="296" spans="1:31">
      <c r="A296">
        <v>790</v>
      </c>
      <c r="B296" t="s">
        <v>22</v>
      </c>
      <c r="C296">
        <v>-70.400000000000006</v>
      </c>
      <c r="D296">
        <v>127</v>
      </c>
      <c r="E296">
        <v>50</v>
      </c>
      <c r="F296">
        <v>64</v>
      </c>
      <c r="G296">
        <v>64</v>
      </c>
      <c r="H296">
        <v>50</v>
      </c>
      <c r="I296">
        <v>50</v>
      </c>
      <c r="J296">
        <v>0.87074700000000005</v>
      </c>
      <c r="K296">
        <v>-84.4</v>
      </c>
      <c r="L296">
        <v>14</v>
      </c>
      <c r="M296">
        <v>0</v>
      </c>
      <c r="N296">
        <v>59.08</v>
      </c>
      <c r="O296">
        <v>0</v>
      </c>
      <c r="P296">
        <v>59.08</v>
      </c>
      <c r="Q296" t="s">
        <v>22</v>
      </c>
      <c r="R296">
        <v>6.6</v>
      </c>
      <c r="S296">
        <v>50</v>
      </c>
      <c r="T296">
        <v>50</v>
      </c>
      <c r="U296">
        <v>64</v>
      </c>
      <c r="V296">
        <v>64</v>
      </c>
      <c r="W296">
        <v>56.6</v>
      </c>
      <c r="X296">
        <v>56.6</v>
      </c>
      <c r="Y296">
        <v>0.98257799999999995</v>
      </c>
      <c r="Z296">
        <v>-7.4</v>
      </c>
      <c r="AA296">
        <v>7.4</v>
      </c>
      <c r="AB296">
        <v>0</v>
      </c>
      <c r="AC296">
        <v>5.18</v>
      </c>
      <c r="AD296">
        <v>10.188000000000001</v>
      </c>
      <c r="AE296">
        <v>15.368</v>
      </c>
    </row>
    <row r="297" spans="1:31">
      <c r="A297">
        <v>791</v>
      </c>
      <c r="B297" t="s">
        <v>22</v>
      </c>
      <c r="C297">
        <v>-84.4</v>
      </c>
      <c r="D297">
        <v>141</v>
      </c>
      <c r="E297">
        <v>56.6</v>
      </c>
      <c r="F297">
        <v>59</v>
      </c>
      <c r="G297">
        <v>59</v>
      </c>
      <c r="H297">
        <v>56.6</v>
      </c>
      <c r="I297">
        <v>42.6</v>
      </c>
      <c r="J297">
        <v>0.87052499999999999</v>
      </c>
      <c r="K297">
        <v>-86.8</v>
      </c>
      <c r="L297">
        <v>2.4</v>
      </c>
      <c r="M297">
        <v>0</v>
      </c>
      <c r="N297">
        <v>60.76</v>
      </c>
      <c r="O297">
        <v>0</v>
      </c>
      <c r="P297">
        <v>60.76</v>
      </c>
      <c r="Q297" t="s">
        <v>22</v>
      </c>
      <c r="R297">
        <v>-7.4</v>
      </c>
      <c r="S297">
        <v>64</v>
      </c>
      <c r="T297">
        <v>64</v>
      </c>
      <c r="U297">
        <v>59</v>
      </c>
      <c r="V297">
        <v>59</v>
      </c>
      <c r="W297">
        <v>64</v>
      </c>
      <c r="X297">
        <v>56.6</v>
      </c>
      <c r="Y297">
        <v>0.98254300000000006</v>
      </c>
      <c r="Z297">
        <v>-2.4</v>
      </c>
      <c r="AA297">
        <v>0</v>
      </c>
      <c r="AB297">
        <v>0</v>
      </c>
      <c r="AC297">
        <v>1.68</v>
      </c>
      <c r="AD297">
        <v>11.52</v>
      </c>
      <c r="AE297">
        <v>13.2</v>
      </c>
    </row>
    <row r="298" spans="1:31">
      <c r="A298">
        <v>792</v>
      </c>
      <c r="B298" t="s">
        <v>22</v>
      </c>
      <c r="C298">
        <v>-86.8</v>
      </c>
      <c r="D298">
        <v>143.4</v>
      </c>
      <c r="E298">
        <v>64</v>
      </c>
      <c r="F298">
        <v>45</v>
      </c>
      <c r="G298">
        <v>45</v>
      </c>
      <c r="H298">
        <v>47.4</v>
      </c>
      <c r="I298">
        <v>45</v>
      </c>
      <c r="J298">
        <v>0.870672</v>
      </c>
      <c r="K298">
        <v>-67.8</v>
      </c>
      <c r="L298">
        <v>0</v>
      </c>
      <c r="M298">
        <v>0</v>
      </c>
      <c r="N298">
        <v>47.46</v>
      </c>
      <c r="O298">
        <v>0</v>
      </c>
      <c r="P298">
        <v>47.46</v>
      </c>
      <c r="Q298" t="s">
        <v>22</v>
      </c>
      <c r="R298">
        <v>-2.4</v>
      </c>
      <c r="S298">
        <v>59</v>
      </c>
      <c r="T298">
        <v>59</v>
      </c>
      <c r="U298">
        <v>45</v>
      </c>
      <c r="V298">
        <v>45</v>
      </c>
      <c r="W298">
        <v>45</v>
      </c>
      <c r="X298">
        <v>45</v>
      </c>
      <c r="Y298">
        <v>0.98256299999999996</v>
      </c>
      <c r="Z298">
        <v>11.6</v>
      </c>
      <c r="AA298">
        <v>0</v>
      </c>
      <c r="AB298">
        <v>2.0880000000000001</v>
      </c>
      <c r="AC298">
        <v>0</v>
      </c>
      <c r="AD298">
        <v>8.1</v>
      </c>
      <c r="AE298">
        <v>10.188000000000001</v>
      </c>
    </row>
    <row r="299" spans="1:31">
      <c r="A299">
        <v>793</v>
      </c>
      <c r="B299" t="s">
        <v>22</v>
      </c>
      <c r="C299">
        <v>-67.8</v>
      </c>
      <c r="D299">
        <v>124.4</v>
      </c>
      <c r="E299">
        <v>45</v>
      </c>
      <c r="F299">
        <v>51</v>
      </c>
      <c r="G299">
        <v>51</v>
      </c>
      <c r="H299">
        <v>45</v>
      </c>
      <c r="I299">
        <v>45</v>
      </c>
      <c r="J299">
        <v>0.87068699999999999</v>
      </c>
      <c r="K299">
        <v>-73.8</v>
      </c>
      <c r="L299">
        <v>6</v>
      </c>
      <c r="M299">
        <v>0</v>
      </c>
      <c r="N299">
        <v>51.66</v>
      </c>
      <c r="O299">
        <v>0</v>
      </c>
      <c r="P299">
        <v>51.66</v>
      </c>
      <c r="Q299" t="s">
        <v>22</v>
      </c>
      <c r="R299">
        <v>11.6</v>
      </c>
      <c r="S299">
        <v>45</v>
      </c>
      <c r="T299">
        <v>45</v>
      </c>
      <c r="U299">
        <v>51</v>
      </c>
      <c r="V299">
        <v>51</v>
      </c>
      <c r="W299">
        <v>51</v>
      </c>
      <c r="X299">
        <v>51</v>
      </c>
      <c r="Y299">
        <v>0.98258599999999996</v>
      </c>
      <c r="Z299">
        <v>5.6</v>
      </c>
      <c r="AA299">
        <v>0</v>
      </c>
      <c r="AB299">
        <v>1.008</v>
      </c>
      <c r="AC299">
        <v>0</v>
      </c>
      <c r="AD299">
        <v>9.18</v>
      </c>
      <c r="AE299">
        <v>10.188000000000001</v>
      </c>
    </row>
    <row r="300" spans="1:31">
      <c r="A300">
        <v>794</v>
      </c>
      <c r="B300" t="s">
        <v>22</v>
      </c>
      <c r="C300">
        <v>-73.8</v>
      </c>
      <c r="D300">
        <v>130.4</v>
      </c>
      <c r="E300">
        <v>51</v>
      </c>
      <c r="F300">
        <v>55</v>
      </c>
      <c r="G300">
        <v>55</v>
      </c>
      <c r="H300">
        <v>51</v>
      </c>
      <c r="I300">
        <v>45</v>
      </c>
      <c r="J300">
        <v>0.870614</v>
      </c>
      <c r="K300">
        <v>-77.8</v>
      </c>
      <c r="L300">
        <v>4</v>
      </c>
      <c r="M300">
        <v>0</v>
      </c>
      <c r="N300">
        <v>54.46</v>
      </c>
      <c r="O300">
        <v>0</v>
      </c>
      <c r="P300">
        <v>54.46</v>
      </c>
      <c r="Q300" t="s">
        <v>22</v>
      </c>
      <c r="R300">
        <v>5.6</v>
      </c>
      <c r="S300">
        <v>51</v>
      </c>
      <c r="T300">
        <v>51</v>
      </c>
      <c r="U300">
        <v>55</v>
      </c>
      <c r="V300">
        <v>55</v>
      </c>
      <c r="W300">
        <v>55</v>
      </c>
      <c r="X300">
        <v>55</v>
      </c>
      <c r="Y300">
        <v>0.98260999999999998</v>
      </c>
      <c r="Z300">
        <v>1.6</v>
      </c>
      <c r="AA300">
        <v>0</v>
      </c>
      <c r="AB300">
        <v>0.28799999999999998</v>
      </c>
      <c r="AC300">
        <v>0</v>
      </c>
      <c r="AD300">
        <v>9.9</v>
      </c>
      <c r="AE300">
        <v>10.188000000000001</v>
      </c>
    </row>
    <row r="301" spans="1:31">
      <c r="A301">
        <v>795</v>
      </c>
      <c r="B301" t="s">
        <v>22</v>
      </c>
      <c r="C301">
        <v>-77.8</v>
      </c>
      <c r="D301">
        <v>134.4</v>
      </c>
      <c r="E301">
        <v>55</v>
      </c>
      <c r="F301">
        <v>52</v>
      </c>
      <c r="G301">
        <v>52</v>
      </c>
      <c r="H301">
        <v>55</v>
      </c>
      <c r="I301">
        <v>51</v>
      </c>
      <c r="J301">
        <v>0.87075899999999995</v>
      </c>
      <c r="K301">
        <v>-74.8</v>
      </c>
      <c r="L301">
        <v>0</v>
      </c>
      <c r="M301">
        <v>0</v>
      </c>
      <c r="N301">
        <v>52.36</v>
      </c>
      <c r="O301">
        <v>0</v>
      </c>
      <c r="P301">
        <v>52.36</v>
      </c>
      <c r="Q301" t="s">
        <v>22</v>
      </c>
      <c r="R301">
        <v>1.6</v>
      </c>
      <c r="S301">
        <v>55</v>
      </c>
      <c r="T301">
        <v>55</v>
      </c>
      <c r="U301">
        <v>52</v>
      </c>
      <c r="V301">
        <v>52</v>
      </c>
      <c r="W301">
        <v>52</v>
      </c>
      <c r="X301">
        <v>52</v>
      </c>
      <c r="Y301">
        <v>0.98263299999999998</v>
      </c>
      <c r="Z301">
        <v>4.5999999999999996</v>
      </c>
      <c r="AA301">
        <v>0</v>
      </c>
      <c r="AB301">
        <v>0.82799999999999996</v>
      </c>
      <c r="AC301">
        <v>0</v>
      </c>
      <c r="AD301">
        <v>9.36</v>
      </c>
      <c r="AE301">
        <v>10.188000000000001</v>
      </c>
    </row>
    <row r="302" spans="1:31">
      <c r="A302">
        <v>796</v>
      </c>
      <c r="B302" t="s">
        <v>22</v>
      </c>
      <c r="C302">
        <v>-74.8</v>
      </c>
      <c r="D302">
        <v>131.4</v>
      </c>
      <c r="E302">
        <v>52</v>
      </c>
      <c r="F302">
        <v>49</v>
      </c>
      <c r="G302">
        <v>49</v>
      </c>
      <c r="H302">
        <v>49</v>
      </c>
      <c r="I302">
        <v>49</v>
      </c>
      <c r="J302">
        <v>0.870919</v>
      </c>
      <c r="K302">
        <v>-71.8</v>
      </c>
      <c r="L302">
        <v>0</v>
      </c>
      <c r="M302">
        <v>0</v>
      </c>
      <c r="N302">
        <v>50.26</v>
      </c>
      <c r="O302">
        <v>0</v>
      </c>
      <c r="P302">
        <v>50.26</v>
      </c>
      <c r="Q302" t="s">
        <v>22</v>
      </c>
      <c r="R302">
        <v>4.5999999999999996</v>
      </c>
      <c r="S302">
        <v>52</v>
      </c>
      <c r="T302">
        <v>52</v>
      </c>
      <c r="U302">
        <v>49</v>
      </c>
      <c r="V302">
        <v>49</v>
      </c>
      <c r="W302">
        <v>49</v>
      </c>
      <c r="X302">
        <v>49</v>
      </c>
      <c r="Y302">
        <v>0.98265499999999995</v>
      </c>
      <c r="Z302">
        <v>7.6</v>
      </c>
      <c r="AA302">
        <v>0</v>
      </c>
      <c r="AB302">
        <v>1.3680000000000001</v>
      </c>
      <c r="AC302">
        <v>0</v>
      </c>
      <c r="AD302">
        <v>8.82</v>
      </c>
      <c r="AE302">
        <v>10.188000000000001</v>
      </c>
    </row>
    <row r="303" spans="1:31">
      <c r="A303">
        <v>797</v>
      </c>
      <c r="B303" t="s">
        <v>22</v>
      </c>
      <c r="C303">
        <v>-71.8</v>
      </c>
      <c r="D303">
        <v>128.4</v>
      </c>
      <c r="E303">
        <v>49</v>
      </c>
      <c r="F303">
        <v>55</v>
      </c>
      <c r="G303">
        <v>55</v>
      </c>
      <c r="H303">
        <v>49</v>
      </c>
      <c r="I303">
        <v>49</v>
      </c>
      <c r="J303">
        <v>0.87094700000000003</v>
      </c>
      <c r="K303">
        <v>-77.8</v>
      </c>
      <c r="L303">
        <v>6</v>
      </c>
      <c r="M303">
        <v>0</v>
      </c>
      <c r="N303">
        <v>54.46</v>
      </c>
      <c r="O303">
        <v>0</v>
      </c>
      <c r="P303">
        <v>54.46</v>
      </c>
      <c r="Q303" t="s">
        <v>22</v>
      </c>
      <c r="R303">
        <v>7.6</v>
      </c>
      <c r="S303">
        <v>49</v>
      </c>
      <c r="T303">
        <v>49</v>
      </c>
      <c r="U303">
        <v>55</v>
      </c>
      <c r="V303">
        <v>55</v>
      </c>
      <c r="W303">
        <v>55</v>
      </c>
      <c r="X303">
        <v>55</v>
      </c>
      <c r="Y303">
        <v>0.98267899999999997</v>
      </c>
      <c r="Z303">
        <v>1.6</v>
      </c>
      <c r="AA303">
        <v>0</v>
      </c>
      <c r="AB303">
        <v>0.28799999999999998</v>
      </c>
      <c r="AC303">
        <v>0</v>
      </c>
      <c r="AD303">
        <v>9.9</v>
      </c>
      <c r="AE303">
        <v>10.188000000000001</v>
      </c>
    </row>
    <row r="304" spans="1:31">
      <c r="A304">
        <v>798</v>
      </c>
      <c r="B304" t="s">
        <v>22</v>
      </c>
      <c r="C304">
        <v>-77.8</v>
      </c>
      <c r="D304">
        <v>134.4</v>
      </c>
      <c r="E304">
        <v>55</v>
      </c>
      <c r="F304">
        <v>50</v>
      </c>
      <c r="G304">
        <v>50</v>
      </c>
      <c r="H304">
        <v>55</v>
      </c>
      <c r="I304">
        <v>49</v>
      </c>
      <c r="J304">
        <v>0.87108399999999997</v>
      </c>
      <c r="K304">
        <v>-72.8</v>
      </c>
      <c r="L304">
        <v>0</v>
      </c>
      <c r="M304">
        <v>0</v>
      </c>
      <c r="N304">
        <v>50.96</v>
      </c>
      <c r="O304">
        <v>0</v>
      </c>
      <c r="P304">
        <v>50.96</v>
      </c>
      <c r="Q304" t="s">
        <v>22</v>
      </c>
      <c r="R304">
        <v>1.6</v>
      </c>
      <c r="S304">
        <v>55</v>
      </c>
      <c r="T304">
        <v>55</v>
      </c>
      <c r="U304">
        <v>50</v>
      </c>
      <c r="V304">
        <v>50</v>
      </c>
      <c r="W304">
        <v>50</v>
      </c>
      <c r="X304">
        <v>50</v>
      </c>
      <c r="Y304">
        <v>0.98270000000000002</v>
      </c>
      <c r="Z304">
        <v>6.6</v>
      </c>
      <c r="AA304">
        <v>0</v>
      </c>
      <c r="AB304">
        <v>1.1879999999999999</v>
      </c>
      <c r="AC304">
        <v>0</v>
      </c>
      <c r="AD304">
        <v>9</v>
      </c>
      <c r="AE304">
        <v>10.188000000000001</v>
      </c>
    </row>
    <row r="305" spans="1:31">
      <c r="A305">
        <v>799</v>
      </c>
      <c r="B305" t="s">
        <v>22</v>
      </c>
      <c r="C305">
        <v>-72.8</v>
      </c>
      <c r="D305">
        <v>129.4</v>
      </c>
      <c r="E305">
        <v>50</v>
      </c>
      <c r="F305">
        <v>49</v>
      </c>
      <c r="G305">
        <v>49</v>
      </c>
      <c r="H305">
        <v>49</v>
      </c>
      <c r="I305">
        <v>49</v>
      </c>
      <c r="J305">
        <v>0.87124299999999999</v>
      </c>
      <c r="K305">
        <v>-71.8</v>
      </c>
      <c r="L305">
        <v>0</v>
      </c>
      <c r="M305">
        <v>0</v>
      </c>
      <c r="N305">
        <v>50.26</v>
      </c>
      <c r="O305">
        <v>0</v>
      </c>
      <c r="P305">
        <v>50.26</v>
      </c>
      <c r="Q305" t="s">
        <v>22</v>
      </c>
      <c r="R305">
        <v>6.6</v>
      </c>
      <c r="S305">
        <v>50</v>
      </c>
      <c r="T305">
        <v>50</v>
      </c>
      <c r="U305">
        <v>49</v>
      </c>
      <c r="V305">
        <v>49</v>
      </c>
      <c r="W305">
        <v>49</v>
      </c>
      <c r="X305">
        <v>49</v>
      </c>
      <c r="Y305">
        <v>0.98272199999999998</v>
      </c>
      <c r="Z305">
        <v>7.6</v>
      </c>
      <c r="AA305">
        <v>0</v>
      </c>
      <c r="AB305">
        <v>1.3680000000000001</v>
      </c>
      <c r="AC305">
        <v>0</v>
      </c>
      <c r="AD305">
        <v>8.82</v>
      </c>
      <c r="AE305">
        <v>10.188000000000001</v>
      </c>
    </row>
    <row r="306" spans="1:31">
      <c r="A306">
        <v>800</v>
      </c>
      <c r="B306" t="s">
        <v>22</v>
      </c>
      <c r="C306">
        <v>-71.8</v>
      </c>
      <c r="D306">
        <v>128.4</v>
      </c>
      <c r="E306">
        <v>49</v>
      </c>
      <c r="F306">
        <v>62</v>
      </c>
      <c r="G306">
        <v>62</v>
      </c>
      <c r="H306">
        <v>49</v>
      </c>
      <c r="I306">
        <v>49</v>
      </c>
      <c r="J306">
        <v>0.87111700000000003</v>
      </c>
      <c r="K306">
        <v>-84.8</v>
      </c>
      <c r="L306">
        <v>13</v>
      </c>
      <c r="M306">
        <v>0</v>
      </c>
      <c r="N306">
        <v>59.36</v>
      </c>
      <c r="O306">
        <v>0</v>
      </c>
      <c r="P306">
        <v>59.36</v>
      </c>
      <c r="Q306" t="s">
        <v>22</v>
      </c>
      <c r="R306">
        <v>7.6</v>
      </c>
      <c r="S306">
        <v>49</v>
      </c>
      <c r="T306">
        <v>49</v>
      </c>
      <c r="U306">
        <v>62</v>
      </c>
      <c r="V306">
        <v>62</v>
      </c>
      <c r="W306">
        <v>56.6</v>
      </c>
      <c r="X306">
        <v>56.6</v>
      </c>
      <c r="Y306">
        <v>0.98261299999999996</v>
      </c>
      <c r="Z306">
        <v>-5.4</v>
      </c>
      <c r="AA306">
        <v>5.4</v>
      </c>
      <c r="AB306">
        <v>0</v>
      </c>
      <c r="AC306">
        <v>3.78</v>
      </c>
      <c r="AD306">
        <v>10.188000000000001</v>
      </c>
      <c r="AE306">
        <v>13.968</v>
      </c>
    </row>
    <row r="307" spans="1:31">
      <c r="A307">
        <v>801</v>
      </c>
      <c r="B307" t="s">
        <v>22</v>
      </c>
      <c r="C307">
        <v>-84.8</v>
      </c>
      <c r="D307">
        <v>141.4</v>
      </c>
      <c r="E307">
        <v>56.6</v>
      </c>
      <c r="F307">
        <v>43</v>
      </c>
      <c r="G307">
        <v>43</v>
      </c>
      <c r="H307">
        <v>56</v>
      </c>
      <c r="I307">
        <v>43</v>
      </c>
      <c r="J307">
        <v>0.87125600000000003</v>
      </c>
      <c r="K307">
        <v>-71.2</v>
      </c>
      <c r="L307">
        <v>0</v>
      </c>
      <c r="M307">
        <v>0</v>
      </c>
      <c r="N307">
        <v>49.84</v>
      </c>
      <c r="O307">
        <v>0</v>
      </c>
      <c r="P307">
        <v>49.84</v>
      </c>
      <c r="Q307" t="s">
        <v>22</v>
      </c>
      <c r="R307">
        <v>-5.4</v>
      </c>
      <c r="S307">
        <v>62</v>
      </c>
      <c r="T307">
        <v>62</v>
      </c>
      <c r="U307">
        <v>43</v>
      </c>
      <c r="V307">
        <v>43</v>
      </c>
      <c r="W307">
        <v>48.4</v>
      </c>
      <c r="X307">
        <v>43</v>
      </c>
      <c r="Y307">
        <v>0.98263199999999995</v>
      </c>
      <c r="Z307">
        <v>13.6</v>
      </c>
      <c r="AA307">
        <v>0</v>
      </c>
      <c r="AB307">
        <v>2.448</v>
      </c>
      <c r="AC307">
        <v>0</v>
      </c>
      <c r="AD307">
        <v>8.7119999999999997</v>
      </c>
      <c r="AE307">
        <v>11.16</v>
      </c>
    </row>
    <row r="308" spans="1:31">
      <c r="A308">
        <v>802</v>
      </c>
      <c r="B308" t="s">
        <v>22</v>
      </c>
      <c r="C308">
        <v>-71.2</v>
      </c>
      <c r="D308">
        <v>127.8</v>
      </c>
      <c r="E308">
        <v>48.4</v>
      </c>
      <c r="F308">
        <v>55</v>
      </c>
      <c r="G308">
        <v>55</v>
      </c>
      <c r="H308">
        <v>48.4</v>
      </c>
      <c r="I308">
        <v>48.4</v>
      </c>
      <c r="J308">
        <v>0.87126800000000004</v>
      </c>
      <c r="K308">
        <v>-77.8</v>
      </c>
      <c r="L308">
        <v>6.6</v>
      </c>
      <c r="M308">
        <v>0</v>
      </c>
      <c r="N308">
        <v>54.46</v>
      </c>
      <c r="O308">
        <v>0</v>
      </c>
      <c r="P308">
        <v>54.46</v>
      </c>
      <c r="Q308" t="s">
        <v>22</v>
      </c>
      <c r="R308">
        <v>13.6</v>
      </c>
      <c r="S308">
        <v>43</v>
      </c>
      <c r="T308">
        <v>43</v>
      </c>
      <c r="U308">
        <v>55</v>
      </c>
      <c r="V308">
        <v>55</v>
      </c>
      <c r="W308">
        <v>55</v>
      </c>
      <c r="X308">
        <v>55</v>
      </c>
      <c r="Y308">
        <v>0.98265599999999997</v>
      </c>
      <c r="Z308">
        <v>1.6</v>
      </c>
      <c r="AA308">
        <v>0</v>
      </c>
      <c r="AB308">
        <v>0.28799999999999998</v>
      </c>
      <c r="AC308">
        <v>0</v>
      </c>
      <c r="AD308">
        <v>9.9</v>
      </c>
      <c r="AE308">
        <v>10.188000000000001</v>
      </c>
    </row>
    <row r="309" spans="1:31">
      <c r="A309">
        <v>803</v>
      </c>
      <c r="B309" t="s">
        <v>22</v>
      </c>
      <c r="C309">
        <v>-77.8</v>
      </c>
      <c r="D309">
        <v>134.4</v>
      </c>
      <c r="E309">
        <v>55</v>
      </c>
      <c r="F309">
        <v>50</v>
      </c>
      <c r="G309">
        <v>50</v>
      </c>
      <c r="H309">
        <v>55</v>
      </c>
      <c r="I309">
        <v>48.4</v>
      </c>
      <c r="J309">
        <v>0.87138899999999997</v>
      </c>
      <c r="K309">
        <v>-72.8</v>
      </c>
      <c r="L309">
        <v>0</v>
      </c>
      <c r="M309">
        <v>0</v>
      </c>
      <c r="N309">
        <v>50.96</v>
      </c>
      <c r="O309">
        <v>0</v>
      </c>
      <c r="P309">
        <v>50.96</v>
      </c>
      <c r="Q309" t="s">
        <v>22</v>
      </c>
      <c r="R309">
        <v>1.6</v>
      </c>
      <c r="S309">
        <v>55</v>
      </c>
      <c r="T309">
        <v>55</v>
      </c>
      <c r="U309">
        <v>50</v>
      </c>
      <c r="V309">
        <v>50</v>
      </c>
      <c r="W309">
        <v>50</v>
      </c>
      <c r="X309">
        <v>50</v>
      </c>
      <c r="Y309">
        <v>0.98267700000000002</v>
      </c>
      <c r="Z309">
        <v>6.6</v>
      </c>
      <c r="AA309">
        <v>0</v>
      </c>
      <c r="AB309">
        <v>1.1879999999999999</v>
      </c>
      <c r="AC309">
        <v>0</v>
      </c>
      <c r="AD309">
        <v>9</v>
      </c>
      <c r="AE309">
        <v>10.188000000000001</v>
      </c>
    </row>
    <row r="310" spans="1:31">
      <c r="A310">
        <v>804</v>
      </c>
      <c r="B310" t="s">
        <v>22</v>
      </c>
      <c r="C310">
        <v>-72.8</v>
      </c>
      <c r="D310">
        <v>129.4</v>
      </c>
      <c r="E310">
        <v>50</v>
      </c>
      <c r="F310">
        <v>49</v>
      </c>
      <c r="G310">
        <v>49</v>
      </c>
      <c r="H310">
        <v>49</v>
      </c>
      <c r="I310">
        <v>49</v>
      </c>
      <c r="J310">
        <v>0.87154600000000004</v>
      </c>
      <c r="K310">
        <v>-71.8</v>
      </c>
      <c r="L310">
        <v>0</v>
      </c>
      <c r="M310">
        <v>0</v>
      </c>
      <c r="N310">
        <v>50.26</v>
      </c>
      <c r="O310">
        <v>0</v>
      </c>
      <c r="P310">
        <v>50.26</v>
      </c>
      <c r="Q310" t="s">
        <v>22</v>
      </c>
      <c r="R310">
        <v>6.6</v>
      </c>
      <c r="S310">
        <v>50</v>
      </c>
      <c r="T310">
        <v>50</v>
      </c>
      <c r="U310">
        <v>49</v>
      </c>
      <c r="V310">
        <v>49</v>
      </c>
      <c r="W310">
        <v>49</v>
      </c>
      <c r="X310">
        <v>49</v>
      </c>
      <c r="Y310">
        <v>0.98269899999999999</v>
      </c>
      <c r="Z310">
        <v>7.6</v>
      </c>
      <c r="AA310">
        <v>0</v>
      </c>
      <c r="AB310">
        <v>1.3680000000000001</v>
      </c>
      <c r="AC310">
        <v>0</v>
      </c>
      <c r="AD310">
        <v>8.82</v>
      </c>
      <c r="AE310">
        <v>10.188000000000001</v>
      </c>
    </row>
    <row r="311" spans="1:31">
      <c r="A311">
        <v>805</v>
      </c>
      <c r="B311" t="s">
        <v>22</v>
      </c>
      <c r="C311">
        <v>-71.8</v>
      </c>
      <c r="D311">
        <v>128.4</v>
      </c>
      <c r="E311">
        <v>49</v>
      </c>
      <c r="F311">
        <v>47</v>
      </c>
      <c r="G311">
        <v>47</v>
      </c>
      <c r="H311">
        <v>47</v>
      </c>
      <c r="I311">
        <v>47</v>
      </c>
      <c r="J311">
        <v>0.87169700000000006</v>
      </c>
      <c r="K311">
        <v>-69.8</v>
      </c>
      <c r="L311">
        <v>0</v>
      </c>
      <c r="M311">
        <v>0</v>
      </c>
      <c r="N311">
        <v>48.86</v>
      </c>
      <c r="O311">
        <v>0</v>
      </c>
      <c r="P311">
        <v>48.86</v>
      </c>
      <c r="Q311" t="s">
        <v>22</v>
      </c>
      <c r="R311">
        <v>7.6</v>
      </c>
      <c r="S311">
        <v>49</v>
      </c>
      <c r="T311">
        <v>49</v>
      </c>
      <c r="U311">
        <v>47</v>
      </c>
      <c r="V311">
        <v>47</v>
      </c>
      <c r="W311">
        <v>47</v>
      </c>
      <c r="X311">
        <v>47</v>
      </c>
      <c r="Y311">
        <v>0.98271900000000001</v>
      </c>
      <c r="Z311">
        <v>9.6</v>
      </c>
      <c r="AA311">
        <v>0</v>
      </c>
      <c r="AB311">
        <v>1.728</v>
      </c>
      <c r="AC311">
        <v>0</v>
      </c>
      <c r="AD311">
        <v>8.4600000000000009</v>
      </c>
      <c r="AE311">
        <v>10.188000000000001</v>
      </c>
    </row>
    <row r="312" spans="1:31">
      <c r="A312">
        <v>806</v>
      </c>
      <c r="B312" t="s">
        <v>22</v>
      </c>
      <c r="C312">
        <v>-69.8</v>
      </c>
      <c r="D312">
        <v>126.4</v>
      </c>
      <c r="E312">
        <v>47</v>
      </c>
      <c r="F312">
        <v>54</v>
      </c>
      <c r="G312">
        <v>54</v>
      </c>
      <c r="H312">
        <v>47</v>
      </c>
      <c r="I312">
        <v>47</v>
      </c>
      <c r="J312">
        <v>0.871695</v>
      </c>
      <c r="K312">
        <v>-76.8</v>
      </c>
      <c r="L312">
        <v>7</v>
      </c>
      <c r="M312">
        <v>0</v>
      </c>
      <c r="N312">
        <v>53.76</v>
      </c>
      <c r="O312">
        <v>0</v>
      </c>
      <c r="P312">
        <v>53.76</v>
      </c>
      <c r="Q312" t="s">
        <v>22</v>
      </c>
      <c r="R312">
        <v>9.6</v>
      </c>
      <c r="S312">
        <v>47</v>
      </c>
      <c r="T312">
        <v>47</v>
      </c>
      <c r="U312">
        <v>54</v>
      </c>
      <c r="V312">
        <v>54</v>
      </c>
      <c r="W312">
        <v>54</v>
      </c>
      <c r="X312">
        <v>54</v>
      </c>
      <c r="Y312">
        <v>0.982742</v>
      </c>
      <c r="Z312">
        <v>2.6</v>
      </c>
      <c r="AA312">
        <v>0</v>
      </c>
      <c r="AB312">
        <v>0.46800000000000003</v>
      </c>
      <c r="AC312">
        <v>0</v>
      </c>
      <c r="AD312">
        <v>9.7200000000000006</v>
      </c>
      <c r="AE312">
        <v>10.188000000000001</v>
      </c>
    </row>
    <row r="313" spans="1:31">
      <c r="A313">
        <v>807</v>
      </c>
      <c r="B313" t="s">
        <v>22</v>
      </c>
      <c r="C313">
        <v>-76.8</v>
      </c>
      <c r="D313">
        <v>133.4</v>
      </c>
      <c r="E313">
        <v>54</v>
      </c>
      <c r="F313">
        <v>59</v>
      </c>
      <c r="G313">
        <v>59</v>
      </c>
      <c r="H313">
        <v>54</v>
      </c>
      <c r="I313">
        <v>47</v>
      </c>
      <c r="J313">
        <v>0.87158500000000005</v>
      </c>
      <c r="K313">
        <v>-81.8</v>
      </c>
      <c r="L313">
        <v>5</v>
      </c>
      <c r="M313">
        <v>0</v>
      </c>
      <c r="N313">
        <v>57.26</v>
      </c>
      <c r="O313">
        <v>0</v>
      </c>
      <c r="P313">
        <v>57.26</v>
      </c>
      <c r="Q313" t="s">
        <v>22</v>
      </c>
      <c r="R313">
        <v>2.6</v>
      </c>
      <c r="S313">
        <v>54</v>
      </c>
      <c r="T313">
        <v>54</v>
      </c>
      <c r="U313">
        <v>59</v>
      </c>
      <c r="V313">
        <v>59</v>
      </c>
      <c r="W313">
        <v>56.6</v>
      </c>
      <c r="X313">
        <v>56.6</v>
      </c>
      <c r="Y313">
        <v>0.98270800000000003</v>
      </c>
      <c r="Z313">
        <v>-2.4</v>
      </c>
      <c r="AA313">
        <v>2.4</v>
      </c>
      <c r="AB313">
        <v>0</v>
      </c>
      <c r="AC313">
        <v>1.68</v>
      </c>
      <c r="AD313">
        <v>10.188000000000001</v>
      </c>
      <c r="AE313">
        <v>11.868</v>
      </c>
    </row>
    <row r="314" spans="1:31">
      <c r="A314">
        <v>808</v>
      </c>
      <c r="B314" t="s">
        <v>22</v>
      </c>
      <c r="C314">
        <v>-81.8</v>
      </c>
      <c r="D314">
        <v>138.4</v>
      </c>
      <c r="E314">
        <v>56.6</v>
      </c>
      <c r="F314">
        <v>47</v>
      </c>
      <c r="G314">
        <v>47</v>
      </c>
      <c r="H314">
        <v>52</v>
      </c>
      <c r="I314">
        <v>47</v>
      </c>
      <c r="J314">
        <v>0.87173400000000001</v>
      </c>
      <c r="K314">
        <v>-72.2</v>
      </c>
      <c r="L314">
        <v>0</v>
      </c>
      <c r="M314">
        <v>0</v>
      </c>
      <c r="N314">
        <v>50.54</v>
      </c>
      <c r="O314">
        <v>0</v>
      </c>
      <c r="P314">
        <v>50.54</v>
      </c>
      <c r="Q314" t="s">
        <v>22</v>
      </c>
      <c r="R314">
        <v>-2.4</v>
      </c>
      <c r="S314">
        <v>59</v>
      </c>
      <c r="T314">
        <v>59</v>
      </c>
      <c r="U314">
        <v>47</v>
      </c>
      <c r="V314">
        <v>47</v>
      </c>
      <c r="W314">
        <v>49.4</v>
      </c>
      <c r="X314">
        <v>47</v>
      </c>
      <c r="Y314">
        <v>0.98272800000000005</v>
      </c>
      <c r="Z314">
        <v>9.6</v>
      </c>
      <c r="AA314">
        <v>0</v>
      </c>
      <c r="AB314">
        <v>1.728</v>
      </c>
      <c r="AC314">
        <v>0</v>
      </c>
      <c r="AD314">
        <v>8.8919999999999995</v>
      </c>
      <c r="AE314">
        <v>10.62</v>
      </c>
    </row>
    <row r="315" spans="1:31">
      <c r="A315">
        <v>809</v>
      </c>
      <c r="B315" t="s">
        <v>22</v>
      </c>
      <c r="C315">
        <v>-72.2</v>
      </c>
      <c r="D315">
        <v>128.80000000000001</v>
      </c>
      <c r="E315">
        <v>49.4</v>
      </c>
      <c r="F315">
        <v>51</v>
      </c>
      <c r="G315">
        <v>51</v>
      </c>
      <c r="H315">
        <v>49.4</v>
      </c>
      <c r="I315">
        <v>49.4</v>
      </c>
      <c r="J315">
        <v>0.87185699999999999</v>
      </c>
      <c r="K315">
        <v>-73.8</v>
      </c>
      <c r="L315">
        <v>1.6</v>
      </c>
      <c r="M315">
        <v>0</v>
      </c>
      <c r="N315">
        <v>51.66</v>
      </c>
      <c r="O315">
        <v>0</v>
      </c>
      <c r="P315">
        <v>51.66</v>
      </c>
      <c r="Q315" t="s">
        <v>22</v>
      </c>
      <c r="R315">
        <v>9.6</v>
      </c>
      <c r="S315">
        <v>47</v>
      </c>
      <c r="T315">
        <v>47</v>
      </c>
      <c r="U315">
        <v>51</v>
      </c>
      <c r="V315">
        <v>51</v>
      </c>
      <c r="W315">
        <v>51</v>
      </c>
      <c r="X315">
        <v>51</v>
      </c>
      <c r="Y315">
        <v>0.98275000000000001</v>
      </c>
      <c r="Z315">
        <v>5.6</v>
      </c>
      <c r="AA315">
        <v>0</v>
      </c>
      <c r="AB315">
        <v>1.008</v>
      </c>
      <c r="AC315">
        <v>0</v>
      </c>
      <c r="AD315">
        <v>9.18</v>
      </c>
      <c r="AE315">
        <v>10.188000000000001</v>
      </c>
    </row>
    <row r="316" spans="1:31">
      <c r="A316">
        <v>810</v>
      </c>
      <c r="B316" t="s">
        <v>22</v>
      </c>
      <c r="C316">
        <v>-73.8</v>
      </c>
      <c r="D316">
        <v>130.4</v>
      </c>
      <c r="E316">
        <v>51</v>
      </c>
      <c r="F316">
        <v>54</v>
      </c>
      <c r="G316">
        <v>54</v>
      </c>
      <c r="H316">
        <v>51</v>
      </c>
      <c r="I316">
        <v>49.4</v>
      </c>
      <c r="J316">
        <v>0.871915</v>
      </c>
      <c r="K316">
        <v>-76.8</v>
      </c>
      <c r="L316">
        <v>3</v>
      </c>
      <c r="M316">
        <v>0</v>
      </c>
      <c r="N316">
        <v>53.76</v>
      </c>
      <c r="O316">
        <v>0</v>
      </c>
      <c r="P316">
        <v>53.76</v>
      </c>
      <c r="Q316" t="s">
        <v>22</v>
      </c>
      <c r="R316">
        <v>5.6</v>
      </c>
      <c r="S316">
        <v>51</v>
      </c>
      <c r="T316">
        <v>51</v>
      </c>
      <c r="U316">
        <v>54</v>
      </c>
      <c r="V316">
        <v>54</v>
      </c>
      <c r="W316">
        <v>54</v>
      </c>
      <c r="X316">
        <v>54</v>
      </c>
      <c r="Y316">
        <v>0.98277300000000001</v>
      </c>
      <c r="Z316">
        <v>2.6</v>
      </c>
      <c r="AA316">
        <v>0</v>
      </c>
      <c r="AB316">
        <v>0.46800000000000003</v>
      </c>
      <c r="AC316">
        <v>0</v>
      </c>
      <c r="AD316">
        <v>9.7200000000000006</v>
      </c>
      <c r="AE316">
        <v>10.188000000000001</v>
      </c>
    </row>
    <row r="317" spans="1:31">
      <c r="A317">
        <v>811</v>
      </c>
      <c r="B317" t="s">
        <v>22</v>
      </c>
      <c r="C317">
        <v>-76.8</v>
      </c>
      <c r="D317">
        <v>133.4</v>
      </c>
      <c r="E317">
        <v>54</v>
      </c>
      <c r="F317">
        <v>47</v>
      </c>
      <c r="G317">
        <v>47</v>
      </c>
      <c r="H317">
        <v>50</v>
      </c>
      <c r="I317">
        <v>47</v>
      </c>
      <c r="J317">
        <v>0.87206399999999995</v>
      </c>
      <c r="K317">
        <v>-69.8</v>
      </c>
      <c r="L317">
        <v>0</v>
      </c>
      <c r="M317">
        <v>0</v>
      </c>
      <c r="N317">
        <v>48.86</v>
      </c>
      <c r="O317">
        <v>0</v>
      </c>
      <c r="P317">
        <v>48.86</v>
      </c>
      <c r="Q317" t="s">
        <v>22</v>
      </c>
      <c r="R317">
        <v>2.6</v>
      </c>
      <c r="S317">
        <v>54</v>
      </c>
      <c r="T317">
        <v>54</v>
      </c>
      <c r="U317">
        <v>47</v>
      </c>
      <c r="V317">
        <v>47</v>
      </c>
      <c r="W317">
        <v>47</v>
      </c>
      <c r="X317">
        <v>47</v>
      </c>
      <c r="Y317">
        <v>0.98279300000000003</v>
      </c>
      <c r="Z317">
        <v>9.6</v>
      </c>
      <c r="AA317">
        <v>0</v>
      </c>
      <c r="AB317">
        <v>1.728</v>
      </c>
      <c r="AC317">
        <v>0</v>
      </c>
      <c r="AD317">
        <v>8.4600000000000009</v>
      </c>
      <c r="AE317">
        <v>10.188000000000001</v>
      </c>
    </row>
    <row r="318" spans="1:31">
      <c r="A318">
        <v>812</v>
      </c>
      <c r="B318" t="s">
        <v>22</v>
      </c>
      <c r="C318">
        <v>-69.8</v>
      </c>
      <c r="D318">
        <v>126.4</v>
      </c>
      <c r="E318">
        <v>47</v>
      </c>
      <c r="F318">
        <v>43</v>
      </c>
      <c r="G318">
        <v>43</v>
      </c>
      <c r="H318">
        <v>43</v>
      </c>
      <c r="I318">
        <v>43</v>
      </c>
      <c r="J318">
        <v>0.87219999999999998</v>
      </c>
      <c r="K318">
        <v>-65.8</v>
      </c>
      <c r="L318">
        <v>0</v>
      </c>
      <c r="M318">
        <v>0</v>
      </c>
      <c r="N318">
        <v>46.06</v>
      </c>
      <c r="O318">
        <v>0</v>
      </c>
      <c r="P318">
        <v>46.06</v>
      </c>
      <c r="Q318" t="s">
        <v>22</v>
      </c>
      <c r="R318">
        <v>9.6</v>
      </c>
      <c r="S318">
        <v>47</v>
      </c>
      <c r="T318">
        <v>47</v>
      </c>
      <c r="U318">
        <v>43</v>
      </c>
      <c r="V318">
        <v>43</v>
      </c>
      <c r="W318">
        <v>43</v>
      </c>
      <c r="X318">
        <v>43</v>
      </c>
      <c r="Y318">
        <v>0.98281099999999999</v>
      </c>
      <c r="Z318">
        <v>13.6</v>
      </c>
      <c r="AA318">
        <v>0</v>
      </c>
      <c r="AB318">
        <v>2.448</v>
      </c>
      <c r="AC318">
        <v>0</v>
      </c>
      <c r="AD318">
        <v>7.74</v>
      </c>
      <c r="AE318">
        <v>10.188000000000001</v>
      </c>
    </row>
    <row r="319" spans="1:31">
      <c r="A319">
        <v>813</v>
      </c>
      <c r="B319" t="s">
        <v>22</v>
      </c>
      <c r="C319">
        <v>-65.8</v>
      </c>
      <c r="D319">
        <v>122.4</v>
      </c>
      <c r="E319">
        <v>43</v>
      </c>
      <c r="F319">
        <v>49</v>
      </c>
      <c r="G319">
        <v>49</v>
      </c>
      <c r="H319">
        <v>43</v>
      </c>
      <c r="I319">
        <v>43</v>
      </c>
      <c r="J319">
        <v>0.87220600000000004</v>
      </c>
      <c r="K319">
        <v>-71.8</v>
      </c>
      <c r="L319">
        <v>6</v>
      </c>
      <c r="M319">
        <v>0</v>
      </c>
      <c r="N319">
        <v>50.26</v>
      </c>
      <c r="O319">
        <v>0</v>
      </c>
      <c r="P319">
        <v>50.26</v>
      </c>
      <c r="Q319" t="s">
        <v>22</v>
      </c>
      <c r="R319">
        <v>13.6</v>
      </c>
      <c r="S319">
        <v>43</v>
      </c>
      <c r="T319">
        <v>43</v>
      </c>
      <c r="U319">
        <v>49</v>
      </c>
      <c r="V319">
        <v>49</v>
      </c>
      <c r="W319">
        <v>49</v>
      </c>
      <c r="X319">
        <v>49</v>
      </c>
      <c r="Y319">
        <v>0.98283200000000004</v>
      </c>
      <c r="Z319">
        <v>7.6</v>
      </c>
      <c r="AA319">
        <v>0</v>
      </c>
      <c r="AB319">
        <v>1.3680000000000001</v>
      </c>
      <c r="AC319">
        <v>0</v>
      </c>
      <c r="AD319">
        <v>8.82</v>
      </c>
      <c r="AE319">
        <v>10.188000000000001</v>
      </c>
    </row>
    <row r="320" spans="1:31">
      <c r="A320">
        <v>814</v>
      </c>
      <c r="B320" t="s">
        <v>22</v>
      </c>
      <c r="C320">
        <v>-71.8</v>
      </c>
      <c r="D320">
        <v>128.4</v>
      </c>
      <c r="E320">
        <v>49</v>
      </c>
      <c r="F320">
        <v>63</v>
      </c>
      <c r="G320">
        <v>63</v>
      </c>
      <c r="H320">
        <v>49</v>
      </c>
      <c r="I320">
        <v>43</v>
      </c>
      <c r="J320">
        <v>0.87191099999999999</v>
      </c>
      <c r="K320">
        <v>-85.8</v>
      </c>
      <c r="L320">
        <v>14</v>
      </c>
      <c r="M320">
        <v>0</v>
      </c>
      <c r="N320">
        <v>60.06</v>
      </c>
      <c r="O320">
        <v>0</v>
      </c>
      <c r="P320">
        <v>60.06</v>
      </c>
      <c r="Q320" t="s">
        <v>22</v>
      </c>
      <c r="R320">
        <v>7.6</v>
      </c>
      <c r="S320">
        <v>49</v>
      </c>
      <c r="T320">
        <v>49</v>
      </c>
      <c r="U320">
        <v>63</v>
      </c>
      <c r="V320">
        <v>63</v>
      </c>
      <c r="W320">
        <v>56.6</v>
      </c>
      <c r="X320">
        <v>56.6</v>
      </c>
      <c r="Y320">
        <v>0.98270100000000005</v>
      </c>
      <c r="Z320">
        <v>-6.4</v>
      </c>
      <c r="AA320">
        <v>6.4</v>
      </c>
      <c r="AB320">
        <v>0</v>
      </c>
      <c r="AC320">
        <v>4.4800000000000004</v>
      </c>
      <c r="AD320">
        <v>10.188000000000001</v>
      </c>
      <c r="AE320">
        <v>14.667999999999999</v>
      </c>
    </row>
    <row r="321" spans="1:31">
      <c r="A321">
        <v>815</v>
      </c>
      <c r="B321" t="s">
        <v>22</v>
      </c>
      <c r="C321">
        <v>-85.8</v>
      </c>
      <c r="D321">
        <v>142.4</v>
      </c>
      <c r="E321">
        <v>56.6</v>
      </c>
      <c r="F321">
        <v>38</v>
      </c>
      <c r="G321">
        <v>38</v>
      </c>
      <c r="H321">
        <v>52</v>
      </c>
      <c r="I321">
        <v>38</v>
      </c>
      <c r="J321">
        <v>0.872031</v>
      </c>
      <c r="K321">
        <v>-67.2</v>
      </c>
      <c r="L321">
        <v>0</v>
      </c>
      <c r="M321">
        <v>0</v>
      </c>
      <c r="N321">
        <v>47.04</v>
      </c>
      <c r="O321">
        <v>0</v>
      </c>
      <c r="P321">
        <v>47.04</v>
      </c>
      <c r="Q321" t="s">
        <v>22</v>
      </c>
      <c r="R321">
        <v>-6.4</v>
      </c>
      <c r="S321">
        <v>63</v>
      </c>
      <c r="T321">
        <v>63</v>
      </c>
      <c r="U321">
        <v>38</v>
      </c>
      <c r="V321">
        <v>38</v>
      </c>
      <c r="W321">
        <v>44.4</v>
      </c>
      <c r="X321">
        <v>38</v>
      </c>
      <c r="Y321">
        <v>0.98271699999999995</v>
      </c>
      <c r="Z321">
        <v>18.600000000000001</v>
      </c>
      <c r="AA321">
        <v>0</v>
      </c>
      <c r="AB321">
        <v>3.3479999999999999</v>
      </c>
      <c r="AC321">
        <v>0</v>
      </c>
      <c r="AD321">
        <v>7.992</v>
      </c>
      <c r="AE321">
        <v>11.34</v>
      </c>
    </row>
    <row r="322" spans="1:31">
      <c r="A322">
        <v>816</v>
      </c>
      <c r="B322" t="s">
        <v>22</v>
      </c>
      <c r="C322">
        <v>-67.2</v>
      </c>
      <c r="D322">
        <v>123.8</v>
      </c>
      <c r="E322">
        <v>44.4</v>
      </c>
      <c r="F322">
        <v>46</v>
      </c>
      <c r="G322">
        <v>46</v>
      </c>
      <c r="H322">
        <v>44.4</v>
      </c>
      <c r="I322">
        <v>44.4</v>
      </c>
      <c r="J322">
        <v>0.87213700000000005</v>
      </c>
      <c r="K322">
        <v>-68.8</v>
      </c>
      <c r="L322">
        <v>1.6</v>
      </c>
      <c r="M322">
        <v>0</v>
      </c>
      <c r="N322">
        <v>48.16</v>
      </c>
      <c r="O322">
        <v>0</v>
      </c>
      <c r="P322">
        <v>48.16</v>
      </c>
      <c r="Q322" t="s">
        <v>22</v>
      </c>
      <c r="R322">
        <v>18.600000000000001</v>
      </c>
      <c r="S322">
        <v>38</v>
      </c>
      <c r="T322">
        <v>38</v>
      </c>
      <c r="U322">
        <v>46</v>
      </c>
      <c r="V322">
        <v>46</v>
      </c>
      <c r="W322">
        <v>46</v>
      </c>
      <c r="X322">
        <v>46</v>
      </c>
      <c r="Y322">
        <v>0.98273699999999997</v>
      </c>
      <c r="Z322">
        <v>10.6</v>
      </c>
      <c r="AA322">
        <v>0</v>
      </c>
      <c r="AB322">
        <v>1.9079999999999999</v>
      </c>
      <c r="AC322">
        <v>0</v>
      </c>
      <c r="AD322">
        <v>8.2799999999999994</v>
      </c>
      <c r="AE322">
        <v>10.188000000000001</v>
      </c>
    </row>
    <row r="323" spans="1:31">
      <c r="A323">
        <v>817</v>
      </c>
      <c r="B323" t="s">
        <v>22</v>
      </c>
      <c r="C323">
        <v>-68.8</v>
      </c>
      <c r="D323">
        <v>125.4</v>
      </c>
      <c r="E323">
        <v>46</v>
      </c>
      <c r="F323">
        <v>43</v>
      </c>
      <c r="G323">
        <v>43</v>
      </c>
      <c r="H323">
        <v>44.6</v>
      </c>
      <c r="I323">
        <v>43</v>
      </c>
      <c r="J323">
        <v>0.87227200000000005</v>
      </c>
      <c r="K323">
        <v>-65.8</v>
      </c>
      <c r="L323">
        <v>0</v>
      </c>
      <c r="M323">
        <v>0</v>
      </c>
      <c r="N323">
        <v>46.06</v>
      </c>
      <c r="O323">
        <v>0</v>
      </c>
      <c r="P323">
        <v>46.06</v>
      </c>
      <c r="Q323" t="s">
        <v>22</v>
      </c>
      <c r="R323">
        <v>10.6</v>
      </c>
      <c r="S323">
        <v>46</v>
      </c>
      <c r="T323">
        <v>46</v>
      </c>
      <c r="U323">
        <v>43</v>
      </c>
      <c r="V323">
        <v>43</v>
      </c>
      <c r="W323">
        <v>43</v>
      </c>
      <c r="X323">
        <v>43</v>
      </c>
      <c r="Y323">
        <v>0.98275500000000005</v>
      </c>
      <c r="Z323">
        <v>13.6</v>
      </c>
      <c r="AA323">
        <v>0</v>
      </c>
      <c r="AB323">
        <v>2.448</v>
      </c>
      <c r="AC323">
        <v>0</v>
      </c>
      <c r="AD323">
        <v>7.74</v>
      </c>
      <c r="AE323">
        <v>10.188000000000001</v>
      </c>
    </row>
    <row r="324" spans="1:31">
      <c r="A324">
        <v>818</v>
      </c>
      <c r="B324" t="s">
        <v>22</v>
      </c>
      <c r="C324">
        <v>-65.8</v>
      </c>
      <c r="D324">
        <v>122.4</v>
      </c>
      <c r="E324">
        <v>43</v>
      </c>
      <c r="F324">
        <v>50</v>
      </c>
      <c r="G324">
        <v>50</v>
      </c>
      <c r="H324">
        <v>43</v>
      </c>
      <c r="I324">
        <v>43</v>
      </c>
      <c r="J324">
        <v>0.87225699999999995</v>
      </c>
      <c r="K324">
        <v>-72.8</v>
      </c>
      <c r="L324">
        <v>7</v>
      </c>
      <c r="M324">
        <v>0</v>
      </c>
      <c r="N324">
        <v>50.96</v>
      </c>
      <c r="O324">
        <v>0</v>
      </c>
      <c r="P324">
        <v>50.96</v>
      </c>
      <c r="Q324" t="s">
        <v>22</v>
      </c>
      <c r="R324">
        <v>13.6</v>
      </c>
      <c r="S324">
        <v>43</v>
      </c>
      <c r="T324">
        <v>43</v>
      </c>
      <c r="U324">
        <v>50</v>
      </c>
      <c r="V324">
        <v>50</v>
      </c>
      <c r="W324">
        <v>50</v>
      </c>
      <c r="X324">
        <v>50</v>
      </c>
      <c r="Y324">
        <v>0.98277599999999998</v>
      </c>
      <c r="Z324">
        <v>6.6</v>
      </c>
      <c r="AA324">
        <v>0</v>
      </c>
      <c r="AB324">
        <v>1.1879999999999999</v>
      </c>
      <c r="AC324">
        <v>0</v>
      </c>
      <c r="AD324">
        <v>9</v>
      </c>
      <c r="AE324">
        <v>10.188000000000001</v>
      </c>
    </row>
    <row r="325" spans="1:31">
      <c r="A325">
        <v>819</v>
      </c>
      <c r="B325" t="s">
        <v>22</v>
      </c>
      <c r="C325">
        <v>-72.8</v>
      </c>
      <c r="D325">
        <v>129.4</v>
      </c>
      <c r="E325">
        <v>50</v>
      </c>
      <c r="F325">
        <v>39</v>
      </c>
      <c r="G325">
        <v>39</v>
      </c>
      <c r="H325">
        <v>46</v>
      </c>
      <c r="I325">
        <v>39</v>
      </c>
      <c r="J325">
        <v>0.87237900000000002</v>
      </c>
      <c r="K325">
        <v>-61.8</v>
      </c>
      <c r="L325">
        <v>0</v>
      </c>
      <c r="M325">
        <v>0</v>
      </c>
      <c r="N325">
        <v>43.26</v>
      </c>
      <c r="O325">
        <v>0</v>
      </c>
      <c r="P325">
        <v>43.26</v>
      </c>
      <c r="Q325" t="s">
        <v>22</v>
      </c>
      <c r="R325">
        <v>6.6</v>
      </c>
      <c r="S325">
        <v>50</v>
      </c>
      <c r="T325">
        <v>50</v>
      </c>
      <c r="U325">
        <v>39</v>
      </c>
      <c r="V325">
        <v>39</v>
      </c>
      <c r="W325">
        <v>39</v>
      </c>
      <c r="X325">
        <v>39</v>
      </c>
      <c r="Y325">
        <v>0.98279300000000003</v>
      </c>
      <c r="Z325">
        <v>17.600000000000001</v>
      </c>
      <c r="AA325">
        <v>0</v>
      </c>
      <c r="AB325">
        <v>3.1680000000000001</v>
      </c>
      <c r="AC325">
        <v>0</v>
      </c>
      <c r="AD325">
        <v>7.02</v>
      </c>
      <c r="AE325">
        <v>10.188000000000001</v>
      </c>
    </row>
    <row r="326" spans="1:31">
      <c r="A326">
        <v>820</v>
      </c>
      <c r="B326" t="s">
        <v>22</v>
      </c>
      <c r="C326">
        <v>-61.8</v>
      </c>
      <c r="D326">
        <v>118.4</v>
      </c>
      <c r="E326">
        <v>39</v>
      </c>
      <c r="F326">
        <v>52</v>
      </c>
      <c r="G326">
        <v>52</v>
      </c>
      <c r="H326">
        <v>39</v>
      </c>
      <c r="I326">
        <v>39</v>
      </c>
      <c r="J326">
        <v>0.87222299999999997</v>
      </c>
      <c r="K326">
        <v>-74.8</v>
      </c>
      <c r="L326">
        <v>13</v>
      </c>
      <c r="M326">
        <v>0</v>
      </c>
      <c r="N326">
        <v>52.36</v>
      </c>
      <c r="O326">
        <v>0</v>
      </c>
      <c r="P326">
        <v>52.36</v>
      </c>
      <c r="Q326" t="s">
        <v>22</v>
      </c>
      <c r="R326">
        <v>17.600000000000001</v>
      </c>
      <c r="S326">
        <v>39</v>
      </c>
      <c r="T326">
        <v>39</v>
      </c>
      <c r="U326">
        <v>52</v>
      </c>
      <c r="V326">
        <v>52</v>
      </c>
      <c r="W326">
        <v>52</v>
      </c>
      <c r="X326">
        <v>52</v>
      </c>
      <c r="Y326">
        <v>0.98281499999999999</v>
      </c>
      <c r="Z326">
        <v>4.5999999999999996</v>
      </c>
      <c r="AA326">
        <v>0</v>
      </c>
      <c r="AB326">
        <v>0.82799999999999996</v>
      </c>
      <c r="AC326">
        <v>0</v>
      </c>
      <c r="AD326">
        <v>9.36</v>
      </c>
      <c r="AE326">
        <v>10.188000000000001</v>
      </c>
    </row>
    <row r="327" spans="1:31">
      <c r="A327">
        <v>821</v>
      </c>
      <c r="B327" t="s">
        <v>22</v>
      </c>
      <c r="C327">
        <v>-74.8</v>
      </c>
      <c r="D327">
        <v>131.4</v>
      </c>
      <c r="E327">
        <v>52</v>
      </c>
      <c r="F327">
        <v>34</v>
      </c>
      <c r="G327">
        <v>34</v>
      </c>
      <c r="H327">
        <v>47</v>
      </c>
      <c r="I327">
        <v>34</v>
      </c>
      <c r="J327">
        <v>0.87232900000000002</v>
      </c>
      <c r="K327">
        <v>-56.8</v>
      </c>
      <c r="L327">
        <v>0</v>
      </c>
      <c r="M327">
        <v>0</v>
      </c>
      <c r="N327">
        <v>39.76</v>
      </c>
      <c r="O327">
        <v>0</v>
      </c>
      <c r="P327">
        <v>39.76</v>
      </c>
      <c r="Q327" t="s">
        <v>22</v>
      </c>
      <c r="R327">
        <v>4.5999999999999996</v>
      </c>
      <c r="S327">
        <v>52</v>
      </c>
      <c r="T327">
        <v>52</v>
      </c>
      <c r="U327">
        <v>34</v>
      </c>
      <c r="V327">
        <v>34</v>
      </c>
      <c r="W327">
        <v>34</v>
      </c>
      <c r="X327">
        <v>34</v>
      </c>
      <c r="Y327">
        <v>0.98282899999999995</v>
      </c>
      <c r="Z327">
        <v>22.6</v>
      </c>
      <c r="AA327">
        <v>0</v>
      </c>
      <c r="AB327">
        <v>4.0679999999999996</v>
      </c>
      <c r="AC327">
        <v>0</v>
      </c>
      <c r="AD327">
        <v>6.12</v>
      </c>
      <c r="AE327">
        <v>10.188000000000001</v>
      </c>
    </row>
    <row r="328" spans="1:31">
      <c r="A328">
        <v>822</v>
      </c>
      <c r="B328" t="s">
        <v>22</v>
      </c>
      <c r="C328">
        <v>-56.8</v>
      </c>
      <c r="D328">
        <v>113.4</v>
      </c>
      <c r="E328">
        <v>34</v>
      </c>
      <c r="F328">
        <v>60</v>
      </c>
      <c r="G328">
        <v>60</v>
      </c>
      <c r="H328">
        <v>34</v>
      </c>
      <c r="I328">
        <v>34</v>
      </c>
      <c r="J328">
        <v>0.87188100000000002</v>
      </c>
      <c r="K328">
        <v>-82.8</v>
      </c>
      <c r="L328">
        <v>26</v>
      </c>
      <c r="M328">
        <v>0</v>
      </c>
      <c r="N328">
        <v>57.96</v>
      </c>
      <c r="O328">
        <v>0</v>
      </c>
      <c r="P328">
        <v>57.96</v>
      </c>
      <c r="Q328" t="s">
        <v>22</v>
      </c>
      <c r="R328">
        <v>22.6</v>
      </c>
      <c r="S328">
        <v>34</v>
      </c>
      <c r="T328">
        <v>34</v>
      </c>
      <c r="U328">
        <v>60</v>
      </c>
      <c r="V328">
        <v>60</v>
      </c>
      <c r="W328">
        <v>56.6</v>
      </c>
      <c r="X328">
        <v>56.6</v>
      </c>
      <c r="Y328">
        <v>0.98277099999999995</v>
      </c>
      <c r="Z328">
        <v>-3.4</v>
      </c>
      <c r="AA328">
        <v>3.4</v>
      </c>
      <c r="AB328">
        <v>0</v>
      </c>
      <c r="AC328">
        <v>2.38</v>
      </c>
      <c r="AD328">
        <v>10.188000000000001</v>
      </c>
      <c r="AE328">
        <v>12.568</v>
      </c>
    </row>
    <row r="329" spans="1:31">
      <c r="A329">
        <v>823</v>
      </c>
      <c r="B329" t="s">
        <v>22</v>
      </c>
      <c r="C329">
        <v>-82.8</v>
      </c>
      <c r="D329">
        <v>139.4</v>
      </c>
      <c r="E329">
        <v>56.6</v>
      </c>
      <c r="F329">
        <v>47</v>
      </c>
      <c r="G329">
        <v>47</v>
      </c>
      <c r="H329">
        <v>56.6</v>
      </c>
      <c r="I329">
        <v>30.6</v>
      </c>
      <c r="J329">
        <v>0.87162799999999996</v>
      </c>
      <c r="K329">
        <v>-73.2</v>
      </c>
      <c r="L329">
        <v>0</v>
      </c>
      <c r="M329">
        <v>0</v>
      </c>
      <c r="N329">
        <v>51.24</v>
      </c>
      <c r="O329">
        <v>0</v>
      </c>
      <c r="P329">
        <v>51.24</v>
      </c>
      <c r="Q329" t="s">
        <v>22</v>
      </c>
      <c r="R329">
        <v>-3.4</v>
      </c>
      <c r="S329">
        <v>60</v>
      </c>
      <c r="T329">
        <v>60</v>
      </c>
      <c r="U329">
        <v>47</v>
      </c>
      <c r="V329">
        <v>47</v>
      </c>
      <c r="W329">
        <v>50.4</v>
      </c>
      <c r="X329">
        <v>47</v>
      </c>
      <c r="Y329">
        <v>0.98279099999999997</v>
      </c>
      <c r="Z329">
        <v>9.6</v>
      </c>
      <c r="AA329">
        <v>0</v>
      </c>
      <c r="AB329">
        <v>1.728</v>
      </c>
      <c r="AC329">
        <v>0</v>
      </c>
      <c r="AD329">
        <v>9.0719999999999992</v>
      </c>
      <c r="AE329">
        <v>10.8</v>
      </c>
    </row>
    <row r="330" spans="1:31">
      <c r="A330">
        <v>824</v>
      </c>
      <c r="B330" t="s">
        <v>22</v>
      </c>
      <c r="C330">
        <v>-73.2</v>
      </c>
      <c r="D330">
        <v>129.80000000000001</v>
      </c>
      <c r="E330">
        <v>50.4</v>
      </c>
      <c r="F330">
        <v>60</v>
      </c>
      <c r="G330">
        <v>60</v>
      </c>
      <c r="H330">
        <v>50.4</v>
      </c>
      <c r="I330">
        <v>50.4</v>
      </c>
      <c r="J330">
        <v>0.87158199999999997</v>
      </c>
      <c r="K330">
        <v>-82.8</v>
      </c>
      <c r="L330">
        <v>9.6</v>
      </c>
      <c r="M330">
        <v>0</v>
      </c>
      <c r="N330">
        <v>57.96</v>
      </c>
      <c r="O330">
        <v>0</v>
      </c>
      <c r="P330">
        <v>57.96</v>
      </c>
      <c r="Q330" t="s">
        <v>22</v>
      </c>
      <c r="R330">
        <v>9.6</v>
      </c>
      <c r="S330">
        <v>47</v>
      </c>
      <c r="T330">
        <v>47</v>
      </c>
      <c r="U330">
        <v>60</v>
      </c>
      <c r="V330">
        <v>60</v>
      </c>
      <c r="W330">
        <v>56.6</v>
      </c>
      <c r="X330">
        <v>56.6</v>
      </c>
      <c r="Y330">
        <v>0.98273299999999997</v>
      </c>
      <c r="Z330">
        <v>-3.4</v>
      </c>
      <c r="AA330">
        <v>3.4</v>
      </c>
      <c r="AB330">
        <v>0</v>
      </c>
      <c r="AC330">
        <v>2.38</v>
      </c>
      <c r="AD330">
        <v>10.188000000000001</v>
      </c>
      <c r="AE330">
        <v>12.568</v>
      </c>
    </row>
    <row r="331" spans="1:31">
      <c r="A331">
        <v>825</v>
      </c>
      <c r="B331" t="s">
        <v>22</v>
      </c>
      <c r="C331">
        <v>-82.8</v>
      </c>
      <c r="D331">
        <v>139.4</v>
      </c>
      <c r="E331">
        <v>56.6</v>
      </c>
      <c r="F331">
        <v>43</v>
      </c>
      <c r="G331">
        <v>43</v>
      </c>
      <c r="H331">
        <v>52.6</v>
      </c>
      <c r="I331">
        <v>43</v>
      </c>
      <c r="J331">
        <v>0.87171600000000005</v>
      </c>
      <c r="K331">
        <v>-69.2</v>
      </c>
      <c r="L331">
        <v>0</v>
      </c>
      <c r="M331">
        <v>0</v>
      </c>
      <c r="N331">
        <v>48.44</v>
      </c>
      <c r="O331">
        <v>0</v>
      </c>
      <c r="P331">
        <v>48.44</v>
      </c>
      <c r="Q331" t="s">
        <v>22</v>
      </c>
      <c r="R331">
        <v>-3.4</v>
      </c>
      <c r="S331">
        <v>60</v>
      </c>
      <c r="T331">
        <v>60</v>
      </c>
      <c r="U331">
        <v>43</v>
      </c>
      <c r="V331">
        <v>43</v>
      </c>
      <c r="W331">
        <v>46.4</v>
      </c>
      <c r="X331">
        <v>43</v>
      </c>
      <c r="Y331">
        <v>0.98275100000000004</v>
      </c>
      <c r="Z331">
        <v>13.6</v>
      </c>
      <c r="AA331">
        <v>0</v>
      </c>
      <c r="AB331">
        <v>2.448</v>
      </c>
      <c r="AC331">
        <v>0</v>
      </c>
      <c r="AD331">
        <v>8.3520000000000003</v>
      </c>
      <c r="AE331">
        <v>10.8</v>
      </c>
    </row>
    <row r="332" spans="1:31">
      <c r="A332">
        <v>826</v>
      </c>
      <c r="B332" t="s">
        <v>22</v>
      </c>
      <c r="C332">
        <v>-69.2</v>
      </c>
      <c r="D332">
        <v>125.8</v>
      </c>
      <c r="E332">
        <v>46.4</v>
      </c>
      <c r="F332">
        <v>45</v>
      </c>
      <c r="G332">
        <v>45</v>
      </c>
      <c r="H332">
        <v>45</v>
      </c>
      <c r="I332">
        <v>45</v>
      </c>
      <c r="J332">
        <v>0.87185699999999999</v>
      </c>
      <c r="K332">
        <v>-67.8</v>
      </c>
      <c r="L332">
        <v>0</v>
      </c>
      <c r="M332">
        <v>0</v>
      </c>
      <c r="N332">
        <v>47.46</v>
      </c>
      <c r="O332">
        <v>0</v>
      </c>
      <c r="P332">
        <v>47.46</v>
      </c>
      <c r="Q332" t="s">
        <v>22</v>
      </c>
      <c r="R332">
        <v>13.6</v>
      </c>
      <c r="S332">
        <v>43</v>
      </c>
      <c r="T332">
        <v>43</v>
      </c>
      <c r="U332">
        <v>45</v>
      </c>
      <c r="V332">
        <v>45</v>
      </c>
      <c r="W332">
        <v>45</v>
      </c>
      <c r="X332">
        <v>45</v>
      </c>
      <c r="Y332">
        <v>0.98277000000000003</v>
      </c>
      <c r="Z332">
        <v>11.6</v>
      </c>
      <c r="AA332">
        <v>0</v>
      </c>
      <c r="AB332">
        <v>2.0880000000000001</v>
      </c>
      <c r="AC332">
        <v>0</v>
      </c>
      <c r="AD332">
        <v>8.1</v>
      </c>
      <c r="AE332">
        <v>10.188000000000001</v>
      </c>
    </row>
    <row r="333" spans="1:31">
      <c r="A333">
        <v>827</v>
      </c>
      <c r="B333" t="s">
        <v>22</v>
      </c>
      <c r="C333">
        <v>-67.8</v>
      </c>
      <c r="D333">
        <v>124.4</v>
      </c>
      <c r="E333">
        <v>45</v>
      </c>
      <c r="F333">
        <v>51</v>
      </c>
      <c r="G333">
        <v>51</v>
      </c>
      <c r="H333">
        <v>45</v>
      </c>
      <c r="I333">
        <v>45</v>
      </c>
      <c r="J333">
        <v>0.87187000000000003</v>
      </c>
      <c r="K333">
        <v>-73.8</v>
      </c>
      <c r="L333">
        <v>6</v>
      </c>
      <c r="M333">
        <v>0</v>
      </c>
      <c r="N333">
        <v>51.66</v>
      </c>
      <c r="O333">
        <v>0</v>
      </c>
      <c r="P333">
        <v>51.66</v>
      </c>
      <c r="Q333" t="s">
        <v>22</v>
      </c>
      <c r="R333">
        <v>11.6</v>
      </c>
      <c r="S333">
        <v>45</v>
      </c>
      <c r="T333">
        <v>45</v>
      </c>
      <c r="U333">
        <v>51</v>
      </c>
      <c r="V333">
        <v>51</v>
      </c>
      <c r="W333">
        <v>51</v>
      </c>
      <c r="X333">
        <v>51</v>
      </c>
      <c r="Y333">
        <v>0.98279099999999997</v>
      </c>
      <c r="Z333">
        <v>5.6</v>
      </c>
      <c r="AA333">
        <v>0</v>
      </c>
      <c r="AB333">
        <v>1.008</v>
      </c>
      <c r="AC333">
        <v>0</v>
      </c>
      <c r="AD333">
        <v>9.18</v>
      </c>
      <c r="AE333">
        <v>10.188000000000001</v>
      </c>
    </row>
    <row r="334" spans="1:31">
      <c r="A334">
        <v>828</v>
      </c>
      <c r="B334" t="s">
        <v>22</v>
      </c>
      <c r="C334">
        <v>-73.8</v>
      </c>
      <c r="D334">
        <v>130.4</v>
      </c>
      <c r="E334">
        <v>51</v>
      </c>
      <c r="F334">
        <v>51</v>
      </c>
      <c r="G334">
        <v>51</v>
      </c>
      <c r="H334">
        <v>51</v>
      </c>
      <c r="I334">
        <v>45</v>
      </c>
      <c r="J334">
        <v>0.87188299999999996</v>
      </c>
      <c r="K334">
        <v>-73.8</v>
      </c>
      <c r="L334" s="6">
        <v>7.10543E-15</v>
      </c>
      <c r="M334">
        <v>0</v>
      </c>
      <c r="N334">
        <v>51.66</v>
      </c>
      <c r="O334">
        <v>0</v>
      </c>
      <c r="P334">
        <v>51.66</v>
      </c>
      <c r="Q334" t="s">
        <v>22</v>
      </c>
      <c r="R334">
        <v>5.6</v>
      </c>
      <c r="S334">
        <v>51</v>
      </c>
      <c r="T334">
        <v>51</v>
      </c>
      <c r="U334">
        <v>51</v>
      </c>
      <c r="V334">
        <v>51</v>
      </c>
      <c r="W334">
        <v>51</v>
      </c>
      <c r="X334">
        <v>51</v>
      </c>
      <c r="Y334">
        <v>0.98281300000000005</v>
      </c>
      <c r="Z334">
        <v>5.6</v>
      </c>
      <c r="AA334">
        <v>0</v>
      </c>
      <c r="AB334">
        <v>1.008</v>
      </c>
      <c r="AC334">
        <v>0</v>
      </c>
      <c r="AD334">
        <v>9.18</v>
      </c>
      <c r="AE334">
        <v>10.188000000000001</v>
      </c>
    </row>
    <row r="335" spans="1:31">
      <c r="A335">
        <v>829</v>
      </c>
      <c r="B335" t="s">
        <v>22</v>
      </c>
      <c r="C335">
        <v>-73.8</v>
      </c>
      <c r="D335">
        <v>130.4</v>
      </c>
      <c r="E335">
        <v>51</v>
      </c>
      <c r="F335">
        <v>46</v>
      </c>
      <c r="G335">
        <v>46</v>
      </c>
      <c r="H335">
        <v>46</v>
      </c>
      <c r="I335">
        <v>46</v>
      </c>
      <c r="J335">
        <v>0.87202500000000005</v>
      </c>
      <c r="K335">
        <v>-68.8</v>
      </c>
      <c r="L335">
        <v>0</v>
      </c>
      <c r="M335">
        <v>0</v>
      </c>
      <c r="N335">
        <v>48.16</v>
      </c>
      <c r="O335">
        <v>0</v>
      </c>
      <c r="P335">
        <v>48.16</v>
      </c>
      <c r="Q335" t="s">
        <v>22</v>
      </c>
      <c r="R335">
        <v>5.6</v>
      </c>
      <c r="S335">
        <v>51</v>
      </c>
      <c r="T335">
        <v>51</v>
      </c>
      <c r="U335">
        <v>46</v>
      </c>
      <c r="V335">
        <v>46</v>
      </c>
      <c r="W335">
        <v>46</v>
      </c>
      <c r="X335">
        <v>46</v>
      </c>
      <c r="Y335">
        <v>0.98283200000000004</v>
      </c>
      <c r="Z335">
        <v>10.6</v>
      </c>
      <c r="AA335">
        <v>0</v>
      </c>
      <c r="AB335">
        <v>1.9079999999999999</v>
      </c>
      <c r="AC335">
        <v>0</v>
      </c>
      <c r="AD335">
        <v>8.2799999999999994</v>
      </c>
      <c r="AE335">
        <v>10.188000000000001</v>
      </c>
    </row>
    <row r="336" spans="1:31">
      <c r="A336">
        <v>830</v>
      </c>
      <c r="B336" t="s">
        <v>22</v>
      </c>
      <c r="C336">
        <v>-68.8</v>
      </c>
      <c r="D336">
        <v>125.4</v>
      </c>
      <c r="E336">
        <v>46</v>
      </c>
      <c r="F336">
        <v>59</v>
      </c>
      <c r="G336">
        <v>59</v>
      </c>
      <c r="H336">
        <v>46</v>
      </c>
      <c r="I336">
        <v>46</v>
      </c>
      <c r="J336">
        <v>0.87189399999999995</v>
      </c>
      <c r="K336">
        <v>-81.8</v>
      </c>
      <c r="L336">
        <v>13</v>
      </c>
      <c r="M336">
        <v>0</v>
      </c>
      <c r="N336">
        <v>57.26</v>
      </c>
      <c r="O336">
        <v>0</v>
      </c>
      <c r="P336">
        <v>57.26</v>
      </c>
      <c r="Q336" t="s">
        <v>22</v>
      </c>
      <c r="R336">
        <v>10.6</v>
      </c>
      <c r="S336">
        <v>46</v>
      </c>
      <c r="T336">
        <v>46</v>
      </c>
      <c r="U336">
        <v>59</v>
      </c>
      <c r="V336">
        <v>59</v>
      </c>
      <c r="W336">
        <v>56.6</v>
      </c>
      <c r="X336">
        <v>56.6</v>
      </c>
      <c r="Y336">
        <v>0.98279799999999995</v>
      </c>
      <c r="Z336">
        <v>-2.4</v>
      </c>
      <c r="AA336">
        <v>2.4</v>
      </c>
      <c r="AB336">
        <v>0</v>
      </c>
      <c r="AC336">
        <v>1.68</v>
      </c>
      <c r="AD336">
        <v>10.188000000000001</v>
      </c>
      <c r="AE336">
        <v>11.868</v>
      </c>
    </row>
    <row r="337" spans="1:31">
      <c r="A337">
        <v>831</v>
      </c>
      <c r="B337" t="s">
        <v>22</v>
      </c>
      <c r="C337">
        <v>-81.8</v>
      </c>
      <c r="D337">
        <v>138.4</v>
      </c>
      <c r="E337">
        <v>56.6</v>
      </c>
      <c r="F337">
        <v>47</v>
      </c>
      <c r="G337">
        <v>47</v>
      </c>
      <c r="H337">
        <v>56.6</v>
      </c>
      <c r="I337">
        <v>43.6</v>
      </c>
      <c r="J337">
        <v>0.87195699999999998</v>
      </c>
      <c r="K337">
        <v>-72.2</v>
      </c>
      <c r="L337">
        <v>0</v>
      </c>
      <c r="M337">
        <v>0</v>
      </c>
      <c r="N337">
        <v>50.54</v>
      </c>
      <c r="O337">
        <v>0</v>
      </c>
      <c r="P337">
        <v>50.54</v>
      </c>
      <c r="Q337" t="s">
        <v>22</v>
      </c>
      <c r="R337">
        <v>-2.4</v>
      </c>
      <c r="S337">
        <v>59</v>
      </c>
      <c r="T337">
        <v>59</v>
      </c>
      <c r="U337">
        <v>47</v>
      </c>
      <c r="V337">
        <v>47</v>
      </c>
      <c r="W337">
        <v>49.4</v>
      </c>
      <c r="X337">
        <v>47</v>
      </c>
      <c r="Y337">
        <v>0.98281799999999997</v>
      </c>
      <c r="Z337">
        <v>9.6</v>
      </c>
      <c r="AA337">
        <v>0</v>
      </c>
      <c r="AB337">
        <v>1.728</v>
      </c>
      <c r="AC337">
        <v>0</v>
      </c>
      <c r="AD337">
        <v>8.8919999999999995</v>
      </c>
      <c r="AE337">
        <v>10.62</v>
      </c>
    </row>
    <row r="338" spans="1:31">
      <c r="A338">
        <v>832</v>
      </c>
      <c r="B338" t="s">
        <v>22</v>
      </c>
      <c r="C338">
        <v>-72.2</v>
      </c>
      <c r="D338">
        <v>128.80000000000001</v>
      </c>
      <c r="E338">
        <v>49.4</v>
      </c>
      <c r="F338">
        <v>46</v>
      </c>
      <c r="G338">
        <v>46</v>
      </c>
      <c r="H338">
        <v>46</v>
      </c>
      <c r="I338">
        <v>46</v>
      </c>
      <c r="J338">
        <v>0.87209899999999996</v>
      </c>
      <c r="K338">
        <v>-68.8</v>
      </c>
      <c r="L338">
        <v>0</v>
      </c>
      <c r="M338">
        <v>0</v>
      </c>
      <c r="N338">
        <v>48.16</v>
      </c>
      <c r="O338">
        <v>0</v>
      </c>
      <c r="P338">
        <v>48.16</v>
      </c>
      <c r="Q338" t="s">
        <v>22</v>
      </c>
      <c r="R338">
        <v>9.6</v>
      </c>
      <c r="S338">
        <v>47</v>
      </c>
      <c r="T338">
        <v>47</v>
      </c>
      <c r="U338">
        <v>46</v>
      </c>
      <c r="V338">
        <v>46</v>
      </c>
      <c r="W338">
        <v>46</v>
      </c>
      <c r="X338">
        <v>46</v>
      </c>
      <c r="Y338">
        <v>0.98283699999999996</v>
      </c>
      <c r="Z338">
        <v>10.6</v>
      </c>
      <c r="AA338">
        <v>0</v>
      </c>
      <c r="AB338">
        <v>1.9079999999999999</v>
      </c>
      <c r="AC338">
        <v>0</v>
      </c>
      <c r="AD338">
        <v>8.2799999999999994</v>
      </c>
      <c r="AE338">
        <v>10.188000000000001</v>
      </c>
    </row>
    <row r="339" spans="1:31">
      <c r="A339">
        <v>833</v>
      </c>
      <c r="B339" t="s">
        <v>22</v>
      </c>
      <c r="C339">
        <v>-68.8</v>
      </c>
      <c r="D339">
        <v>125.4</v>
      </c>
      <c r="E339">
        <v>46</v>
      </c>
      <c r="F339">
        <v>46</v>
      </c>
      <c r="G339">
        <v>46</v>
      </c>
      <c r="H339">
        <v>46</v>
      </c>
      <c r="I339">
        <v>46</v>
      </c>
      <c r="J339">
        <v>0.87224100000000004</v>
      </c>
      <c r="K339">
        <v>-68.8</v>
      </c>
      <c r="L339">
        <v>0</v>
      </c>
      <c r="M339">
        <v>0</v>
      </c>
      <c r="N339">
        <v>48.16</v>
      </c>
      <c r="O339">
        <v>0</v>
      </c>
      <c r="P339">
        <v>48.16</v>
      </c>
      <c r="Q339" t="s">
        <v>22</v>
      </c>
      <c r="R339">
        <v>10.6</v>
      </c>
      <c r="S339">
        <v>46</v>
      </c>
      <c r="T339">
        <v>46</v>
      </c>
      <c r="U339">
        <v>46</v>
      </c>
      <c r="V339">
        <v>46</v>
      </c>
      <c r="W339">
        <v>46</v>
      </c>
      <c r="X339">
        <v>46</v>
      </c>
      <c r="Y339">
        <v>0.98285599999999995</v>
      </c>
      <c r="Z339">
        <v>10.6</v>
      </c>
      <c r="AA339">
        <v>0</v>
      </c>
      <c r="AB339">
        <v>1.9079999999999999</v>
      </c>
      <c r="AC339">
        <v>0</v>
      </c>
      <c r="AD339">
        <v>8.2799999999999994</v>
      </c>
      <c r="AE339">
        <v>10.188000000000001</v>
      </c>
    </row>
    <row r="340" spans="1:31">
      <c r="A340">
        <v>834</v>
      </c>
      <c r="B340" t="s">
        <v>22</v>
      </c>
      <c r="C340">
        <v>-68.8</v>
      </c>
      <c r="D340">
        <v>125.4</v>
      </c>
      <c r="E340">
        <v>46</v>
      </c>
      <c r="F340">
        <v>44</v>
      </c>
      <c r="G340">
        <v>44</v>
      </c>
      <c r="H340">
        <v>44</v>
      </c>
      <c r="I340">
        <v>44</v>
      </c>
      <c r="J340">
        <v>0.87237600000000004</v>
      </c>
      <c r="K340">
        <v>-66.8</v>
      </c>
      <c r="L340">
        <v>0</v>
      </c>
      <c r="M340">
        <v>0</v>
      </c>
      <c r="N340">
        <v>46.76</v>
      </c>
      <c r="O340">
        <v>0</v>
      </c>
      <c r="P340">
        <v>46.76</v>
      </c>
      <c r="Q340" t="s">
        <v>22</v>
      </c>
      <c r="R340">
        <v>10.6</v>
      </c>
      <c r="S340">
        <v>46</v>
      </c>
      <c r="T340">
        <v>46</v>
      </c>
      <c r="U340">
        <v>44</v>
      </c>
      <c r="V340">
        <v>44</v>
      </c>
      <c r="W340">
        <v>44</v>
      </c>
      <c r="X340">
        <v>44</v>
      </c>
      <c r="Y340">
        <v>0.98287400000000003</v>
      </c>
      <c r="Z340">
        <v>12.6</v>
      </c>
      <c r="AA340">
        <v>0</v>
      </c>
      <c r="AB340">
        <v>2.2679999999999998</v>
      </c>
      <c r="AC340">
        <v>0</v>
      </c>
      <c r="AD340">
        <v>7.92</v>
      </c>
      <c r="AE340">
        <v>10.188000000000001</v>
      </c>
    </row>
    <row r="341" spans="1:31">
      <c r="A341">
        <v>835</v>
      </c>
      <c r="B341" t="s">
        <v>22</v>
      </c>
      <c r="C341">
        <v>-66.8</v>
      </c>
      <c r="D341">
        <v>123.4</v>
      </c>
      <c r="E341">
        <v>44</v>
      </c>
      <c r="F341">
        <v>64</v>
      </c>
      <c r="G341">
        <v>64</v>
      </c>
      <c r="H341">
        <v>44</v>
      </c>
      <c r="I341">
        <v>44</v>
      </c>
      <c r="J341">
        <v>0.87209199999999998</v>
      </c>
      <c r="K341">
        <v>-86.8</v>
      </c>
      <c r="L341">
        <v>20</v>
      </c>
      <c r="M341">
        <v>0</v>
      </c>
      <c r="N341">
        <v>60.76</v>
      </c>
      <c r="O341">
        <v>0</v>
      </c>
      <c r="P341">
        <v>60.76</v>
      </c>
      <c r="Q341" t="s">
        <v>22</v>
      </c>
      <c r="R341">
        <v>12.6</v>
      </c>
      <c r="S341">
        <v>44</v>
      </c>
      <c r="T341">
        <v>44</v>
      </c>
      <c r="U341">
        <v>64</v>
      </c>
      <c r="V341">
        <v>64</v>
      </c>
      <c r="W341">
        <v>56.6</v>
      </c>
      <c r="X341">
        <v>56.6</v>
      </c>
      <c r="Y341">
        <v>0.98272199999999998</v>
      </c>
      <c r="Z341">
        <v>-7.4</v>
      </c>
      <c r="AA341">
        <v>7.4</v>
      </c>
      <c r="AB341">
        <v>0</v>
      </c>
      <c r="AC341">
        <v>5.18</v>
      </c>
      <c r="AD341">
        <v>10.188000000000001</v>
      </c>
      <c r="AE341">
        <v>15.368</v>
      </c>
    </row>
    <row r="342" spans="1:31">
      <c r="A342">
        <v>836</v>
      </c>
      <c r="B342" t="s">
        <v>22</v>
      </c>
      <c r="C342">
        <v>-86.8</v>
      </c>
      <c r="D342">
        <v>143.4</v>
      </c>
      <c r="E342">
        <v>56.6</v>
      </c>
      <c r="F342">
        <v>50</v>
      </c>
      <c r="G342">
        <v>50</v>
      </c>
      <c r="H342">
        <v>56.6</v>
      </c>
      <c r="I342">
        <v>36.6</v>
      </c>
      <c r="J342">
        <v>0.87192400000000003</v>
      </c>
      <c r="K342">
        <v>-80.2</v>
      </c>
      <c r="L342">
        <v>0</v>
      </c>
      <c r="M342">
        <v>0</v>
      </c>
      <c r="N342">
        <v>56.14</v>
      </c>
      <c r="O342">
        <v>0</v>
      </c>
      <c r="P342">
        <v>56.14</v>
      </c>
      <c r="Q342" t="s">
        <v>22</v>
      </c>
      <c r="R342">
        <v>-7.4</v>
      </c>
      <c r="S342">
        <v>64</v>
      </c>
      <c r="T342">
        <v>64</v>
      </c>
      <c r="U342">
        <v>50</v>
      </c>
      <c r="V342">
        <v>50</v>
      </c>
      <c r="W342">
        <v>57.4</v>
      </c>
      <c r="X342">
        <v>50</v>
      </c>
      <c r="Y342">
        <v>0.98274300000000003</v>
      </c>
      <c r="Z342">
        <v>6.6</v>
      </c>
      <c r="AA342">
        <v>0</v>
      </c>
      <c r="AB342">
        <v>1.1879999999999999</v>
      </c>
      <c r="AC342">
        <v>0</v>
      </c>
      <c r="AD342">
        <v>10.332000000000001</v>
      </c>
      <c r="AE342">
        <v>11.52</v>
      </c>
    </row>
    <row r="343" spans="1:31">
      <c r="A343">
        <v>837</v>
      </c>
      <c r="B343" t="s">
        <v>22</v>
      </c>
      <c r="C343">
        <v>-80.2</v>
      </c>
      <c r="D343">
        <v>136.80000000000001</v>
      </c>
      <c r="E343">
        <v>57.4</v>
      </c>
      <c r="F343">
        <v>54</v>
      </c>
      <c r="G343">
        <v>54</v>
      </c>
      <c r="H343">
        <v>54</v>
      </c>
      <c r="I343">
        <v>54</v>
      </c>
      <c r="J343">
        <v>0.872089</v>
      </c>
      <c r="K343">
        <v>-76.8</v>
      </c>
      <c r="L343">
        <v>0</v>
      </c>
      <c r="M343">
        <v>0</v>
      </c>
      <c r="N343">
        <v>53.76</v>
      </c>
      <c r="O343">
        <v>0</v>
      </c>
      <c r="P343">
        <v>53.76</v>
      </c>
      <c r="Q343" t="s">
        <v>22</v>
      </c>
      <c r="R343">
        <v>6.6</v>
      </c>
      <c r="S343">
        <v>50</v>
      </c>
      <c r="T343">
        <v>50</v>
      </c>
      <c r="U343">
        <v>54</v>
      </c>
      <c r="V343">
        <v>54</v>
      </c>
      <c r="W343">
        <v>54</v>
      </c>
      <c r="X343">
        <v>54</v>
      </c>
      <c r="Y343">
        <v>0.98276600000000003</v>
      </c>
      <c r="Z343">
        <v>2.6</v>
      </c>
      <c r="AA343">
        <v>0</v>
      </c>
      <c r="AB343">
        <v>0.46800000000000003</v>
      </c>
      <c r="AC343">
        <v>0</v>
      </c>
      <c r="AD343">
        <v>9.7200000000000006</v>
      </c>
      <c r="AE343">
        <v>10.188000000000001</v>
      </c>
    </row>
    <row r="344" spans="1:31">
      <c r="A344">
        <v>838</v>
      </c>
      <c r="B344" t="s">
        <v>22</v>
      </c>
      <c r="C344">
        <v>-76.8</v>
      </c>
      <c r="D344">
        <v>133.4</v>
      </c>
      <c r="E344">
        <v>54</v>
      </c>
      <c r="F344">
        <v>41</v>
      </c>
      <c r="G344">
        <v>41</v>
      </c>
      <c r="H344">
        <v>41</v>
      </c>
      <c r="I344">
        <v>41</v>
      </c>
      <c r="J344">
        <v>0.87221499999999996</v>
      </c>
      <c r="K344">
        <v>-63.8</v>
      </c>
      <c r="L344">
        <v>0</v>
      </c>
      <c r="M344">
        <v>0</v>
      </c>
      <c r="N344">
        <v>44.66</v>
      </c>
      <c r="O344">
        <v>0</v>
      </c>
      <c r="P344">
        <v>44.66</v>
      </c>
      <c r="Q344" t="s">
        <v>22</v>
      </c>
      <c r="R344">
        <v>2.6</v>
      </c>
      <c r="S344">
        <v>54</v>
      </c>
      <c r="T344">
        <v>54</v>
      </c>
      <c r="U344">
        <v>41</v>
      </c>
      <c r="V344">
        <v>41</v>
      </c>
      <c r="W344">
        <v>41</v>
      </c>
      <c r="X344">
        <v>41</v>
      </c>
      <c r="Y344">
        <v>0.98278299999999996</v>
      </c>
      <c r="Z344">
        <v>15.6</v>
      </c>
      <c r="AA344">
        <v>0</v>
      </c>
      <c r="AB344">
        <v>2.8079999999999998</v>
      </c>
      <c r="AC344">
        <v>0</v>
      </c>
      <c r="AD344">
        <v>7.38</v>
      </c>
      <c r="AE344">
        <v>10.188000000000001</v>
      </c>
    </row>
    <row r="345" spans="1:31">
      <c r="A345">
        <v>839</v>
      </c>
      <c r="B345" t="s">
        <v>22</v>
      </c>
      <c r="C345">
        <v>-63.8</v>
      </c>
      <c r="D345">
        <v>120.4</v>
      </c>
      <c r="E345">
        <v>41</v>
      </c>
      <c r="F345">
        <v>42</v>
      </c>
      <c r="G345">
        <v>42</v>
      </c>
      <c r="H345">
        <v>41</v>
      </c>
      <c r="I345">
        <v>41</v>
      </c>
      <c r="J345">
        <v>0.87231999999999998</v>
      </c>
      <c r="K345">
        <v>-64.8</v>
      </c>
      <c r="L345">
        <v>1</v>
      </c>
      <c r="M345">
        <v>0</v>
      </c>
      <c r="N345">
        <v>45.36</v>
      </c>
      <c r="O345">
        <v>0</v>
      </c>
      <c r="P345">
        <v>45.36</v>
      </c>
      <c r="Q345" t="s">
        <v>22</v>
      </c>
      <c r="R345">
        <v>15.6</v>
      </c>
      <c r="S345">
        <v>41</v>
      </c>
      <c r="T345">
        <v>41</v>
      </c>
      <c r="U345">
        <v>42</v>
      </c>
      <c r="V345">
        <v>42</v>
      </c>
      <c r="W345">
        <v>42</v>
      </c>
      <c r="X345">
        <v>42</v>
      </c>
      <c r="Y345">
        <v>0.98280000000000001</v>
      </c>
      <c r="Z345">
        <v>14.6</v>
      </c>
      <c r="AA345">
        <v>0</v>
      </c>
      <c r="AB345">
        <v>2.6280000000000001</v>
      </c>
      <c r="AC345">
        <v>0</v>
      </c>
      <c r="AD345">
        <v>7.56</v>
      </c>
      <c r="AE345">
        <v>10.188000000000001</v>
      </c>
    </row>
    <row r="346" spans="1:31">
      <c r="A346">
        <v>840</v>
      </c>
      <c r="B346" t="s">
        <v>22</v>
      </c>
      <c r="C346">
        <v>-64.8</v>
      </c>
      <c r="D346">
        <v>121.4</v>
      </c>
      <c r="E346">
        <v>42</v>
      </c>
      <c r="F346">
        <v>46</v>
      </c>
      <c r="G346">
        <v>46</v>
      </c>
      <c r="H346">
        <v>42</v>
      </c>
      <c r="I346">
        <v>41</v>
      </c>
      <c r="J346">
        <v>0.87234100000000003</v>
      </c>
      <c r="K346">
        <v>-68.8</v>
      </c>
      <c r="L346">
        <v>4</v>
      </c>
      <c r="M346">
        <v>0</v>
      </c>
      <c r="N346">
        <v>48.16</v>
      </c>
      <c r="O346">
        <v>0</v>
      </c>
      <c r="P346">
        <v>48.16</v>
      </c>
      <c r="Q346" t="s">
        <v>22</v>
      </c>
      <c r="R346">
        <v>14.6</v>
      </c>
      <c r="S346">
        <v>42</v>
      </c>
      <c r="T346">
        <v>42</v>
      </c>
      <c r="U346">
        <v>46</v>
      </c>
      <c r="V346">
        <v>46</v>
      </c>
      <c r="W346">
        <v>46</v>
      </c>
      <c r="X346">
        <v>46</v>
      </c>
      <c r="Y346">
        <v>0.982819</v>
      </c>
      <c r="Z346">
        <v>10.6</v>
      </c>
      <c r="AA346">
        <v>0</v>
      </c>
      <c r="AB346">
        <v>1.9079999999999999</v>
      </c>
      <c r="AC346">
        <v>0</v>
      </c>
      <c r="AD346">
        <v>8.2799999999999994</v>
      </c>
      <c r="AE346">
        <v>10.188000000000001</v>
      </c>
    </row>
    <row r="347" spans="1:31">
      <c r="A347">
        <v>841</v>
      </c>
      <c r="B347" t="s">
        <v>22</v>
      </c>
      <c r="C347">
        <v>-68.8</v>
      </c>
      <c r="D347">
        <v>125.4</v>
      </c>
      <c r="E347">
        <v>46</v>
      </c>
      <c r="F347">
        <v>41</v>
      </c>
      <c r="G347">
        <v>41</v>
      </c>
      <c r="H347">
        <v>45</v>
      </c>
      <c r="I347">
        <v>41</v>
      </c>
      <c r="J347">
        <v>0.87246599999999996</v>
      </c>
      <c r="K347">
        <v>-63.8</v>
      </c>
      <c r="L347">
        <v>0</v>
      </c>
      <c r="M347">
        <v>0</v>
      </c>
      <c r="N347">
        <v>44.66</v>
      </c>
      <c r="O347">
        <v>0</v>
      </c>
      <c r="P347">
        <v>44.66</v>
      </c>
      <c r="Q347" t="s">
        <v>22</v>
      </c>
      <c r="R347">
        <v>10.6</v>
      </c>
      <c r="S347">
        <v>46</v>
      </c>
      <c r="T347">
        <v>46</v>
      </c>
      <c r="U347">
        <v>41</v>
      </c>
      <c r="V347">
        <v>41</v>
      </c>
      <c r="W347">
        <v>41</v>
      </c>
      <c r="X347">
        <v>41</v>
      </c>
      <c r="Y347">
        <v>0.98283600000000004</v>
      </c>
      <c r="Z347">
        <v>15.6</v>
      </c>
      <c r="AA347">
        <v>0</v>
      </c>
      <c r="AB347">
        <v>2.8079999999999998</v>
      </c>
      <c r="AC347">
        <v>0</v>
      </c>
      <c r="AD347">
        <v>7.38</v>
      </c>
      <c r="AE347">
        <v>10.188000000000001</v>
      </c>
    </row>
    <row r="348" spans="1:31">
      <c r="A348">
        <v>842</v>
      </c>
      <c r="B348" t="s">
        <v>22</v>
      </c>
      <c r="C348">
        <v>-63.8</v>
      </c>
      <c r="D348">
        <v>120.4</v>
      </c>
      <c r="E348">
        <v>41</v>
      </c>
      <c r="F348">
        <v>53</v>
      </c>
      <c r="G348">
        <v>53</v>
      </c>
      <c r="H348">
        <v>41</v>
      </c>
      <c r="I348">
        <v>41</v>
      </c>
      <c r="J348">
        <v>0.87234100000000003</v>
      </c>
      <c r="K348">
        <v>-75.8</v>
      </c>
      <c r="L348">
        <v>12</v>
      </c>
      <c r="M348">
        <v>0</v>
      </c>
      <c r="N348">
        <v>53.06</v>
      </c>
      <c r="O348">
        <v>0</v>
      </c>
      <c r="P348">
        <v>53.06</v>
      </c>
      <c r="Q348" t="s">
        <v>22</v>
      </c>
      <c r="R348">
        <v>15.6</v>
      </c>
      <c r="S348">
        <v>41</v>
      </c>
      <c r="T348">
        <v>41</v>
      </c>
      <c r="U348">
        <v>53</v>
      </c>
      <c r="V348">
        <v>53</v>
      </c>
      <c r="W348">
        <v>53</v>
      </c>
      <c r="X348">
        <v>53</v>
      </c>
      <c r="Y348">
        <v>0.98285699999999998</v>
      </c>
      <c r="Z348">
        <v>3.6</v>
      </c>
      <c r="AA348">
        <v>0</v>
      </c>
      <c r="AB348">
        <v>0.64800000000000002</v>
      </c>
      <c r="AC348">
        <v>0</v>
      </c>
      <c r="AD348">
        <v>9.5399999999999991</v>
      </c>
      <c r="AE348">
        <v>10.188000000000001</v>
      </c>
    </row>
    <row r="349" spans="1:31">
      <c r="A349">
        <v>843</v>
      </c>
      <c r="B349" t="s">
        <v>22</v>
      </c>
      <c r="C349">
        <v>-75.8</v>
      </c>
      <c r="D349">
        <v>132.4</v>
      </c>
      <c r="E349">
        <v>53</v>
      </c>
      <c r="F349">
        <v>53</v>
      </c>
      <c r="G349">
        <v>53</v>
      </c>
      <c r="H349">
        <v>53</v>
      </c>
      <c r="I349">
        <v>41</v>
      </c>
      <c r="J349">
        <v>0.87221599999999999</v>
      </c>
      <c r="K349">
        <v>-75.8</v>
      </c>
      <c r="L349" s="6">
        <v>1.4210899999999999E-14</v>
      </c>
      <c r="M349">
        <v>0</v>
      </c>
      <c r="N349">
        <v>53.06</v>
      </c>
      <c r="O349">
        <v>0</v>
      </c>
      <c r="P349">
        <v>53.06</v>
      </c>
      <c r="Q349" t="s">
        <v>22</v>
      </c>
      <c r="R349">
        <v>3.6</v>
      </c>
      <c r="S349">
        <v>53</v>
      </c>
      <c r="T349">
        <v>53</v>
      </c>
      <c r="U349">
        <v>53</v>
      </c>
      <c r="V349">
        <v>53</v>
      </c>
      <c r="W349">
        <v>53</v>
      </c>
      <c r="X349">
        <v>53</v>
      </c>
      <c r="Y349">
        <v>0.98287899999999995</v>
      </c>
      <c r="Z349">
        <v>3.6</v>
      </c>
      <c r="AA349">
        <v>0</v>
      </c>
      <c r="AB349">
        <v>0.64800000000000002</v>
      </c>
      <c r="AC349">
        <v>0</v>
      </c>
      <c r="AD349">
        <v>9.5399999999999991</v>
      </c>
      <c r="AE349">
        <v>10.188000000000001</v>
      </c>
    </row>
    <row r="350" spans="1:31">
      <c r="A350">
        <v>844</v>
      </c>
      <c r="B350" t="s">
        <v>22</v>
      </c>
      <c r="C350">
        <v>-75.8</v>
      </c>
      <c r="D350">
        <v>132.4</v>
      </c>
      <c r="E350">
        <v>53</v>
      </c>
      <c r="F350">
        <v>57</v>
      </c>
      <c r="G350">
        <v>57</v>
      </c>
      <c r="H350">
        <v>53</v>
      </c>
      <c r="I350">
        <v>53</v>
      </c>
      <c r="J350">
        <v>0.87229400000000001</v>
      </c>
      <c r="K350">
        <v>-79.8</v>
      </c>
      <c r="L350">
        <v>4</v>
      </c>
      <c r="M350">
        <v>0</v>
      </c>
      <c r="N350">
        <v>55.86</v>
      </c>
      <c r="O350">
        <v>0</v>
      </c>
      <c r="P350">
        <v>55.86</v>
      </c>
      <c r="Q350" t="s">
        <v>22</v>
      </c>
      <c r="R350">
        <v>3.6</v>
      </c>
      <c r="S350">
        <v>53</v>
      </c>
      <c r="T350">
        <v>53</v>
      </c>
      <c r="U350">
        <v>57</v>
      </c>
      <c r="V350">
        <v>57</v>
      </c>
      <c r="W350">
        <v>56.6</v>
      </c>
      <c r="X350">
        <v>56.6</v>
      </c>
      <c r="Y350">
        <v>0.98289300000000002</v>
      </c>
      <c r="Z350">
        <v>-0.4</v>
      </c>
      <c r="AA350">
        <v>0.4</v>
      </c>
      <c r="AB350">
        <v>0</v>
      </c>
      <c r="AC350">
        <v>0.28000000000000003</v>
      </c>
      <c r="AD350">
        <v>10.188000000000001</v>
      </c>
      <c r="AE350">
        <v>10.468</v>
      </c>
    </row>
    <row r="351" spans="1:31">
      <c r="A351">
        <v>845</v>
      </c>
      <c r="B351" t="s">
        <v>22</v>
      </c>
      <c r="C351">
        <v>-79.8</v>
      </c>
      <c r="D351">
        <v>136.4</v>
      </c>
      <c r="E351">
        <v>56.6</v>
      </c>
      <c r="F351">
        <v>38</v>
      </c>
      <c r="G351">
        <v>38</v>
      </c>
      <c r="H351">
        <v>42</v>
      </c>
      <c r="I351">
        <v>38</v>
      </c>
      <c r="J351">
        <v>0.87240899999999999</v>
      </c>
      <c r="K351">
        <v>-61.2</v>
      </c>
      <c r="L351">
        <v>0</v>
      </c>
      <c r="M351">
        <v>0</v>
      </c>
      <c r="N351">
        <v>42.84</v>
      </c>
      <c r="O351">
        <v>0</v>
      </c>
      <c r="P351">
        <v>42.84</v>
      </c>
      <c r="Q351" t="s">
        <v>22</v>
      </c>
      <c r="R351">
        <v>-0.4</v>
      </c>
      <c r="S351">
        <v>57</v>
      </c>
      <c r="T351">
        <v>57</v>
      </c>
      <c r="U351">
        <v>38</v>
      </c>
      <c r="V351">
        <v>38</v>
      </c>
      <c r="W351">
        <v>38.4</v>
      </c>
      <c r="X351">
        <v>38</v>
      </c>
      <c r="Y351">
        <v>0.982908</v>
      </c>
      <c r="Z351">
        <v>18.600000000000001</v>
      </c>
      <c r="AA351">
        <v>0</v>
      </c>
      <c r="AB351">
        <v>3.3479999999999999</v>
      </c>
      <c r="AC351">
        <v>0</v>
      </c>
      <c r="AD351">
        <v>6.9119999999999999</v>
      </c>
      <c r="AE351">
        <v>10.26</v>
      </c>
    </row>
    <row r="352" spans="1:31">
      <c r="A352">
        <v>846</v>
      </c>
      <c r="B352" t="s">
        <v>22</v>
      </c>
      <c r="C352">
        <v>-61.2</v>
      </c>
      <c r="D352">
        <v>117.8</v>
      </c>
      <c r="E352">
        <v>38.4</v>
      </c>
      <c r="F352">
        <v>66</v>
      </c>
      <c r="G352">
        <v>66</v>
      </c>
      <c r="H352">
        <v>38.4</v>
      </c>
      <c r="I352">
        <v>38.4</v>
      </c>
      <c r="J352">
        <v>0.87195400000000001</v>
      </c>
      <c r="K352">
        <v>-88.8</v>
      </c>
      <c r="L352">
        <v>27.6</v>
      </c>
      <c r="M352">
        <v>0</v>
      </c>
      <c r="N352">
        <v>62.16</v>
      </c>
      <c r="O352">
        <v>0</v>
      </c>
      <c r="P352">
        <v>62.16</v>
      </c>
      <c r="Q352" t="s">
        <v>22</v>
      </c>
      <c r="R352">
        <v>18.600000000000001</v>
      </c>
      <c r="S352">
        <v>38</v>
      </c>
      <c r="T352">
        <v>38</v>
      </c>
      <c r="U352">
        <v>66</v>
      </c>
      <c r="V352">
        <v>66</v>
      </c>
      <c r="W352">
        <v>56.6</v>
      </c>
      <c r="X352">
        <v>56.6</v>
      </c>
      <c r="Y352">
        <v>0.98271200000000003</v>
      </c>
      <c r="Z352">
        <v>-9.4</v>
      </c>
      <c r="AA352">
        <v>9.4</v>
      </c>
      <c r="AB352">
        <v>0</v>
      </c>
      <c r="AC352">
        <v>6.58</v>
      </c>
      <c r="AD352">
        <v>10.188000000000001</v>
      </c>
      <c r="AE352">
        <v>16.768000000000001</v>
      </c>
    </row>
    <row r="353" spans="1:31">
      <c r="A353">
        <v>847</v>
      </c>
      <c r="B353" t="s">
        <v>22</v>
      </c>
      <c r="C353">
        <v>-88.8</v>
      </c>
      <c r="D353">
        <v>145.4</v>
      </c>
      <c r="E353">
        <v>56.6</v>
      </c>
      <c r="F353">
        <v>54</v>
      </c>
      <c r="G353">
        <v>54</v>
      </c>
      <c r="H353">
        <v>56.6</v>
      </c>
      <c r="I353">
        <v>29</v>
      </c>
      <c r="J353">
        <v>0.87152499999999999</v>
      </c>
      <c r="K353">
        <v>-86.2</v>
      </c>
      <c r="L353">
        <v>0</v>
      </c>
      <c r="M353">
        <v>0</v>
      </c>
      <c r="N353">
        <v>60.34</v>
      </c>
      <c r="O353">
        <v>0</v>
      </c>
      <c r="P353">
        <v>60.34</v>
      </c>
      <c r="Q353" t="s">
        <v>22</v>
      </c>
      <c r="R353">
        <v>-9.4</v>
      </c>
      <c r="S353">
        <v>66</v>
      </c>
      <c r="T353">
        <v>66</v>
      </c>
      <c r="U353">
        <v>54</v>
      </c>
      <c r="V353">
        <v>54</v>
      </c>
      <c r="W353">
        <v>63.4</v>
      </c>
      <c r="X353">
        <v>54</v>
      </c>
      <c r="Y353">
        <v>0.982734</v>
      </c>
      <c r="Z353">
        <v>2.6</v>
      </c>
      <c r="AA353">
        <v>0</v>
      </c>
      <c r="AB353">
        <v>0.46800000000000003</v>
      </c>
      <c r="AC353">
        <v>0</v>
      </c>
      <c r="AD353">
        <v>11.412000000000001</v>
      </c>
      <c r="AE353">
        <v>11.88</v>
      </c>
    </row>
    <row r="354" spans="1:31">
      <c r="A354">
        <v>848</v>
      </c>
      <c r="B354" t="s">
        <v>22</v>
      </c>
      <c r="C354">
        <v>-86.2</v>
      </c>
      <c r="D354">
        <v>142.80000000000001</v>
      </c>
      <c r="E354">
        <v>63.4</v>
      </c>
      <c r="F354">
        <v>53</v>
      </c>
      <c r="G354">
        <v>53</v>
      </c>
      <c r="H354">
        <v>53</v>
      </c>
      <c r="I354">
        <v>53</v>
      </c>
      <c r="J354">
        <v>0.87168599999999996</v>
      </c>
      <c r="K354">
        <v>-75.8</v>
      </c>
      <c r="L354">
        <v>0</v>
      </c>
      <c r="M354">
        <v>0</v>
      </c>
      <c r="N354">
        <v>53.06</v>
      </c>
      <c r="O354">
        <v>0</v>
      </c>
      <c r="P354">
        <v>53.06</v>
      </c>
      <c r="Q354" t="s">
        <v>22</v>
      </c>
      <c r="R354">
        <v>2.6</v>
      </c>
      <c r="S354">
        <v>54</v>
      </c>
      <c r="T354">
        <v>54</v>
      </c>
      <c r="U354">
        <v>53</v>
      </c>
      <c r="V354">
        <v>53</v>
      </c>
      <c r="W354">
        <v>53</v>
      </c>
      <c r="X354">
        <v>53</v>
      </c>
      <c r="Y354">
        <v>0.98275599999999996</v>
      </c>
      <c r="Z354">
        <v>3.6</v>
      </c>
      <c r="AA354">
        <v>0</v>
      </c>
      <c r="AB354">
        <v>0.64800000000000002</v>
      </c>
      <c r="AC354">
        <v>0</v>
      </c>
      <c r="AD354">
        <v>9.5399999999999991</v>
      </c>
      <c r="AE354">
        <v>10.188000000000001</v>
      </c>
    </row>
    <row r="355" spans="1:31">
      <c r="A355">
        <v>849</v>
      </c>
      <c r="B355" t="s">
        <v>22</v>
      </c>
      <c r="C355">
        <v>-75.8</v>
      </c>
      <c r="D355">
        <v>132.4</v>
      </c>
      <c r="E355">
        <v>53</v>
      </c>
      <c r="F355">
        <v>55</v>
      </c>
      <c r="G355">
        <v>55</v>
      </c>
      <c r="H355">
        <v>53</v>
      </c>
      <c r="I355">
        <v>53</v>
      </c>
      <c r="J355">
        <v>0.87180599999999997</v>
      </c>
      <c r="K355">
        <v>-77.8</v>
      </c>
      <c r="L355">
        <v>2</v>
      </c>
      <c r="M355">
        <v>0</v>
      </c>
      <c r="N355">
        <v>54.46</v>
      </c>
      <c r="O355">
        <v>0</v>
      </c>
      <c r="P355">
        <v>54.46</v>
      </c>
      <c r="Q355" t="s">
        <v>22</v>
      </c>
      <c r="R355">
        <v>3.6</v>
      </c>
      <c r="S355">
        <v>53</v>
      </c>
      <c r="T355">
        <v>53</v>
      </c>
      <c r="U355">
        <v>55</v>
      </c>
      <c r="V355">
        <v>55</v>
      </c>
      <c r="W355">
        <v>55</v>
      </c>
      <c r="X355">
        <v>55</v>
      </c>
      <c r="Y355">
        <v>0.98277800000000004</v>
      </c>
      <c r="Z355">
        <v>1.6</v>
      </c>
      <c r="AA355">
        <v>0</v>
      </c>
      <c r="AB355">
        <v>0.28799999999999998</v>
      </c>
      <c r="AC355">
        <v>0</v>
      </c>
      <c r="AD355">
        <v>9.9</v>
      </c>
      <c r="AE355">
        <v>10.188000000000001</v>
      </c>
    </row>
    <row r="356" spans="1:31">
      <c r="A356">
        <v>850</v>
      </c>
      <c r="B356" t="s">
        <v>22</v>
      </c>
      <c r="C356">
        <v>-77.8</v>
      </c>
      <c r="D356">
        <v>134.4</v>
      </c>
      <c r="E356">
        <v>55</v>
      </c>
      <c r="F356">
        <v>52</v>
      </c>
      <c r="G356">
        <v>52</v>
      </c>
      <c r="H356">
        <v>54</v>
      </c>
      <c r="I356">
        <v>52</v>
      </c>
      <c r="J356">
        <v>0.87196399999999996</v>
      </c>
      <c r="K356">
        <v>-74.8</v>
      </c>
      <c r="L356">
        <v>0</v>
      </c>
      <c r="M356">
        <v>0</v>
      </c>
      <c r="N356">
        <v>52.36</v>
      </c>
      <c r="O356">
        <v>0</v>
      </c>
      <c r="P356">
        <v>52.36</v>
      </c>
      <c r="Q356" t="s">
        <v>22</v>
      </c>
      <c r="R356">
        <v>1.6</v>
      </c>
      <c r="S356">
        <v>55</v>
      </c>
      <c r="T356">
        <v>55</v>
      </c>
      <c r="U356">
        <v>52</v>
      </c>
      <c r="V356">
        <v>52</v>
      </c>
      <c r="W356">
        <v>52</v>
      </c>
      <c r="X356">
        <v>52</v>
      </c>
      <c r="Y356">
        <v>0.98279899999999998</v>
      </c>
      <c r="Z356">
        <v>4.5999999999999996</v>
      </c>
      <c r="AA356">
        <v>0</v>
      </c>
      <c r="AB356">
        <v>0.82799999999999996</v>
      </c>
      <c r="AC356">
        <v>0</v>
      </c>
      <c r="AD356">
        <v>9.36</v>
      </c>
      <c r="AE356">
        <v>10.188000000000001</v>
      </c>
    </row>
    <row r="357" spans="1:31">
      <c r="A357">
        <v>851</v>
      </c>
      <c r="B357" t="s">
        <v>22</v>
      </c>
      <c r="C357">
        <v>-74.8</v>
      </c>
      <c r="D357">
        <v>131.4</v>
      </c>
      <c r="E357">
        <v>52</v>
      </c>
      <c r="F357">
        <v>50</v>
      </c>
      <c r="G357">
        <v>50</v>
      </c>
      <c r="H357">
        <v>50</v>
      </c>
      <c r="I357">
        <v>50</v>
      </c>
      <c r="J357">
        <v>0.87211499999999997</v>
      </c>
      <c r="K357">
        <v>-72.8</v>
      </c>
      <c r="L357">
        <v>0</v>
      </c>
      <c r="M357">
        <v>0</v>
      </c>
      <c r="N357">
        <v>50.96</v>
      </c>
      <c r="O357">
        <v>0</v>
      </c>
      <c r="P357">
        <v>50.96</v>
      </c>
      <c r="Q357" t="s">
        <v>22</v>
      </c>
      <c r="R357">
        <v>4.5999999999999996</v>
      </c>
      <c r="S357">
        <v>52</v>
      </c>
      <c r="T357">
        <v>52</v>
      </c>
      <c r="U357">
        <v>50</v>
      </c>
      <c r="V357">
        <v>50</v>
      </c>
      <c r="W357">
        <v>50</v>
      </c>
      <c r="X357">
        <v>50</v>
      </c>
      <c r="Y357">
        <v>0.982819</v>
      </c>
      <c r="Z357">
        <v>6.6</v>
      </c>
      <c r="AA357">
        <v>0</v>
      </c>
      <c r="AB357">
        <v>1.1879999999999999</v>
      </c>
      <c r="AC357">
        <v>0</v>
      </c>
      <c r="AD357">
        <v>9</v>
      </c>
      <c r="AE357">
        <v>10.188000000000001</v>
      </c>
    </row>
    <row r="358" spans="1:31">
      <c r="A358">
        <v>852</v>
      </c>
      <c r="B358" t="s">
        <v>22</v>
      </c>
      <c r="C358">
        <v>-72.8</v>
      </c>
      <c r="D358">
        <v>129.4</v>
      </c>
      <c r="E358">
        <v>50</v>
      </c>
      <c r="F358">
        <v>49</v>
      </c>
      <c r="G358">
        <v>49</v>
      </c>
      <c r="H358">
        <v>49</v>
      </c>
      <c r="I358">
        <v>49</v>
      </c>
      <c r="J358">
        <v>0.87226199999999998</v>
      </c>
      <c r="K358">
        <v>-71.8</v>
      </c>
      <c r="L358">
        <v>0</v>
      </c>
      <c r="M358">
        <v>0</v>
      </c>
      <c r="N358">
        <v>50.26</v>
      </c>
      <c r="O358">
        <v>0</v>
      </c>
      <c r="P358">
        <v>50.26</v>
      </c>
      <c r="Q358" t="s">
        <v>22</v>
      </c>
      <c r="R358">
        <v>6.6</v>
      </c>
      <c r="S358">
        <v>50</v>
      </c>
      <c r="T358">
        <v>50</v>
      </c>
      <c r="U358">
        <v>49</v>
      </c>
      <c r="V358">
        <v>49</v>
      </c>
      <c r="W358">
        <v>49</v>
      </c>
      <c r="X358">
        <v>49</v>
      </c>
      <c r="Y358">
        <v>0.98283900000000002</v>
      </c>
      <c r="Z358">
        <v>7.6</v>
      </c>
      <c r="AA358">
        <v>0</v>
      </c>
      <c r="AB358">
        <v>1.3680000000000001</v>
      </c>
      <c r="AC358">
        <v>0</v>
      </c>
      <c r="AD358">
        <v>8.82</v>
      </c>
      <c r="AE358">
        <v>10.188000000000001</v>
      </c>
    </row>
    <row r="359" spans="1:31">
      <c r="A359">
        <v>853</v>
      </c>
      <c r="B359" t="s">
        <v>22</v>
      </c>
      <c r="C359">
        <v>-71.8</v>
      </c>
      <c r="D359">
        <v>128.4</v>
      </c>
      <c r="E359">
        <v>49</v>
      </c>
      <c r="F359">
        <v>58</v>
      </c>
      <c r="G359">
        <v>58</v>
      </c>
      <c r="H359">
        <v>49</v>
      </c>
      <c r="I359">
        <v>49</v>
      </c>
      <c r="J359">
        <v>0.87222500000000003</v>
      </c>
      <c r="K359">
        <v>-80.8</v>
      </c>
      <c r="L359">
        <v>9</v>
      </c>
      <c r="M359">
        <v>0</v>
      </c>
      <c r="N359">
        <v>56.56</v>
      </c>
      <c r="O359">
        <v>0</v>
      </c>
      <c r="P359">
        <v>56.56</v>
      </c>
      <c r="Q359" t="s">
        <v>22</v>
      </c>
      <c r="R359">
        <v>7.6</v>
      </c>
      <c r="S359">
        <v>49</v>
      </c>
      <c r="T359">
        <v>49</v>
      </c>
      <c r="U359">
        <v>58</v>
      </c>
      <c r="V359">
        <v>58</v>
      </c>
      <c r="W359">
        <v>56.6</v>
      </c>
      <c r="X359">
        <v>56.6</v>
      </c>
      <c r="Y359">
        <v>0.98282999999999998</v>
      </c>
      <c r="Z359">
        <v>-1.4</v>
      </c>
      <c r="AA359">
        <v>1.4</v>
      </c>
      <c r="AB359">
        <v>0</v>
      </c>
      <c r="AC359">
        <v>0.98</v>
      </c>
      <c r="AD359">
        <v>10.188000000000001</v>
      </c>
      <c r="AE359">
        <v>11.167999999999999</v>
      </c>
    </row>
    <row r="360" spans="1:31">
      <c r="A360">
        <v>854</v>
      </c>
      <c r="B360" t="s">
        <v>22</v>
      </c>
      <c r="C360">
        <v>-80.8</v>
      </c>
      <c r="D360">
        <v>137.4</v>
      </c>
      <c r="E360">
        <v>56.6</v>
      </c>
      <c r="F360">
        <v>39</v>
      </c>
      <c r="G360">
        <v>39</v>
      </c>
      <c r="H360">
        <v>48</v>
      </c>
      <c r="I360">
        <v>39</v>
      </c>
      <c r="J360">
        <v>0.87234199999999995</v>
      </c>
      <c r="K360">
        <v>-63.2</v>
      </c>
      <c r="L360">
        <v>0</v>
      </c>
      <c r="M360">
        <v>0</v>
      </c>
      <c r="N360">
        <v>44.24</v>
      </c>
      <c r="O360">
        <v>0</v>
      </c>
      <c r="P360">
        <v>44.24</v>
      </c>
      <c r="Q360" t="s">
        <v>22</v>
      </c>
      <c r="R360">
        <v>-1.4</v>
      </c>
      <c r="S360">
        <v>58</v>
      </c>
      <c r="T360">
        <v>58</v>
      </c>
      <c r="U360">
        <v>39</v>
      </c>
      <c r="V360">
        <v>39</v>
      </c>
      <c r="W360">
        <v>40.4</v>
      </c>
      <c r="X360">
        <v>39</v>
      </c>
      <c r="Y360">
        <v>0.982846</v>
      </c>
      <c r="Z360">
        <v>17.600000000000001</v>
      </c>
      <c r="AA360">
        <v>0</v>
      </c>
      <c r="AB360">
        <v>3.1680000000000001</v>
      </c>
      <c r="AC360">
        <v>0</v>
      </c>
      <c r="AD360">
        <v>7.2720000000000002</v>
      </c>
      <c r="AE360">
        <v>10.44</v>
      </c>
    </row>
    <row r="361" spans="1:31">
      <c r="A361">
        <v>855</v>
      </c>
      <c r="B361" t="s">
        <v>22</v>
      </c>
      <c r="C361">
        <v>-63.2</v>
      </c>
      <c r="D361">
        <v>119.8</v>
      </c>
      <c r="E361">
        <v>40.4</v>
      </c>
      <c r="F361">
        <v>26</v>
      </c>
      <c r="G361">
        <v>26</v>
      </c>
      <c r="H361">
        <v>26</v>
      </c>
      <c r="I361">
        <v>26</v>
      </c>
      <c r="J361">
        <v>0.87241999999999997</v>
      </c>
      <c r="K361">
        <v>-48.8</v>
      </c>
      <c r="L361">
        <v>0</v>
      </c>
      <c r="M361">
        <v>0</v>
      </c>
      <c r="N361">
        <v>34.159999999999997</v>
      </c>
      <c r="O361">
        <v>0</v>
      </c>
      <c r="P361">
        <v>34.159999999999997</v>
      </c>
      <c r="Q361" t="s">
        <v>22</v>
      </c>
      <c r="R361">
        <v>17.600000000000001</v>
      </c>
      <c r="S361">
        <v>39</v>
      </c>
      <c r="T361">
        <v>39</v>
      </c>
      <c r="U361">
        <v>26</v>
      </c>
      <c r="V361">
        <v>26</v>
      </c>
      <c r="W361">
        <v>26</v>
      </c>
      <c r="X361">
        <v>26</v>
      </c>
      <c r="Y361">
        <v>0.98285599999999995</v>
      </c>
      <c r="Z361">
        <v>30.6</v>
      </c>
      <c r="AA361">
        <v>0</v>
      </c>
      <c r="AB361">
        <v>5.508</v>
      </c>
      <c r="AC361">
        <v>0</v>
      </c>
      <c r="AD361">
        <v>4.68</v>
      </c>
      <c r="AE361">
        <v>10.188000000000001</v>
      </c>
    </row>
    <row r="362" spans="1:31">
      <c r="A362">
        <v>856</v>
      </c>
      <c r="B362" t="s">
        <v>22</v>
      </c>
      <c r="C362">
        <v>-48.8</v>
      </c>
      <c r="D362">
        <v>105.4</v>
      </c>
      <c r="E362">
        <v>26</v>
      </c>
      <c r="F362">
        <v>38</v>
      </c>
      <c r="G362">
        <v>38</v>
      </c>
      <c r="H362">
        <v>26</v>
      </c>
      <c r="I362">
        <v>26</v>
      </c>
      <c r="J362">
        <v>0.87225200000000003</v>
      </c>
      <c r="K362">
        <v>-60.8</v>
      </c>
      <c r="L362">
        <v>12</v>
      </c>
      <c r="M362">
        <v>0</v>
      </c>
      <c r="N362">
        <v>42.56</v>
      </c>
      <c r="O362">
        <v>0</v>
      </c>
      <c r="P362">
        <v>42.56</v>
      </c>
      <c r="Q362" t="s">
        <v>22</v>
      </c>
      <c r="R362">
        <v>30.6</v>
      </c>
      <c r="S362">
        <v>26</v>
      </c>
      <c r="T362">
        <v>26</v>
      </c>
      <c r="U362">
        <v>38</v>
      </c>
      <c r="V362">
        <v>38</v>
      </c>
      <c r="W362">
        <v>38</v>
      </c>
      <c r="X362">
        <v>38</v>
      </c>
      <c r="Y362">
        <v>0.98287100000000005</v>
      </c>
      <c r="Z362">
        <v>18.600000000000001</v>
      </c>
      <c r="AA362">
        <v>0</v>
      </c>
      <c r="AB362">
        <v>3.3479999999999999</v>
      </c>
      <c r="AC362">
        <v>0</v>
      </c>
      <c r="AD362">
        <v>6.84</v>
      </c>
      <c r="AE362">
        <v>10.188000000000001</v>
      </c>
    </row>
    <row r="363" spans="1:31">
      <c r="A363">
        <v>857</v>
      </c>
      <c r="B363" t="s">
        <v>22</v>
      </c>
      <c r="C363">
        <v>-60.8</v>
      </c>
      <c r="D363">
        <v>117.4</v>
      </c>
      <c r="E363">
        <v>38</v>
      </c>
      <c r="F363">
        <v>41</v>
      </c>
      <c r="G363">
        <v>41</v>
      </c>
      <c r="H363">
        <v>38</v>
      </c>
      <c r="I363">
        <v>26</v>
      </c>
      <c r="J363">
        <v>0.87202299999999999</v>
      </c>
      <c r="K363">
        <v>-63.8</v>
      </c>
      <c r="L363">
        <v>3</v>
      </c>
      <c r="M363">
        <v>0</v>
      </c>
      <c r="N363">
        <v>44.66</v>
      </c>
      <c r="O363">
        <v>0</v>
      </c>
      <c r="P363">
        <v>44.66</v>
      </c>
      <c r="Q363" t="s">
        <v>22</v>
      </c>
      <c r="R363">
        <v>18.600000000000001</v>
      </c>
      <c r="S363">
        <v>38</v>
      </c>
      <c r="T363">
        <v>38</v>
      </c>
      <c r="U363">
        <v>41</v>
      </c>
      <c r="V363">
        <v>41</v>
      </c>
      <c r="W363">
        <v>41</v>
      </c>
      <c r="X363">
        <v>41</v>
      </c>
      <c r="Y363">
        <v>0.98288799999999998</v>
      </c>
      <c r="Z363">
        <v>15.6</v>
      </c>
      <c r="AA363">
        <v>0</v>
      </c>
      <c r="AB363">
        <v>2.8079999999999998</v>
      </c>
      <c r="AC363">
        <v>0</v>
      </c>
      <c r="AD363">
        <v>7.38</v>
      </c>
      <c r="AE363">
        <v>10.188000000000001</v>
      </c>
    </row>
    <row r="364" spans="1:31">
      <c r="A364">
        <v>858</v>
      </c>
      <c r="B364" t="s">
        <v>22</v>
      </c>
      <c r="C364">
        <v>-63.8</v>
      </c>
      <c r="D364">
        <v>120.4</v>
      </c>
      <c r="E364">
        <v>41</v>
      </c>
      <c r="F364">
        <v>46</v>
      </c>
      <c r="G364">
        <v>46</v>
      </c>
      <c r="H364">
        <v>41</v>
      </c>
      <c r="I364">
        <v>38</v>
      </c>
      <c r="J364">
        <v>0.87197400000000003</v>
      </c>
      <c r="K364">
        <v>-68.8</v>
      </c>
      <c r="L364">
        <v>5</v>
      </c>
      <c r="M364">
        <v>0</v>
      </c>
      <c r="N364">
        <v>48.16</v>
      </c>
      <c r="O364">
        <v>0</v>
      </c>
      <c r="P364">
        <v>48.16</v>
      </c>
      <c r="Q364" t="s">
        <v>22</v>
      </c>
      <c r="R364">
        <v>15.6</v>
      </c>
      <c r="S364">
        <v>41</v>
      </c>
      <c r="T364">
        <v>41</v>
      </c>
      <c r="U364">
        <v>46</v>
      </c>
      <c r="V364">
        <v>46</v>
      </c>
      <c r="W364">
        <v>46</v>
      </c>
      <c r="X364">
        <v>46</v>
      </c>
      <c r="Y364">
        <v>0.98290599999999995</v>
      </c>
      <c r="Z364">
        <v>10.6</v>
      </c>
      <c r="AA364">
        <v>0</v>
      </c>
      <c r="AB364">
        <v>1.9079999999999999</v>
      </c>
      <c r="AC364">
        <v>0</v>
      </c>
      <c r="AD364">
        <v>8.2799999999999994</v>
      </c>
      <c r="AE364">
        <v>10.188000000000001</v>
      </c>
    </row>
    <row r="365" spans="1:31">
      <c r="A365">
        <v>859</v>
      </c>
      <c r="B365" t="s">
        <v>22</v>
      </c>
      <c r="C365">
        <v>-68.8</v>
      </c>
      <c r="D365">
        <v>125.4</v>
      </c>
      <c r="E365">
        <v>46</v>
      </c>
      <c r="F365">
        <v>57</v>
      </c>
      <c r="G365">
        <v>57</v>
      </c>
      <c r="H365">
        <v>46</v>
      </c>
      <c r="I365">
        <v>41</v>
      </c>
      <c r="J365">
        <v>0.87177000000000004</v>
      </c>
      <c r="K365">
        <v>-79.8</v>
      </c>
      <c r="L365">
        <v>11</v>
      </c>
      <c r="M365">
        <v>0</v>
      </c>
      <c r="N365">
        <v>55.86</v>
      </c>
      <c r="O365">
        <v>0</v>
      </c>
      <c r="P365">
        <v>55.86</v>
      </c>
      <c r="Q365" t="s">
        <v>22</v>
      </c>
      <c r="R365">
        <v>10.6</v>
      </c>
      <c r="S365">
        <v>46</v>
      </c>
      <c r="T365">
        <v>46</v>
      </c>
      <c r="U365">
        <v>57</v>
      </c>
      <c r="V365">
        <v>57</v>
      </c>
      <c r="W365">
        <v>56.6</v>
      </c>
      <c r="X365">
        <v>56.6</v>
      </c>
      <c r="Y365">
        <v>0.98292000000000002</v>
      </c>
      <c r="Z365">
        <v>-0.4</v>
      </c>
      <c r="AA365">
        <v>0.4</v>
      </c>
      <c r="AB365">
        <v>0</v>
      </c>
      <c r="AC365">
        <v>0.28000000000000003</v>
      </c>
      <c r="AD365">
        <v>10.188000000000001</v>
      </c>
      <c r="AE365">
        <v>10.468</v>
      </c>
    </row>
    <row r="366" spans="1:31">
      <c r="A366">
        <v>860</v>
      </c>
      <c r="B366" t="s">
        <v>22</v>
      </c>
      <c r="C366">
        <v>-79.8</v>
      </c>
      <c r="D366">
        <v>136.4</v>
      </c>
      <c r="E366">
        <v>56.6</v>
      </c>
      <c r="F366">
        <v>46</v>
      </c>
      <c r="G366">
        <v>46</v>
      </c>
      <c r="H366">
        <v>56.6</v>
      </c>
      <c r="I366">
        <v>45.6</v>
      </c>
      <c r="J366">
        <v>0.87189799999999995</v>
      </c>
      <c r="K366">
        <v>-69.2</v>
      </c>
      <c r="L366">
        <v>0</v>
      </c>
      <c r="M366">
        <v>0</v>
      </c>
      <c r="N366">
        <v>48.44</v>
      </c>
      <c r="O366">
        <v>0</v>
      </c>
      <c r="P366">
        <v>48.44</v>
      </c>
      <c r="Q366" t="s">
        <v>22</v>
      </c>
      <c r="R366">
        <v>-0.4</v>
      </c>
      <c r="S366">
        <v>57</v>
      </c>
      <c r="T366">
        <v>57</v>
      </c>
      <c r="U366">
        <v>46</v>
      </c>
      <c r="V366">
        <v>46</v>
      </c>
      <c r="W366">
        <v>46.4</v>
      </c>
      <c r="X366">
        <v>46</v>
      </c>
      <c r="Y366">
        <v>0.98293799999999998</v>
      </c>
      <c r="Z366">
        <v>10.6</v>
      </c>
      <c r="AA366">
        <v>0</v>
      </c>
      <c r="AB366">
        <v>1.9079999999999999</v>
      </c>
      <c r="AC366">
        <v>0</v>
      </c>
      <c r="AD366">
        <v>8.3520000000000003</v>
      </c>
      <c r="AE366">
        <v>10.26</v>
      </c>
    </row>
    <row r="367" spans="1:31">
      <c r="A367">
        <v>861</v>
      </c>
      <c r="B367" t="s">
        <v>22</v>
      </c>
      <c r="C367">
        <v>-69.2</v>
      </c>
      <c r="D367">
        <v>125.8</v>
      </c>
      <c r="E367">
        <v>46.4</v>
      </c>
      <c r="F367">
        <v>42</v>
      </c>
      <c r="G367">
        <v>42</v>
      </c>
      <c r="H367">
        <v>42</v>
      </c>
      <c r="I367">
        <v>42</v>
      </c>
      <c r="J367">
        <v>0.87202400000000002</v>
      </c>
      <c r="K367">
        <v>-64.8</v>
      </c>
      <c r="L367">
        <v>0</v>
      </c>
      <c r="M367">
        <v>0</v>
      </c>
      <c r="N367">
        <v>45.36</v>
      </c>
      <c r="O367">
        <v>0</v>
      </c>
      <c r="P367">
        <v>45.36</v>
      </c>
      <c r="Q367" t="s">
        <v>22</v>
      </c>
      <c r="R367">
        <v>10.6</v>
      </c>
      <c r="S367">
        <v>46</v>
      </c>
      <c r="T367">
        <v>46</v>
      </c>
      <c r="U367">
        <v>42</v>
      </c>
      <c r="V367">
        <v>42</v>
      </c>
      <c r="W367">
        <v>42</v>
      </c>
      <c r="X367">
        <v>42</v>
      </c>
      <c r="Y367">
        <v>0.98295500000000002</v>
      </c>
      <c r="Z367">
        <v>14.6</v>
      </c>
      <c r="AA367">
        <v>0</v>
      </c>
      <c r="AB367">
        <v>2.6280000000000001</v>
      </c>
      <c r="AC367">
        <v>0</v>
      </c>
      <c r="AD367">
        <v>7.56</v>
      </c>
      <c r="AE367">
        <v>10.188000000000001</v>
      </c>
    </row>
    <row r="368" spans="1:31">
      <c r="A368">
        <v>862</v>
      </c>
      <c r="B368" t="s">
        <v>22</v>
      </c>
      <c r="C368">
        <v>-64.8</v>
      </c>
      <c r="D368">
        <v>121.4</v>
      </c>
      <c r="E368">
        <v>42</v>
      </c>
      <c r="F368">
        <v>65</v>
      </c>
      <c r="G368">
        <v>65</v>
      </c>
      <c r="H368">
        <v>42</v>
      </c>
      <c r="I368">
        <v>42</v>
      </c>
      <c r="J368">
        <v>0.87168199999999996</v>
      </c>
      <c r="K368">
        <v>-87.8</v>
      </c>
      <c r="L368">
        <v>23</v>
      </c>
      <c r="M368">
        <v>0</v>
      </c>
      <c r="N368">
        <v>61.46</v>
      </c>
      <c r="O368">
        <v>0</v>
      </c>
      <c r="P368">
        <v>61.46</v>
      </c>
      <c r="Q368" t="s">
        <v>22</v>
      </c>
      <c r="R368">
        <v>14.6</v>
      </c>
      <c r="S368">
        <v>42</v>
      </c>
      <c r="T368">
        <v>42</v>
      </c>
      <c r="U368">
        <v>65</v>
      </c>
      <c r="V368">
        <v>65</v>
      </c>
      <c r="W368">
        <v>56.6</v>
      </c>
      <c r="X368">
        <v>56.6</v>
      </c>
      <c r="Y368">
        <v>0.98278500000000002</v>
      </c>
      <c r="Z368">
        <v>-8.4</v>
      </c>
      <c r="AA368">
        <v>8.4</v>
      </c>
      <c r="AB368">
        <v>0</v>
      </c>
      <c r="AC368">
        <v>5.88</v>
      </c>
      <c r="AD368">
        <v>10.188000000000001</v>
      </c>
      <c r="AE368">
        <v>16.068000000000001</v>
      </c>
    </row>
    <row r="369" spans="1:31">
      <c r="A369">
        <v>863</v>
      </c>
      <c r="B369" t="s">
        <v>22</v>
      </c>
      <c r="C369">
        <v>-87.8</v>
      </c>
      <c r="D369">
        <v>144.4</v>
      </c>
      <c r="E369">
        <v>56.6</v>
      </c>
      <c r="F369">
        <v>57</v>
      </c>
      <c r="G369">
        <v>57</v>
      </c>
      <c r="H369">
        <v>56.6</v>
      </c>
      <c r="I369">
        <v>33.6</v>
      </c>
      <c r="J369">
        <v>0.87130700000000005</v>
      </c>
      <c r="K369">
        <v>-88.2</v>
      </c>
      <c r="L369">
        <v>0.4</v>
      </c>
      <c r="M369">
        <v>0</v>
      </c>
      <c r="N369">
        <v>61.74</v>
      </c>
      <c r="O369">
        <v>0</v>
      </c>
      <c r="P369">
        <v>61.74</v>
      </c>
      <c r="Q369" t="s">
        <v>22</v>
      </c>
      <c r="R369">
        <v>-8.4</v>
      </c>
      <c r="S369">
        <v>65</v>
      </c>
      <c r="T369">
        <v>65</v>
      </c>
      <c r="U369">
        <v>57</v>
      </c>
      <c r="V369">
        <v>57</v>
      </c>
      <c r="W369">
        <v>65</v>
      </c>
      <c r="X369">
        <v>56.6</v>
      </c>
      <c r="Y369">
        <v>0.98279799999999995</v>
      </c>
      <c r="Z369">
        <v>-0.4</v>
      </c>
      <c r="AA369">
        <v>0</v>
      </c>
      <c r="AB369">
        <v>0</v>
      </c>
      <c r="AC369">
        <v>0.28000000000000003</v>
      </c>
      <c r="AD369">
        <v>11.7</v>
      </c>
      <c r="AE369">
        <v>11.98</v>
      </c>
    </row>
    <row r="370" spans="1:31">
      <c r="A370">
        <v>864</v>
      </c>
      <c r="B370" t="s">
        <v>22</v>
      </c>
      <c r="C370">
        <v>-88.2</v>
      </c>
      <c r="D370">
        <v>144.80000000000001</v>
      </c>
      <c r="E370">
        <v>65</v>
      </c>
      <c r="F370">
        <v>56</v>
      </c>
      <c r="G370">
        <v>56</v>
      </c>
      <c r="H370">
        <v>56.4</v>
      </c>
      <c r="I370">
        <v>56</v>
      </c>
      <c r="J370">
        <v>0.871475</v>
      </c>
      <c r="K370">
        <v>-79.2</v>
      </c>
      <c r="L370">
        <v>0</v>
      </c>
      <c r="M370">
        <v>0</v>
      </c>
      <c r="N370">
        <v>55.44</v>
      </c>
      <c r="O370">
        <v>0</v>
      </c>
      <c r="P370">
        <v>55.44</v>
      </c>
      <c r="Q370" t="s">
        <v>22</v>
      </c>
      <c r="R370">
        <v>-0.4</v>
      </c>
      <c r="S370">
        <v>57</v>
      </c>
      <c r="T370">
        <v>57</v>
      </c>
      <c r="U370">
        <v>56</v>
      </c>
      <c r="V370">
        <v>56</v>
      </c>
      <c r="W370">
        <v>56</v>
      </c>
      <c r="X370">
        <v>56</v>
      </c>
      <c r="Y370">
        <v>0.98282099999999994</v>
      </c>
      <c r="Z370">
        <v>0.6</v>
      </c>
      <c r="AA370">
        <v>0</v>
      </c>
      <c r="AB370">
        <v>0.108</v>
      </c>
      <c r="AC370">
        <v>0</v>
      </c>
      <c r="AD370">
        <v>10.08</v>
      </c>
      <c r="AE370">
        <v>10.188000000000001</v>
      </c>
    </row>
    <row r="371" spans="1:31">
      <c r="A371">
        <v>865</v>
      </c>
      <c r="B371" t="s">
        <v>22</v>
      </c>
      <c r="C371">
        <v>-79.2</v>
      </c>
      <c r="D371">
        <v>135.80000000000001</v>
      </c>
      <c r="E371">
        <v>56</v>
      </c>
      <c r="F371">
        <v>46</v>
      </c>
      <c r="G371">
        <v>46</v>
      </c>
      <c r="H371">
        <v>46</v>
      </c>
      <c r="I371">
        <v>46</v>
      </c>
      <c r="J371">
        <v>0.87161200000000005</v>
      </c>
      <c r="K371">
        <v>-69.2</v>
      </c>
      <c r="L371">
        <v>0</v>
      </c>
      <c r="M371">
        <v>0</v>
      </c>
      <c r="N371">
        <v>48.44</v>
      </c>
      <c r="O371">
        <v>0</v>
      </c>
      <c r="P371">
        <v>48.44</v>
      </c>
      <c r="Q371" t="s">
        <v>22</v>
      </c>
      <c r="R371">
        <v>0.6</v>
      </c>
      <c r="S371">
        <v>56</v>
      </c>
      <c r="T371">
        <v>56</v>
      </c>
      <c r="U371">
        <v>46</v>
      </c>
      <c r="V371">
        <v>46</v>
      </c>
      <c r="W371">
        <v>46</v>
      </c>
      <c r="X371">
        <v>46</v>
      </c>
      <c r="Y371">
        <v>0.98283900000000002</v>
      </c>
      <c r="Z371">
        <v>10.6</v>
      </c>
      <c r="AA371">
        <v>0</v>
      </c>
      <c r="AB371">
        <v>1.9079999999999999</v>
      </c>
      <c r="AC371">
        <v>0</v>
      </c>
      <c r="AD371">
        <v>8.2799999999999994</v>
      </c>
      <c r="AE371">
        <v>10.188000000000001</v>
      </c>
    </row>
    <row r="372" spans="1:31">
      <c r="A372">
        <v>866</v>
      </c>
      <c r="B372" t="s">
        <v>22</v>
      </c>
      <c r="C372">
        <v>-69.2</v>
      </c>
      <c r="D372">
        <v>125.8</v>
      </c>
      <c r="E372">
        <v>46</v>
      </c>
      <c r="F372">
        <v>55</v>
      </c>
      <c r="G372">
        <v>55</v>
      </c>
      <c r="H372">
        <v>46</v>
      </c>
      <c r="I372">
        <v>46</v>
      </c>
      <c r="J372">
        <v>0.87156699999999998</v>
      </c>
      <c r="K372">
        <v>-78.2</v>
      </c>
      <c r="L372">
        <v>9</v>
      </c>
      <c r="M372">
        <v>0</v>
      </c>
      <c r="N372">
        <v>54.74</v>
      </c>
      <c r="O372">
        <v>0</v>
      </c>
      <c r="P372">
        <v>54.74</v>
      </c>
      <c r="Q372" t="s">
        <v>22</v>
      </c>
      <c r="R372">
        <v>10.6</v>
      </c>
      <c r="S372">
        <v>46</v>
      </c>
      <c r="T372">
        <v>46</v>
      </c>
      <c r="U372">
        <v>55</v>
      </c>
      <c r="V372">
        <v>55</v>
      </c>
      <c r="W372">
        <v>55</v>
      </c>
      <c r="X372">
        <v>55</v>
      </c>
      <c r="Y372">
        <v>0.98286099999999998</v>
      </c>
      <c r="Z372">
        <v>1.6</v>
      </c>
      <c r="AA372">
        <v>0</v>
      </c>
      <c r="AB372">
        <v>0.28799999999999998</v>
      </c>
      <c r="AC372">
        <v>0</v>
      </c>
      <c r="AD372">
        <v>9.9</v>
      </c>
      <c r="AE372">
        <v>10.188000000000001</v>
      </c>
    </row>
    <row r="373" spans="1:31">
      <c r="A373">
        <v>867</v>
      </c>
      <c r="B373" t="s">
        <v>22</v>
      </c>
      <c r="C373">
        <v>-78.2</v>
      </c>
      <c r="D373">
        <v>134.80000000000001</v>
      </c>
      <c r="E373">
        <v>55</v>
      </c>
      <c r="F373">
        <v>59</v>
      </c>
      <c r="G373">
        <v>59</v>
      </c>
      <c r="H373">
        <v>55</v>
      </c>
      <c r="I373">
        <v>46</v>
      </c>
      <c r="J373">
        <v>0.87144100000000002</v>
      </c>
      <c r="K373">
        <v>-82.2</v>
      </c>
      <c r="L373">
        <v>4</v>
      </c>
      <c r="M373">
        <v>0</v>
      </c>
      <c r="N373">
        <v>57.54</v>
      </c>
      <c r="O373">
        <v>0</v>
      </c>
      <c r="P373">
        <v>57.54</v>
      </c>
      <c r="Q373" t="s">
        <v>22</v>
      </c>
      <c r="R373">
        <v>1.6</v>
      </c>
      <c r="S373">
        <v>55</v>
      </c>
      <c r="T373">
        <v>55</v>
      </c>
      <c r="U373">
        <v>59</v>
      </c>
      <c r="V373">
        <v>59</v>
      </c>
      <c r="W373">
        <v>56.6</v>
      </c>
      <c r="X373">
        <v>56.6</v>
      </c>
      <c r="Y373">
        <v>0.98282899999999995</v>
      </c>
      <c r="Z373">
        <v>-2.4</v>
      </c>
      <c r="AA373">
        <v>2.4</v>
      </c>
      <c r="AB373">
        <v>0</v>
      </c>
      <c r="AC373">
        <v>1.68</v>
      </c>
      <c r="AD373">
        <v>10.188000000000001</v>
      </c>
      <c r="AE373">
        <v>11.868</v>
      </c>
    </row>
    <row r="374" spans="1:31">
      <c r="A374">
        <v>868</v>
      </c>
      <c r="B374" t="s">
        <v>22</v>
      </c>
      <c r="C374">
        <v>-82.2</v>
      </c>
      <c r="D374">
        <v>138.80000000000001</v>
      </c>
      <c r="E374">
        <v>56.6</v>
      </c>
      <c r="F374">
        <v>38</v>
      </c>
      <c r="G374">
        <v>38</v>
      </c>
      <c r="H374">
        <v>42</v>
      </c>
      <c r="I374">
        <v>38</v>
      </c>
      <c r="J374">
        <v>0.87155499999999997</v>
      </c>
      <c r="K374">
        <v>-63.6</v>
      </c>
      <c r="L374">
        <v>0</v>
      </c>
      <c r="M374">
        <v>0</v>
      </c>
      <c r="N374">
        <v>44.52</v>
      </c>
      <c r="O374">
        <v>0</v>
      </c>
      <c r="P374">
        <v>44.52</v>
      </c>
      <c r="Q374" t="s">
        <v>22</v>
      </c>
      <c r="R374">
        <v>-2.4</v>
      </c>
      <c r="S374">
        <v>59</v>
      </c>
      <c r="T374">
        <v>59</v>
      </c>
      <c r="U374">
        <v>38</v>
      </c>
      <c r="V374">
        <v>38</v>
      </c>
      <c r="W374">
        <v>40.4</v>
      </c>
      <c r="X374">
        <v>38</v>
      </c>
      <c r="Y374">
        <v>0.98284400000000005</v>
      </c>
      <c r="Z374">
        <v>18.600000000000001</v>
      </c>
      <c r="AA374">
        <v>0</v>
      </c>
      <c r="AB374">
        <v>3.3479999999999999</v>
      </c>
      <c r="AC374">
        <v>0</v>
      </c>
      <c r="AD374">
        <v>7.2720000000000002</v>
      </c>
      <c r="AE374">
        <v>10.62</v>
      </c>
    </row>
    <row r="375" spans="1:31">
      <c r="A375">
        <v>869</v>
      </c>
      <c r="B375" t="s">
        <v>22</v>
      </c>
      <c r="C375">
        <v>-63.6</v>
      </c>
      <c r="D375">
        <v>120.2</v>
      </c>
      <c r="E375">
        <v>40.4</v>
      </c>
      <c r="F375">
        <v>43</v>
      </c>
      <c r="G375">
        <v>43</v>
      </c>
      <c r="H375">
        <v>40.4</v>
      </c>
      <c r="I375">
        <v>40.4</v>
      </c>
      <c r="J375">
        <v>0.87162200000000001</v>
      </c>
      <c r="K375">
        <v>-66.2</v>
      </c>
      <c r="L375">
        <v>2.6</v>
      </c>
      <c r="M375">
        <v>0</v>
      </c>
      <c r="N375">
        <v>46.34</v>
      </c>
      <c r="O375">
        <v>0</v>
      </c>
      <c r="P375">
        <v>46.34</v>
      </c>
      <c r="Q375" t="s">
        <v>22</v>
      </c>
      <c r="R375">
        <v>18.600000000000001</v>
      </c>
      <c r="S375">
        <v>38</v>
      </c>
      <c r="T375">
        <v>38</v>
      </c>
      <c r="U375">
        <v>43</v>
      </c>
      <c r="V375">
        <v>43</v>
      </c>
      <c r="W375">
        <v>43</v>
      </c>
      <c r="X375">
        <v>43</v>
      </c>
      <c r="Y375">
        <v>0.98286099999999998</v>
      </c>
      <c r="Z375">
        <v>13.6</v>
      </c>
      <c r="AA375">
        <v>0</v>
      </c>
      <c r="AB375">
        <v>2.448</v>
      </c>
      <c r="AC375">
        <v>0</v>
      </c>
      <c r="AD375">
        <v>7.74</v>
      </c>
      <c r="AE375">
        <v>10.188000000000001</v>
      </c>
    </row>
    <row r="376" spans="1:31">
      <c r="A376">
        <v>870</v>
      </c>
      <c r="B376" t="s">
        <v>22</v>
      </c>
      <c r="C376">
        <v>-66.2</v>
      </c>
      <c r="D376">
        <v>122.8</v>
      </c>
      <c r="E376">
        <v>43</v>
      </c>
      <c r="F376">
        <v>39</v>
      </c>
      <c r="G376">
        <v>39</v>
      </c>
      <c r="H376">
        <v>41.6</v>
      </c>
      <c r="I376">
        <v>39</v>
      </c>
      <c r="J376">
        <v>0.87173800000000001</v>
      </c>
      <c r="K376">
        <v>-62.2</v>
      </c>
      <c r="L376">
        <v>0</v>
      </c>
      <c r="M376">
        <v>0</v>
      </c>
      <c r="N376">
        <v>43.54</v>
      </c>
      <c r="O376">
        <v>0</v>
      </c>
      <c r="P376">
        <v>43.54</v>
      </c>
      <c r="Q376" t="s">
        <v>22</v>
      </c>
      <c r="R376">
        <v>13.6</v>
      </c>
      <c r="S376">
        <v>43</v>
      </c>
      <c r="T376">
        <v>43</v>
      </c>
      <c r="U376">
        <v>39</v>
      </c>
      <c r="V376">
        <v>39</v>
      </c>
      <c r="W376">
        <v>39</v>
      </c>
      <c r="X376">
        <v>39</v>
      </c>
      <c r="Y376">
        <v>0.98287599999999997</v>
      </c>
      <c r="Z376">
        <v>17.600000000000001</v>
      </c>
      <c r="AA376">
        <v>0</v>
      </c>
      <c r="AB376">
        <v>3.1680000000000001</v>
      </c>
      <c r="AC376">
        <v>0</v>
      </c>
      <c r="AD376">
        <v>7.02</v>
      </c>
      <c r="AE376">
        <v>10.188000000000001</v>
      </c>
    </row>
    <row r="377" spans="1:31">
      <c r="A377">
        <v>871</v>
      </c>
      <c r="B377" t="s">
        <v>22</v>
      </c>
      <c r="C377">
        <v>-62.2</v>
      </c>
      <c r="D377">
        <v>118.8</v>
      </c>
      <c r="E377">
        <v>39</v>
      </c>
      <c r="F377">
        <v>55</v>
      </c>
      <c r="G377">
        <v>55</v>
      </c>
      <c r="H377">
        <v>39</v>
      </c>
      <c r="I377">
        <v>39</v>
      </c>
      <c r="J377">
        <v>0.87153099999999994</v>
      </c>
      <c r="K377">
        <v>-78.2</v>
      </c>
      <c r="L377">
        <v>16</v>
      </c>
      <c r="M377">
        <v>0</v>
      </c>
      <c r="N377">
        <v>54.74</v>
      </c>
      <c r="O377">
        <v>0</v>
      </c>
      <c r="P377">
        <v>54.74</v>
      </c>
      <c r="Q377" t="s">
        <v>22</v>
      </c>
      <c r="R377">
        <v>17.600000000000001</v>
      </c>
      <c r="S377">
        <v>39</v>
      </c>
      <c r="T377">
        <v>39</v>
      </c>
      <c r="U377">
        <v>55</v>
      </c>
      <c r="V377">
        <v>55</v>
      </c>
      <c r="W377">
        <v>55</v>
      </c>
      <c r="X377">
        <v>55</v>
      </c>
      <c r="Y377">
        <v>0.98289800000000005</v>
      </c>
      <c r="Z377">
        <v>1.6</v>
      </c>
      <c r="AA377">
        <v>0</v>
      </c>
      <c r="AB377">
        <v>0.28799999999999998</v>
      </c>
      <c r="AC377">
        <v>0</v>
      </c>
      <c r="AD377">
        <v>9.9</v>
      </c>
      <c r="AE377">
        <v>10.188000000000001</v>
      </c>
    </row>
    <row r="378" spans="1:31">
      <c r="A378">
        <v>872</v>
      </c>
      <c r="B378" t="s">
        <v>22</v>
      </c>
      <c r="C378">
        <v>-78.2</v>
      </c>
      <c r="D378">
        <v>134.80000000000001</v>
      </c>
      <c r="E378">
        <v>55</v>
      </c>
      <c r="F378">
        <v>45</v>
      </c>
      <c r="G378">
        <v>45</v>
      </c>
      <c r="H378">
        <v>55</v>
      </c>
      <c r="I378">
        <v>39</v>
      </c>
      <c r="J378">
        <v>0.87152600000000002</v>
      </c>
      <c r="K378">
        <v>-68.2</v>
      </c>
      <c r="L378">
        <v>0</v>
      </c>
      <c r="M378">
        <v>0</v>
      </c>
      <c r="N378">
        <v>47.74</v>
      </c>
      <c r="O378">
        <v>0</v>
      </c>
      <c r="P378">
        <v>47.74</v>
      </c>
      <c r="Q378" t="s">
        <v>22</v>
      </c>
      <c r="R378">
        <v>1.6</v>
      </c>
      <c r="S378">
        <v>55</v>
      </c>
      <c r="T378">
        <v>55</v>
      </c>
      <c r="U378">
        <v>45</v>
      </c>
      <c r="V378">
        <v>45</v>
      </c>
      <c r="W378">
        <v>45</v>
      </c>
      <c r="X378">
        <v>45</v>
      </c>
      <c r="Y378">
        <v>0.98291600000000001</v>
      </c>
      <c r="Z378">
        <v>11.6</v>
      </c>
      <c r="AA378">
        <v>0</v>
      </c>
      <c r="AB378">
        <v>2.0880000000000001</v>
      </c>
      <c r="AC378">
        <v>0</v>
      </c>
      <c r="AD378">
        <v>8.1</v>
      </c>
      <c r="AE378">
        <v>10.188000000000001</v>
      </c>
    </row>
    <row r="379" spans="1:31">
      <c r="A379">
        <v>873</v>
      </c>
      <c r="B379" t="s">
        <v>22</v>
      </c>
      <c r="C379">
        <v>-68.2</v>
      </c>
      <c r="D379">
        <v>124.8</v>
      </c>
      <c r="E379">
        <v>45</v>
      </c>
      <c r="F379">
        <v>45</v>
      </c>
      <c r="G379">
        <v>45</v>
      </c>
      <c r="H379">
        <v>45</v>
      </c>
      <c r="I379">
        <v>45</v>
      </c>
      <c r="J379">
        <v>0.87165999999999999</v>
      </c>
      <c r="K379">
        <v>-68.2</v>
      </c>
      <c r="L379">
        <v>0</v>
      </c>
      <c r="M379">
        <v>0</v>
      </c>
      <c r="N379">
        <v>47.74</v>
      </c>
      <c r="O379">
        <v>0</v>
      </c>
      <c r="P379">
        <v>47.74</v>
      </c>
      <c r="Q379" t="s">
        <v>22</v>
      </c>
      <c r="R379">
        <v>11.6</v>
      </c>
      <c r="S379">
        <v>45</v>
      </c>
      <c r="T379">
        <v>45</v>
      </c>
      <c r="U379">
        <v>45</v>
      </c>
      <c r="V379">
        <v>45</v>
      </c>
      <c r="W379">
        <v>45</v>
      </c>
      <c r="X379">
        <v>45</v>
      </c>
      <c r="Y379">
        <v>0.98293399999999997</v>
      </c>
      <c r="Z379">
        <v>11.6</v>
      </c>
      <c r="AA379">
        <v>0</v>
      </c>
      <c r="AB379">
        <v>2.0880000000000001</v>
      </c>
      <c r="AC379">
        <v>0</v>
      </c>
      <c r="AD379">
        <v>8.1</v>
      </c>
      <c r="AE379">
        <v>10.188000000000001</v>
      </c>
    </row>
    <row r="380" spans="1:31">
      <c r="A380">
        <v>874</v>
      </c>
      <c r="B380" t="s">
        <v>22</v>
      </c>
      <c r="C380">
        <v>-68.2</v>
      </c>
      <c r="D380">
        <v>124.8</v>
      </c>
      <c r="E380">
        <v>45</v>
      </c>
      <c r="F380">
        <v>39</v>
      </c>
      <c r="G380">
        <v>39</v>
      </c>
      <c r="H380">
        <v>39</v>
      </c>
      <c r="I380">
        <v>39</v>
      </c>
      <c r="J380">
        <v>0.87177499999999997</v>
      </c>
      <c r="K380">
        <v>-62.2</v>
      </c>
      <c r="L380">
        <v>0</v>
      </c>
      <c r="M380">
        <v>0</v>
      </c>
      <c r="N380">
        <v>43.54</v>
      </c>
      <c r="O380">
        <v>0</v>
      </c>
      <c r="P380">
        <v>43.54</v>
      </c>
      <c r="Q380" t="s">
        <v>22</v>
      </c>
      <c r="R380">
        <v>11.6</v>
      </c>
      <c r="S380">
        <v>45</v>
      </c>
      <c r="T380">
        <v>45</v>
      </c>
      <c r="U380">
        <v>39</v>
      </c>
      <c r="V380">
        <v>39</v>
      </c>
      <c r="W380">
        <v>39</v>
      </c>
      <c r="X380">
        <v>39</v>
      </c>
      <c r="Y380">
        <v>0.98294899999999996</v>
      </c>
      <c r="Z380">
        <v>17.600000000000001</v>
      </c>
      <c r="AA380">
        <v>0</v>
      </c>
      <c r="AB380">
        <v>3.1680000000000001</v>
      </c>
      <c r="AC380">
        <v>0</v>
      </c>
      <c r="AD380">
        <v>7.02</v>
      </c>
      <c r="AE380">
        <v>10.188000000000001</v>
      </c>
    </row>
    <row r="381" spans="1:31">
      <c r="A381">
        <v>875</v>
      </c>
      <c r="B381" t="s">
        <v>22</v>
      </c>
      <c r="C381">
        <v>-62.2</v>
      </c>
      <c r="D381">
        <v>118.8</v>
      </c>
      <c r="E381">
        <v>39</v>
      </c>
      <c r="F381">
        <v>53</v>
      </c>
      <c r="G381">
        <v>53</v>
      </c>
      <c r="H381">
        <v>39</v>
      </c>
      <c r="I381">
        <v>39</v>
      </c>
      <c r="J381">
        <v>0.87160899999999997</v>
      </c>
      <c r="K381">
        <v>-76.2</v>
      </c>
      <c r="L381">
        <v>14</v>
      </c>
      <c r="M381">
        <v>0</v>
      </c>
      <c r="N381">
        <v>53.34</v>
      </c>
      <c r="O381">
        <v>0</v>
      </c>
      <c r="P381">
        <v>53.34</v>
      </c>
      <c r="Q381" t="s">
        <v>22</v>
      </c>
      <c r="R381">
        <v>17.600000000000001</v>
      </c>
      <c r="S381">
        <v>39</v>
      </c>
      <c r="T381">
        <v>39</v>
      </c>
      <c r="U381">
        <v>53</v>
      </c>
      <c r="V381">
        <v>53</v>
      </c>
      <c r="W381">
        <v>53</v>
      </c>
      <c r="X381">
        <v>53</v>
      </c>
      <c r="Y381">
        <v>0.98297000000000001</v>
      </c>
      <c r="Z381">
        <v>3.6</v>
      </c>
      <c r="AA381">
        <v>0</v>
      </c>
      <c r="AB381">
        <v>0.64800000000000002</v>
      </c>
      <c r="AC381">
        <v>0</v>
      </c>
      <c r="AD381">
        <v>9.5399999999999991</v>
      </c>
      <c r="AE381">
        <v>10.188000000000001</v>
      </c>
    </row>
    <row r="382" spans="1:31">
      <c r="A382">
        <v>876</v>
      </c>
      <c r="B382" t="s">
        <v>22</v>
      </c>
      <c r="C382">
        <v>-76.2</v>
      </c>
      <c r="D382">
        <v>132.80000000000001</v>
      </c>
      <c r="E382">
        <v>53</v>
      </c>
      <c r="F382">
        <v>50</v>
      </c>
      <c r="G382">
        <v>50</v>
      </c>
      <c r="H382">
        <v>53</v>
      </c>
      <c r="I382">
        <v>39</v>
      </c>
      <c r="J382">
        <v>0.87150399999999995</v>
      </c>
      <c r="K382">
        <v>-73.2</v>
      </c>
      <c r="L382">
        <v>0</v>
      </c>
      <c r="M382">
        <v>0</v>
      </c>
      <c r="N382">
        <v>51.24</v>
      </c>
      <c r="O382">
        <v>0</v>
      </c>
      <c r="P382">
        <v>51.24</v>
      </c>
      <c r="Q382" t="s">
        <v>22</v>
      </c>
      <c r="R382">
        <v>3.6</v>
      </c>
      <c r="S382">
        <v>53</v>
      </c>
      <c r="T382">
        <v>53</v>
      </c>
      <c r="U382">
        <v>50</v>
      </c>
      <c r="V382">
        <v>50</v>
      </c>
      <c r="W382">
        <v>50</v>
      </c>
      <c r="X382">
        <v>50</v>
      </c>
      <c r="Y382">
        <v>0.982989</v>
      </c>
      <c r="Z382">
        <v>6.6</v>
      </c>
      <c r="AA382">
        <v>0</v>
      </c>
      <c r="AB382">
        <v>1.1879999999999999</v>
      </c>
      <c r="AC382">
        <v>0</v>
      </c>
      <c r="AD382">
        <v>9</v>
      </c>
      <c r="AE382">
        <v>10.188000000000001</v>
      </c>
    </row>
    <row r="383" spans="1:31">
      <c r="A383">
        <v>877</v>
      </c>
      <c r="B383" t="s">
        <v>22</v>
      </c>
      <c r="C383">
        <v>-73.2</v>
      </c>
      <c r="D383">
        <v>129.80000000000001</v>
      </c>
      <c r="E383">
        <v>50</v>
      </c>
      <c r="F383">
        <v>54</v>
      </c>
      <c r="G383">
        <v>54</v>
      </c>
      <c r="H383">
        <v>50</v>
      </c>
      <c r="I383">
        <v>50</v>
      </c>
      <c r="J383">
        <v>0.87157099999999998</v>
      </c>
      <c r="K383">
        <v>-77.2</v>
      </c>
      <c r="L383">
        <v>4</v>
      </c>
      <c r="M383">
        <v>0</v>
      </c>
      <c r="N383">
        <v>54.04</v>
      </c>
      <c r="O383">
        <v>0</v>
      </c>
      <c r="P383">
        <v>54.04</v>
      </c>
      <c r="Q383" t="s">
        <v>22</v>
      </c>
      <c r="R383">
        <v>6.6</v>
      </c>
      <c r="S383">
        <v>50</v>
      </c>
      <c r="T383">
        <v>50</v>
      </c>
      <c r="U383">
        <v>54</v>
      </c>
      <c r="V383">
        <v>54</v>
      </c>
      <c r="W383">
        <v>54</v>
      </c>
      <c r="X383">
        <v>54</v>
      </c>
      <c r="Y383">
        <v>0.98301000000000005</v>
      </c>
      <c r="Z383">
        <v>2.6</v>
      </c>
      <c r="AA383">
        <v>0</v>
      </c>
      <c r="AB383">
        <v>0.46800000000000003</v>
      </c>
      <c r="AC383">
        <v>0</v>
      </c>
      <c r="AD383">
        <v>9.7200000000000006</v>
      </c>
      <c r="AE383">
        <v>10.188000000000001</v>
      </c>
    </row>
    <row r="384" spans="1:31">
      <c r="A384">
        <v>878</v>
      </c>
      <c r="B384" t="s">
        <v>22</v>
      </c>
      <c r="C384">
        <v>-77.2</v>
      </c>
      <c r="D384">
        <v>133.80000000000001</v>
      </c>
      <c r="E384">
        <v>54</v>
      </c>
      <c r="F384">
        <v>63</v>
      </c>
      <c r="G384">
        <v>63</v>
      </c>
      <c r="H384">
        <v>54</v>
      </c>
      <c r="I384">
        <v>50</v>
      </c>
      <c r="J384">
        <v>0.87145899999999998</v>
      </c>
      <c r="K384">
        <v>-86.2</v>
      </c>
      <c r="L384">
        <v>9</v>
      </c>
      <c r="M384">
        <v>0</v>
      </c>
      <c r="N384">
        <v>60.34</v>
      </c>
      <c r="O384">
        <v>0</v>
      </c>
      <c r="P384">
        <v>60.34</v>
      </c>
      <c r="Q384" t="s">
        <v>22</v>
      </c>
      <c r="R384">
        <v>2.6</v>
      </c>
      <c r="S384">
        <v>54</v>
      </c>
      <c r="T384">
        <v>54</v>
      </c>
      <c r="U384">
        <v>63</v>
      </c>
      <c r="V384">
        <v>63</v>
      </c>
      <c r="W384">
        <v>56.6</v>
      </c>
      <c r="X384">
        <v>56.6</v>
      </c>
      <c r="Y384">
        <v>0.98288799999999998</v>
      </c>
      <c r="Z384">
        <v>-6.4</v>
      </c>
      <c r="AA384">
        <v>6.4</v>
      </c>
      <c r="AB384">
        <v>0</v>
      </c>
      <c r="AC384">
        <v>4.4800000000000004</v>
      </c>
      <c r="AD384">
        <v>10.188000000000001</v>
      </c>
      <c r="AE384">
        <v>14.667999999999999</v>
      </c>
    </row>
    <row r="385" spans="1:31">
      <c r="A385">
        <v>879</v>
      </c>
      <c r="B385" t="s">
        <v>22</v>
      </c>
      <c r="C385">
        <v>-86.2</v>
      </c>
      <c r="D385">
        <v>142.80000000000001</v>
      </c>
      <c r="E385">
        <v>56.6</v>
      </c>
      <c r="F385">
        <v>54</v>
      </c>
      <c r="G385">
        <v>54</v>
      </c>
      <c r="H385">
        <v>56.6</v>
      </c>
      <c r="I385">
        <v>47.6</v>
      </c>
      <c r="J385">
        <v>0.871471</v>
      </c>
      <c r="K385">
        <v>-83.6</v>
      </c>
      <c r="L385">
        <v>0</v>
      </c>
      <c r="M385">
        <v>0</v>
      </c>
      <c r="N385">
        <v>58.52</v>
      </c>
      <c r="O385">
        <v>0</v>
      </c>
      <c r="P385">
        <v>58.52</v>
      </c>
      <c r="Q385" t="s">
        <v>22</v>
      </c>
      <c r="R385">
        <v>-6.4</v>
      </c>
      <c r="S385">
        <v>63</v>
      </c>
      <c r="T385">
        <v>63</v>
      </c>
      <c r="U385">
        <v>54</v>
      </c>
      <c r="V385">
        <v>54</v>
      </c>
      <c r="W385">
        <v>60.4</v>
      </c>
      <c r="X385">
        <v>54</v>
      </c>
      <c r="Y385">
        <v>0.98290900000000003</v>
      </c>
      <c r="Z385">
        <v>2.6</v>
      </c>
      <c r="AA385">
        <v>0</v>
      </c>
      <c r="AB385">
        <v>0.46800000000000003</v>
      </c>
      <c r="AC385">
        <v>0</v>
      </c>
      <c r="AD385">
        <v>10.872</v>
      </c>
      <c r="AE385">
        <v>11.34</v>
      </c>
    </row>
    <row r="386" spans="1:31">
      <c r="A386">
        <v>880</v>
      </c>
      <c r="B386" t="s">
        <v>22</v>
      </c>
      <c r="C386">
        <v>-83.6</v>
      </c>
      <c r="D386">
        <v>140.19999999999999</v>
      </c>
      <c r="E386">
        <v>60.4</v>
      </c>
      <c r="F386">
        <v>55</v>
      </c>
      <c r="G386">
        <v>55</v>
      </c>
      <c r="H386">
        <v>55</v>
      </c>
      <c r="I386">
        <v>55</v>
      </c>
      <c r="J386">
        <v>0.87163299999999999</v>
      </c>
      <c r="K386">
        <v>-78.2</v>
      </c>
      <c r="L386">
        <v>0</v>
      </c>
      <c r="M386">
        <v>0</v>
      </c>
      <c r="N386">
        <v>54.74</v>
      </c>
      <c r="O386">
        <v>0</v>
      </c>
      <c r="P386">
        <v>54.74</v>
      </c>
      <c r="Q386" t="s">
        <v>22</v>
      </c>
      <c r="R386">
        <v>2.6</v>
      </c>
      <c r="S386">
        <v>54</v>
      </c>
      <c r="T386">
        <v>54</v>
      </c>
      <c r="U386">
        <v>55</v>
      </c>
      <c r="V386">
        <v>55</v>
      </c>
      <c r="W386">
        <v>55</v>
      </c>
      <c r="X386">
        <v>55</v>
      </c>
      <c r="Y386">
        <v>0.982931</v>
      </c>
      <c r="Z386">
        <v>1.6</v>
      </c>
      <c r="AA386">
        <v>0</v>
      </c>
      <c r="AB386">
        <v>0.28799999999999998</v>
      </c>
      <c r="AC386">
        <v>0</v>
      </c>
      <c r="AD386">
        <v>9.9</v>
      </c>
      <c r="AE386">
        <v>10.188000000000001</v>
      </c>
    </row>
    <row r="387" spans="1:31">
      <c r="A387">
        <v>881</v>
      </c>
      <c r="B387" t="s">
        <v>22</v>
      </c>
      <c r="C387">
        <v>-78.2</v>
      </c>
      <c r="D387">
        <v>134.80000000000001</v>
      </c>
      <c r="E387">
        <v>55</v>
      </c>
      <c r="F387">
        <v>46</v>
      </c>
      <c r="G387">
        <v>46</v>
      </c>
      <c r="H387">
        <v>46</v>
      </c>
      <c r="I387">
        <v>46</v>
      </c>
      <c r="J387">
        <v>0.87176699999999996</v>
      </c>
      <c r="K387">
        <v>-69.2</v>
      </c>
      <c r="L387">
        <v>0</v>
      </c>
      <c r="M387">
        <v>0</v>
      </c>
      <c r="N387">
        <v>48.44</v>
      </c>
      <c r="O387">
        <v>0</v>
      </c>
      <c r="P387">
        <v>48.44</v>
      </c>
      <c r="Q387" t="s">
        <v>22</v>
      </c>
      <c r="R387">
        <v>1.6</v>
      </c>
      <c r="S387">
        <v>55</v>
      </c>
      <c r="T387">
        <v>55</v>
      </c>
      <c r="U387">
        <v>46</v>
      </c>
      <c r="V387">
        <v>46</v>
      </c>
      <c r="W387">
        <v>46</v>
      </c>
      <c r="X387">
        <v>46</v>
      </c>
      <c r="Y387">
        <v>0.98294899999999996</v>
      </c>
      <c r="Z387">
        <v>10.6</v>
      </c>
      <c r="AA387">
        <v>0</v>
      </c>
      <c r="AB387">
        <v>1.9079999999999999</v>
      </c>
      <c r="AC387">
        <v>0</v>
      </c>
      <c r="AD387">
        <v>8.2799999999999994</v>
      </c>
      <c r="AE387">
        <v>10.188000000000001</v>
      </c>
    </row>
    <row r="388" spans="1:31">
      <c r="A388">
        <v>882</v>
      </c>
      <c r="B388" t="s">
        <v>22</v>
      </c>
      <c r="C388">
        <v>-69.2</v>
      </c>
      <c r="D388">
        <v>125.8</v>
      </c>
      <c r="E388">
        <v>46</v>
      </c>
      <c r="F388">
        <v>44</v>
      </c>
      <c r="G388">
        <v>44</v>
      </c>
      <c r="H388">
        <v>44</v>
      </c>
      <c r="I388">
        <v>44</v>
      </c>
      <c r="J388">
        <v>0.871896</v>
      </c>
      <c r="K388">
        <v>-67.2</v>
      </c>
      <c r="L388">
        <v>0</v>
      </c>
      <c r="M388">
        <v>0</v>
      </c>
      <c r="N388">
        <v>47.04</v>
      </c>
      <c r="O388">
        <v>0</v>
      </c>
      <c r="P388">
        <v>47.04</v>
      </c>
      <c r="Q388" t="s">
        <v>22</v>
      </c>
      <c r="R388">
        <v>10.6</v>
      </c>
      <c r="S388">
        <v>46</v>
      </c>
      <c r="T388">
        <v>46</v>
      </c>
      <c r="U388">
        <v>44</v>
      </c>
      <c r="V388">
        <v>44</v>
      </c>
      <c r="W388">
        <v>44</v>
      </c>
      <c r="X388">
        <v>44</v>
      </c>
      <c r="Y388">
        <v>0.98296600000000001</v>
      </c>
      <c r="Z388">
        <v>12.6</v>
      </c>
      <c r="AA388">
        <v>0</v>
      </c>
      <c r="AB388">
        <v>2.2679999999999998</v>
      </c>
      <c r="AC388">
        <v>0</v>
      </c>
      <c r="AD388">
        <v>7.92</v>
      </c>
      <c r="AE388">
        <v>10.188000000000001</v>
      </c>
    </row>
    <row r="389" spans="1:31">
      <c r="A389">
        <v>883</v>
      </c>
      <c r="B389" t="s">
        <v>22</v>
      </c>
      <c r="C389">
        <v>-67.2</v>
      </c>
      <c r="D389">
        <v>123.8</v>
      </c>
      <c r="E389">
        <v>44</v>
      </c>
      <c r="F389">
        <v>46</v>
      </c>
      <c r="G389">
        <v>46</v>
      </c>
      <c r="H389">
        <v>44</v>
      </c>
      <c r="I389">
        <v>44</v>
      </c>
      <c r="J389">
        <v>0.87198500000000001</v>
      </c>
      <c r="K389">
        <v>-69.2</v>
      </c>
      <c r="L389">
        <v>2</v>
      </c>
      <c r="M389">
        <v>0</v>
      </c>
      <c r="N389">
        <v>48.44</v>
      </c>
      <c r="O389">
        <v>0</v>
      </c>
      <c r="P389">
        <v>48.44</v>
      </c>
      <c r="Q389" t="s">
        <v>22</v>
      </c>
      <c r="R389">
        <v>12.6</v>
      </c>
      <c r="S389">
        <v>44</v>
      </c>
      <c r="T389">
        <v>44</v>
      </c>
      <c r="U389">
        <v>46</v>
      </c>
      <c r="V389">
        <v>46</v>
      </c>
      <c r="W389">
        <v>46</v>
      </c>
      <c r="X389">
        <v>46</v>
      </c>
      <c r="Y389">
        <v>0.98298399999999997</v>
      </c>
      <c r="Z389">
        <v>10.6</v>
      </c>
      <c r="AA389">
        <v>0</v>
      </c>
      <c r="AB389">
        <v>1.9079999999999999</v>
      </c>
      <c r="AC389">
        <v>0</v>
      </c>
      <c r="AD389">
        <v>8.2799999999999994</v>
      </c>
      <c r="AE389">
        <v>10.188000000000001</v>
      </c>
    </row>
    <row r="390" spans="1:31">
      <c r="A390">
        <v>884</v>
      </c>
      <c r="B390" t="s">
        <v>22</v>
      </c>
      <c r="C390">
        <v>-69.2</v>
      </c>
      <c r="D390">
        <v>125.8</v>
      </c>
      <c r="E390">
        <v>46</v>
      </c>
      <c r="F390">
        <v>45</v>
      </c>
      <c r="G390">
        <v>45</v>
      </c>
      <c r="H390">
        <v>46</v>
      </c>
      <c r="I390">
        <v>44</v>
      </c>
      <c r="J390">
        <v>0.87209300000000001</v>
      </c>
      <c r="K390">
        <v>-68.2</v>
      </c>
      <c r="L390">
        <v>0</v>
      </c>
      <c r="M390">
        <v>0</v>
      </c>
      <c r="N390">
        <v>47.74</v>
      </c>
      <c r="O390">
        <v>0</v>
      </c>
      <c r="P390">
        <v>47.74</v>
      </c>
      <c r="Q390" t="s">
        <v>22</v>
      </c>
      <c r="R390">
        <v>10.6</v>
      </c>
      <c r="S390">
        <v>46</v>
      </c>
      <c r="T390">
        <v>46</v>
      </c>
      <c r="U390">
        <v>45</v>
      </c>
      <c r="V390">
        <v>45</v>
      </c>
      <c r="W390">
        <v>45</v>
      </c>
      <c r="X390">
        <v>45</v>
      </c>
      <c r="Y390">
        <v>0.98300100000000001</v>
      </c>
      <c r="Z390">
        <v>11.6</v>
      </c>
      <c r="AA390">
        <v>0</v>
      </c>
      <c r="AB390">
        <v>2.0880000000000001</v>
      </c>
      <c r="AC390">
        <v>0</v>
      </c>
      <c r="AD390">
        <v>8.1</v>
      </c>
      <c r="AE390">
        <v>10.188000000000001</v>
      </c>
    </row>
    <row r="391" spans="1:31">
      <c r="A391">
        <v>885</v>
      </c>
      <c r="B391" t="s">
        <v>22</v>
      </c>
      <c r="C391">
        <v>-68.2</v>
      </c>
      <c r="D391">
        <v>124.8</v>
      </c>
      <c r="E391">
        <v>45</v>
      </c>
      <c r="F391">
        <v>58</v>
      </c>
      <c r="G391">
        <v>58</v>
      </c>
      <c r="H391">
        <v>45</v>
      </c>
      <c r="I391">
        <v>45</v>
      </c>
      <c r="J391">
        <v>0.87196600000000002</v>
      </c>
      <c r="K391">
        <v>-81.2</v>
      </c>
      <c r="L391">
        <v>13</v>
      </c>
      <c r="M391">
        <v>0</v>
      </c>
      <c r="N391">
        <v>56.84</v>
      </c>
      <c r="O391">
        <v>0</v>
      </c>
      <c r="P391">
        <v>56.84</v>
      </c>
      <c r="Q391" t="s">
        <v>22</v>
      </c>
      <c r="R391">
        <v>11.6</v>
      </c>
      <c r="S391">
        <v>45</v>
      </c>
      <c r="T391">
        <v>45</v>
      </c>
      <c r="U391">
        <v>58</v>
      </c>
      <c r="V391">
        <v>58</v>
      </c>
      <c r="W391">
        <v>56.6</v>
      </c>
      <c r="X391">
        <v>56.6</v>
      </c>
      <c r="Y391">
        <v>0.98299199999999998</v>
      </c>
      <c r="Z391">
        <v>-1.4</v>
      </c>
      <c r="AA391">
        <v>1.4</v>
      </c>
      <c r="AB391">
        <v>0</v>
      </c>
      <c r="AC391">
        <v>0.98</v>
      </c>
      <c r="AD391">
        <v>10.188000000000001</v>
      </c>
      <c r="AE391">
        <v>11.167999999999999</v>
      </c>
    </row>
    <row r="392" spans="1:31">
      <c r="A392">
        <v>886</v>
      </c>
      <c r="B392" t="s">
        <v>22</v>
      </c>
      <c r="C392">
        <v>-81.2</v>
      </c>
      <c r="D392">
        <v>137.80000000000001</v>
      </c>
      <c r="E392">
        <v>56.6</v>
      </c>
      <c r="F392">
        <v>51</v>
      </c>
      <c r="G392">
        <v>51</v>
      </c>
      <c r="H392">
        <v>56.6</v>
      </c>
      <c r="I392">
        <v>43.6</v>
      </c>
      <c r="J392">
        <v>0.871946</v>
      </c>
      <c r="K392">
        <v>-75.599999999999994</v>
      </c>
      <c r="L392">
        <v>0</v>
      </c>
      <c r="M392">
        <v>0</v>
      </c>
      <c r="N392">
        <v>52.92</v>
      </c>
      <c r="O392">
        <v>0</v>
      </c>
      <c r="P392">
        <v>52.92</v>
      </c>
      <c r="Q392" t="s">
        <v>22</v>
      </c>
      <c r="R392">
        <v>-1.4</v>
      </c>
      <c r="S392">
        <v>58</v>
      </c>
      <c r="T392">
        <v>58</v>
      </c>
      <c r="U392">
        <v>51</v>
      </c>
      <c r="V392">
        <v>51</v>
      </c>
      <c r="W392">
        <v>52.4</v>
      </c>
      <c r="X392">
        <v>51</v>
      </c>
      <c r="Y392">
        <v>0.983012</v>
      </c>
      <c r="Z392">
        <v>5.6</v>
      </c>
      <c r="AA392">
        <v>0</v>
      </c>
      <c r="AB392">
        <v>1.008</v>
      </c>
      <c r="AC392">
        <v>0</v>
      </c>
      <c r="AD392">
        <v>9.4320000000000004</v>
      </c>
      <c r="AE392">
        <v>10.44</v>
      </c>
    </row>
    <row r="393" spans="1:31">
      <c r="A393">
        <v>887</v>
      </c>
      <c r="B393" t="s">
        <v>22</v>
      </c>
      <c r="C393">
        <v>-75.599999999999994</v>
      </c>
      <c r="D393">
        <v>132.19999999999999</v>
      </c>
      <c r="E393">
        <v>52.4</v>
      </c>
      <c r="F393">
        <v>45</v>
      </c>
      <c r="G393">
        <v>45</v>
      </c>
      <c r="H393">
        <v>45</v>
      </c>
      <c r="I393">
        <v>45</v>
      </c>
      <c r="J393">
        <v>0.87207699999999999</v>
      </c>
      <c r="K393">
        <v>-68.2</v>
      </c>
      <c r="L393">
        <v>0</v>
      </c>
      <c r="M393">
        <v>0</v>
      </c>
      <c r="N393">
        <v>47.74</v>
      </c>
      <c r="O393">
        <v>0</v>
      </c>
      <c r="P393">
        <v>47.74</v>
      </c>
      <c r="Q393" t="s">
        <v>22</v>
      </c>
      <c r="R393">
        <v>5.6</v>
      </c>
      <c r="S393">
        <v>51</v>
      </c>
      <c r="T393">
        <v>51</v>
      </c>
      <c r="U393">
        <v>45</v>
      </c>
      <c r="V393">
        <v>45</v>
      </c>
      <c r="W393">
        <v>45</v>
      </c>
      <c r="X393">
        <v>45</v>
      </c>
      <c r="Y393">
        <v>0.98302900000000004</v>
      </c>
      <c r="Z393">
        <v>11.6</v>
      </c>
      <c r="AA393">
        <v>0</v>
      </c>
      <c r="AB393">
        <v>2.0880000000000001</v>
      </c>
      <c r="AC393">
        <v>0</v>
      </c>
      <c r="AD393">
        <v>8.1</v>
      </c>
      <c r="AE393">
        <v>10.188000000000001</v>
      </c>
    </row>
    <row r="394" spans="1:31">
      <c r="A394">
        <v>888</v>
      </c>
      <c r="B394" t="s">
        <v>22</v>
      </c>
      <c r="C394">
        <v>-68.2</v>
      </c>
      <c r="D394">
        <v>124.8</v>
      </c>
      <c r="E394">
        <v>45</v>
      </c>
      <c r="F394">
        <v>36</v>
      </c>
      <c r="G394">
        <v>36</v>
      </c>
      <c r="H394">
        <v>36</v>
      </c>
      <c r="I394">
        <v>36</v>
      </c>
      <c r="J394">
        <v>0.87218099999999998</v>
      </c>
      <c r="K394">
        <v>-59.2</v>
      </c>
      <c r="L394">
        <v>0</v>
      </c>
      <c r="M394">
        <v>0</v>
      </c>
      <c r="N394">
        <v>41.44</v>
      </c>
      <c r="O394">
        <v>0</v>
      </c>
      <c r="P394">
        <v>41.44</v>
      </c>
      <c r="Q394" t="s">
        <v>22</v>
      </c>
      <c r="R394">
        <v>11.6</v>
      </c>
      <c r="S394">
        <v>45</v>
      </c>
      <c r="T394">
        <v>45</v>
      </c>
      <c r="U394">
        <v>36</v>
      </c>
      <c r="V394">
        <v>36</v>
      </c>
      <c r="W394">
        <v>36</v>
      </c>
      <c r="X394">
        <v>36</v>
      </c>
      <c r="Y394">
        <v>0.983043</v>
      </c>
      <c r="Z394">
        <v>20.6</v>
      </c>
      <c r="AA394">
        <v>0</v>
      </c>
      <c r="AB394">
        <v>3.7080000000000002</v>
      </c>
      <c r="AC394">
        <v>0</v>
      </c>
      <c r="AD394">
        <v>6.48</v>
      </c>
      <c r="AE394">
        <v>10.188000000000001</v>
      </c>
    </row>
    <row r="395" spans="1:31">
      <c r="A395">
        <v>889</v>
      </c>
      <c r="B395" t="s">
        <v>22</v>
      </c>
      <c r="C395">
        <v>-59.2</v>
      </c>
      <c r="D395">
        <v>115.8</v>
      </c>
      <c r="E395">
        <v>36</v>
      </c>
      <c r="F395">
        <v>54</v>
      </c>
      <c r="G395">
        <v>54</v>
      </c>
      <c r="H395">
        <v>36</v>
      </c>
      <c r="I395">
        <v>36</v>
      </c>
      <c r="J395">
        <v>0.87192999999999998</v>
      </c>
      <c r="K395">
        <v>-77.2</v>
      </c>
      <c r="L395">
        <v>18</v>
      </c>
      <c r="M395">
        <v>0</v>
      </c>
      <c r="N395">
        <v>54.04</v>
      </c>
      <c r="O395">
        <v>0</v>
      </c>
      <c r="P395">
        <v>54.04</v>
      </c>
      <c r="Q395" t="s">
        <v>22</v>
      </c>
      <c r="R395">
        <v>20.6</v>
      </c>
      <c r="S395">
        <v>36</v>
      </c>
      <c r="T395">
        <v>36</v>
      </c>
      <c r="U395">
        <v>54</v>
      </c>
      <c r="V395">
        <v>54</v>
      </c>
      <c r="W395">
        <v>54</v>
      </c>
      <c r="X395">
        <v>54</v>
      </c>
      <c r="Y395">
        <v>0.98306400000000005</v>
      </c>
      <c r="Z395">
        <v>2.6</v>
      </c>
      <c r="AA395">
        <v>0</v>
      </c>
      <c r="AB395">
        <v>0.46800000000000003</v>
      </c>
      <c r="AC395">
        <v>0</v>
      </c>
      <c r="AD395">
        <v>9.7200000000000006</v>
      </c>
      <c r="AE395">
        <v>10.188000000000001</v>
      </c>
    </row>
    <row r="396" spans="1:31">
      <c r="A396">
        <v>890</v>
      </c>
      <c r="B396" t="s">
        <v>22</v>
      </c>
      <c r="C396">
        <v>-77.2</v>
      </c>
      <c r="D396">
        <v>133.80000000000001</v>
      </c>
      <c r="E396">
        <v>54</v>
      </c>
      <c r="F396">
        <v>38</v>
      </c>
      <c r="G396">
        <v>38</v>
      </c>
      <c r="H396">
        <v>54</v>
      </c>
      <c r="I396">
        <v>36</v>
      </c>
      <c r="J396">
        <v>0.87199499999999996</v>
      </c>
      <c r="K396">
        <v>-61.2</v>
      </c>
      <c r="L396">
        <v>0</v>
      </c>
      <c r="M396">
        <v>0</v>
      </c>
      <c r="N396">
        <v>42.84</v>
      </c>
      <c r="O396">
        <v>0</v>
      </c>
      <c r="P396">
        <v>42.84</v>
      </c>
      <c r="Q396" t="s">
        <v>22</v>
      </c>
      <c r="R396">
        <v>2.6</v>
      </c>
      <c r="S396">
        <v>54</v>
      </c>
      <c r="T396">
        <v>54</v>
      </c>
      <c r="U396">
        <v>38</v>
      </c>
      <c r="V396">
        <v>38</v>
      </c>
      <c r="W396">
        <v>38</v>
      </c>
      <c r="X396">
        <v>38</v>
      </c>
      <c r="Y396">
        <v>0.98307800000000001</v>
      </c>
      <c r="Z396">
        <v>18.600000000000001</v>
      </c>
      <c r="AA396">
        <v>0</v>
      </c>
      <c r="AB396">
        <v>3.3479999999999999</v>
      </c>
      <c r="AC396">
        <v>0</v>
      </c>
      <c r="AD396">
        <v>6.84</v>
      </c>
      <c r="AE396">
        <v>10.188000000000001</v>
      </c>
    </row>
    <row r="397" spans="1:31">
      <c r="A397">
        <v>891</v>
      </c>
      <c r="B397" t="s">
        <v>22</v>
      </c>
      <c r="C397">
        <v>-61.2</v>
      </c>
      <c r="D397">
        <v>117.8</v>
      </c>
      <c r="E397">
        <v>38</v>
      </c>
      <c r="F397">
        <v>54</v>
      </c>
      <c r="G397">
        <v>54</v>
      </c>
      <c r="H397">
        <v>38</v>
      </c>
      <c r="I397">
        <v>38</v>
      </c>
      <c r="J397">
        <v>0.87178999999999995</v>
      </c>
      <c r="K397">
        <v>-77.2</v>
      </c>
      <c r="L397">
        <v>16</v>
      </c>
      <c r="M397">
        <v>0</v>
      </c>
      <c r="N397">
        <v>54.04</v>
      </c>
      <c r="O397">
        <v>0</v>
      </c>
      <c r="P397">
        <v>54.04</v>
      </c>
      <c r="Q397" t="s">
        <v>22</v>
      </c>
      <c r="R397">
        <v>18.600000000000001</v>
      </c>
      <c r="S397">
        <v>38</v>
      </c>
      <c r="T397">
        <v>38</v>
      </c>
      <c r="U397">
        <v>54</v>
      </c>
      <c r="V397">
        <v>54</v>
      </c>
      <c r="W397">
        <v>54</v>
      </c>
      <c r="X397">
        <v>54</v>
      </c>
      <c r="Y397">
        <v>0.98309899999999995</v>
      </c>
      <c r="Z397">
        <v>2.6</v>
      </c>
      <c r="AA397">
        <v>0</v>
      </c>
      <c r="AB397">
        <v>0.46800000000000003</v>
      </c>
      <c r="AC397">
        <v>0</v>
      </c>
      <c r="AD397">
        <v>9.7200000000000006</v>
      </c>
      <c r="AE397">
        <v>10.188000000000001</v>
      </c>
    </row>
    <row r="398" spans="1:31">
      <c r="A398">
        <v>892</v>
      </c>
      <c r="B398" t="s">
        <v>22</v>
      </c>
      <c r="C398">
        <v>-77.2</v>
      </c>
      <c r="D398">
        <v>133.80000000000001</v>
      </c>
      <c r="E398">
        <v>54</v>
      </c>
      <c r="F398">
        <v>54</v>
      </c>
      <c r="G398">
        <v>54</v>
      </c>
      <c r="H398">
        <v>54</v>
      </c>
      <c r="I398">
        <v>38</v>
      </c>
      <c r="J398">
        <v>0.87158500000000005</v>
      </c>
      <c r="K398">
        <v>-77.2</v>
      </c>
      <c r="L398">
        <v>0</v>
      </c>
      <c r="M398">
        <v>0</v>
      </c>
      <c r="N398">
        <v>54.04</v>
      </c>
      <c r="O398">
        <v>0</v>
      </c>
      <c r="P398">
        <v>54.04</v>
      </c>
      <c r="Q398" t="s">
        <v>22</v>
      </c>
      <c r="R398">
        <v>2.6</v>
      </c>
      <c r="S398">
        <v>54</v>
      </c>
      <c r="T398">
        <v>54</v>
      </c>
      <c r="U398">
        <v>54</v>
      </c>
      <c r="V398">
        <v>54</v>
      </c>
      <c r="W398">
        <v>54</v>
      </c>
      <c r="X398">
        <v>54</v>
      </c>
      <c r="Y398">
        <v>0.98311899999999997</v>
      </c>
      <c r="Z398">
        <v>2.6</v>
      </c>
      <c r="AA398">
        <v>0</v>
      </c>
      <c r="AB398">
        <v>0.46800000000000003</v>
      </c>
      <c r="AC398">
        <v>0</v>
      </c>
      <c r="AD398">
        <v>9.7200000000000006</v>
      </c>
      <c r="AE398">
        <v>10.188000000000001</v>
      </c>
    </row>
    <row r="399" spans="1:31">
      <c r="A399">
        <v>893</v>
      </c>
      <c r="B399" t="s">
        <v>22</v>
      </c>
      <c r="C399">
        <v>-77.2</v>
      </c>
      <c r="D399">
        <v>133.80000000000001</v>
      </c>
      <c r="E399">
        <v>54</v>
      </c>
      <c r="F399">
        <v>40</v>
      </c>
      <c r="G399">
        <v>40</v>
      </c>
      <c r="H399">
        <v>40</v>
      </c>
      <c r="I399">
        <v>40</v>
      </c>
      <c r="J399">
        <v>0.87170099999999995</v>
      </c>
      <c r="K399">
        <v>-63.2</v>
      </c>
      <c r="L399">
        <v>0</v>
      </c>
      <c r="M399">
        <v>0</v>
      </c>
      <c r="N399">
        <v>44.24</v>
      </c>
      <c r="O399">
        <v>0</v>
      </c>
      <c r="P399">
        <v>44.24</v>
      </c>
      <c r="Q399" t="s">
        <v>22</v>
      </c>
      <c r="R399">
        <v>2.6</v>
      </c>
      <c r="S399">
        <v>54</v>
      </c>
      <c r="T399">
        <v>54</v>
      </c>
      <c r="U399">
        <v>40</v>
      </c>
      <c r="V399">
        <v>40</v>
      </c>
      <c r="W399">
        <v>40</v>
      </c>
      <c r="X399">
        <v>40</v>
      </c>
      <c r="Y399">
        <v>0.98313499999999998</v>
      </c>
      <c r="Z399">
        <v>16.600000000000001</v>
      </c>
      <c r="AA399">
        <v>0</v>
      </c>
      <c r="AB399">
        <v>2.988</v>
      </c>
      <c r="AC399">
        <v>0</v>
      </c>
      <c r="AD399">
        <v>7.2</v>
      </c>
      <c r="AE399">
        <v>10.188000000000001</v>
      </c>
    </row>
    <row r="400" spans="1:31">
      <c r="A400">
        <v>894</v>
      </c>
      <c r="B400" t="s">
        <v>22</v>
      </c>
      <c r="C400">
        <v>-63.2</v>
      </c>
      <c r="D400">
        <v>119.8</v>
      </c>
      <c r="E400">
        <v>40</v>
      </c>
      <c r="F400">
        <v>40</v>
      </c>
      <c r="G400">
        <v>40</v>
      </c>
      <c r="H400">
        <v>40</v>
      </c>
      <c r="I400">
        <v>40</v>
      </c>
      <c r="J400">
        <v>0.87181699999999995</v>
      </c>
      <c r="K400">
        <v>-63.2</v>
      </c>
      <c r="L400">
        <v>0</v>
      </c>
      <c r="M400">
        <v>0</v>
      </c>
      <c r="N400">
        <v>44.24</v>
      </c>
      <c r="O400">
        <v>0</v>
      </c>
      <c r="P400">
        <v>44.24</v>
      </c>
      <c r="Q400" t="s">
        <v>22</v>
      </c>
      <c r="R400">
        <v>16.600000000000001</v>
      </c>
      <c r="S400">
        <v>40</v>
      </c>
      <c r="T400">
        <v>40</v>
      </c>
      <c r="U400">
        <v>40</v>
      </c>
      <c r="V400">
        <v>40</v>
      </c>
      <c r="W400">
        <v>40</v>
      </c>
      <c r="X400">
        <v>40</v>
      </c>
      <c r="Y400">
        <v>0.98314999999999997</v>
      </c>
      <c r="Z400">
        <v>16.600000000000001</v>
      </c>
      <c r="AA400">
        <v>0</v>
      </c>
      <c r="AB400">
        <v>2.988</v>
      </c>
      <c r="AC400">
        <v>0</v>
      </c>
      <c r="AD400">
        <v>7.2</v>
      </c>
      <c r="AE400">
        <v>10.188000000000001</v>
      </c>
    </row>
    <row r="401" spans="1:31">
      <c r="A401">
        <v>895</v>
      </c>
      <c r="B401" t="s">
        <v>22</v>
      </c>
      <c r="C401">
        <v>-63.2</v>
      </c>
      <c r="D401">
        <v>119.8</v>
      </c>
      <c r="E401">
        <v>40</v>
      </c>
      <c r="F401">
        <v>48</v>
      </c>
      <c r="G401">
        <v>48</v>
      </c>
      <c r="H401">
        <v>40</v>
      </c>
      <c r="I401">
        <v>40</v>
      </c>
      <c r="J401">
        <v>0.87177499999999997</v>
      </c>
      <c r="K401">
        <v>-71.2</v>
      </c>
      <c r="L401">
        <v>8</v>
      </c>
      <c r="M401">
        <v>0</v>
      </c>
      <c r="N401">
        <v>49.84</v>
      </c>
      <c r="O401">
        <v>0</v>
      </c>
      <c r="P401">
        <v>49.84</v>
      </c>
      <c r="Q401" t="s">
        <v>22</v>
      </c>
      <c r="R401">
        <v>16.600000000000001</v>
      </c>
      <c r="S401">
        <v>40</v>
      </c>
      <c r="T401">
        <v>40</v>
      </c>
      <c r="U401">
        <v>48</v>
      </c>
      <c r="V401">
        <v>48</v>
      </c>
      <c r="W401">
        <v>48</v>
      </c>
      <c r="X401">
        <v>48</v>
      </c>
      <c r="Y401">
        <v>0.98316800000000004</v>
      </c>
      <c r="Z401">
        <v>8.6</v>
      </c>
      <c r="AA401">
        <v>0</v>
      </c>
      <c r="AB401">
        <v>1.548</v>
      </c>
      <c r="AC401">
        <v>0</v>
      </c>
      <c r="AD401">
        <v>8.64</v>
      </c>
      <c r="AE401">
        <v>10.188000000000001</v>
      </c>
    </row>
    <row r="402" spans="1:31">
      <c r="A402">
        <v>896</v>
      </c>
      <c r="B402" t="s">
        <v>22</v>
      </c>
      <c r="C402">
        <v>-71.2</v>
      </c>
      <c r="D402">
        <v>127.8</v>
      </c>
      <c r="E402">
        <v>48</v>
      </c>
      <c r="F402">
        <v>57</v>
      </c>
      <c r="G402">
        <v>57</v>
      </c>
      <c r="H402">
        <v>48</v>
      </c>
      <c r="I402">
        <v>40</v>
      </c>
      <c r="J402">
        <v>0.87155700000000003</v>
      </c>
      <c r="K402">
        <v>-80.2</v>
      </c>
      <c r="L402">
        <v>9</v>
      </c>
      <c r="M402">
        <v>0</v>
      </c>
      <c r="N402">
        <v>56.14</v>
      </c>
      <c r="O402">
        <v>0</v>
      </c>
      <c r="P402">
        <v>56.14</v>
      </c>
      <c r="Q402" t="s">
        <v>22</v>
      </c>
      <c r="R402">
        <v>8.6</v>
      </c>
      <c r="S402">
        <v>48</v>
      </c>
      <c r="T402">
        <v>48</v>
      </c>
      <c r="U402">
        <v>57</v>
      </c>
      <c r="V402">
        <v>57</v>
      </c>
      <c r="W402">
        <v>56.6</v>
      </c>
      <c r="X402">
        <v>56.6</v>
      </c>
      <c r="Y402">
        <v>0.98318099999999997</v>
      </c>
      <c r="Z402">
        <v>-0.4</v>
      </c>
      <c r="AA402">
        <v>0.4</v>
      </c>
      <c r="AB402">
        <v>0</v>
      </c>
      <c r="AC402">
        <v>0.28000000000000003</v>
      </c>
      <c r="AD402">
        <v>10.188000000000001</v>
      </c>
      <c r="AE402">
        <v>10.468</v>
      </c>
    </row>
    <row r="403" spans="1:31">
      <c r="A403">
        <v>897</v>
      </c>
      <c r="B403" t="s">
        <v>22</v>
      </c>
      <c r="C403">
        <v>-80.2</v>
      </c>
      <c r="D403">
        <v>136.80000000000001</v>
      </c>
      <c r="E403">
        <v>56.6</v>
      </c>
      <c r="F403">
        <v>42</v>
      </c>
      <c r="G403">
        <v>42</v>
      </c>
      <c r="H403">
        <v>51</v>
      </c>
      <c r="I403">
        <v>42</v>
      </c>
      <c r="J403">
        <v>0.87167799999999995</v>
      </c>
      <c r="K403">
        <v>-65.599999999999994</v>
      </c>
      <c r="L403">
        <v>0</v>
      </c>
      <c r="M403">
        <v>0</v>
      </c>
      <c r="N403">
        <v>45.92</v>
      </c>
      <c r="O403">
        <v>0</v>
      </c>
      <c r="P403">
        <v>45.92</v>
      </c>
      <c r="Q403" t="s">
        <v>22</v>
      </c>
      <c r="R403">
        <v>-0.4</v>
      </c>
      <c r="S403">
        <v>57</v>
      </c>
      <c r="T403">
        <v>57</v>
      </c>
      <c r="U403">
        <v>42</v>
      </c>
      <c r="V403">
        <v>42</v>
      </c>
      <c r="W403">
        <v>42.4</v>
      </c>
      <c r="X403">
        <v>42</v>
      </c>
      <c r="Y403">
        <v>0.98319599999999996</v>
      </c>
      <c r="Z403">
        <v>14.6</v>
      </c>
      <c r="AA403">
        <v>0</v>
      </c>
      <c r="AB403">
        <v>2.6280000000000001</v>
      </c>
      <c r="AC403">
        <v>0</v>
      </c>
      <c r="AD403">
        <v>7.6319999999999997</v>
      </c>
      <c r="AE403">
        <v>10.26</v>
      </c>
    </row>
    <row r="404" spans="1:31">
      <c r="A404">
        <v>898</v>
      </c>
      <c r="B404" t="s">
        <v>22</v>
      </c>
      <c r="C404">
        <v>-65.599999999999994</v>
      </c>
      <c r="D404">
        <v>122.2</v>
      </c>
      <c r="E404">
        <v>42.4</v>
      </c>
      <c r="F404">
        <v>43</v>
      </c>
      <c r="G404">
        <v>43</v>
      </c>
      <c r="H404">
        <v>42.4</v>
      </c>
      <c r="I404">
        <v>42.4</v>
      </c>
      <c r="J404">
        <v>0.87178900000000004</v>
      </c>
      <c r="K404">
        <v>-66.2</v>
      </c>
      <c r="L404">
        <v>0.6</v>
      </c>
      <c r="M404">
        <v>0</v>
      </c>
      <c r="N404">
        <v>46.34</v>
      </c>
      <c r="O404">
        <v>0</v>
      </c>
      <c r="P404">
        <v>46.34</v>
      </c>
      <c r="Q404" t="s">
        <v>22</v>
      </c>
      <c r="R404">
        <v>14.6</v>
      </c>
      <c r="S404">
        <v>42</v>
      </c>
      <c r="T404">
        <v>42</v>
      </c>
      <c r="U404">
        <v>43</v>
      </c>
      <c r="V404">
        <v>43</v>
      </c>
      <c r="W404">
        <v>43</v>
      </c>
      <c r="X404">
        <v>43</v>
      </c>
      <c r="Y404">
        <v>0.983213</v>
      </c>
      <c r="Z404">
        <v>13.6</v>
      </c>
      <c r="AA404">
        <v>0</v>
      </c>
      <c r="AB404">
        <v>2.448</v>
      </c>
      <c r="AC404">
        <v>0</v>
      </c>
      <c r="AD404">
        <v>7.74</v>
      </c>
      <c r="AE404">
        <v>10.188000000000001</v>
      </c>
    </row>
    <row r="405" spans="1:31">
      <c r="A405">
        <v>899</v>
      </c>
      <c r="B405" t="s">
        <v>22</v>
      </c>
      <c r="C405">
        <v>-66.2</v>
      </c>
      <c r="D405">
        <v>122.8</v>
      </c>
      <c r="E405">
        <v>43</v>
      </c>
      <c r="F405">
        <v>45</v>
      </c>
      <c r="G405">
        <v>45</v>
      </c>
      <c r="H405">
        <v>43</v>
      </c>
      <c r="I405">
        <v>42.4</v>
      </c>
      <c r="J405">
        <v>0.87185999999999997</v>
      </c>
      <c r="K405">
        <v>-68.2</v>
      </c>
      <c r="L405">
        <v>2</v>
      </c>
      <c r="M405">
        <v>0</v>
      </c>
      <c r="N405">
        <v>47.74</v>
      </c>
      <c r="O405">
        <v>0</v>
      </c>
      <c r="P405">
        <v>47.74</v>
      </c>
      <c r="Q405" t="s">
        <v>22</v>
      </c>
      <c r="R405">
        <v>13.6</v>
      </c>
      <c r="S405">
        <v>43</v>
      </c>
      <c r="T405">
        <v>43</v>
      </c>
      <c r="U405">
        <v>45</v>
      </c>
      <c r="V405">
        <v>45</v>
      </c>
      <c r="W405">
        <v>45</v>
      </c>
      <c r="X405">
        <v>45</v>
      </c>
      <c r="Y405">
        <v>0.98323000000000005</v>
      </c>
      <c r="Z405">
        <v>11.6</v>
      </c>
      <c r="AA405">
        <v>0</v>
      </c>
      <c r="AB405">
        <v>2.0880000000000001</v>
      </c>
      <c r="AC405">
        <v>0</v>
      </c>
      <c r="AD405">
        <v>8.1</v>
      </c>
      <c r="AE405">
        <v>10.188000000000001</v>
      </c>
    </row>
    <row r="406" spans="1:31">
      <c r="A406">
        <v>900</v>
      </c>
      <c r="B406" t="s">
        <v>22</v>
      </c>
      <c r="C406">
        <v>-68.2</v>
      </c>
      <c r="D406">
        <v>124.8</v>
      </c>
      <c r="E406">
        <v>45</v>
      </c>
      <c r="F406">
        <v>54</v>
      </c>
      <c r="G406">
        <v>54</v>
      </c>
      <c r="H406">
        <v>45</v>
      </c>
      <c r="I406">
        <v>43</v>
      </c>
      <c r="J406">
        <v>0.87176799999999999</v>
      </c>
      <c r="K406">
        <v>-77.2</v>
      </c>
      <c r="L406">
        <v>9</v>
      </c>
      <c r="M406">
        <v>0</v>
      </c>
      <c r="N406">
        <v>54.04</v>
      </c>
      <c r="O406">
        <v>0</v>
      </c>
      <c r="P406">
        <v>54.04</v>
      </c>
      <c r="Q406" t="s">
        <v>22</v>
      </c>
      <c r="R406">
        <v>11.6</v>
      </c>
      <c r="S406">
        <v>45</v>
      </c>
      <c r="T406">
        <v>45</v>
      </c>
      <c r="U406">
        <v>54</v>
      </c>
      <c r="V406">
        <v>54</v>
      </c>
      <c r="W406">
        <v>54</v>
      </c>
      <c r="X406">
        <v>54</v>
      </c>
      <c r="Y406">
        <v>0.98324999999999996</v>
      </c>
      <c r="Z406">
        <v>2.6</v>
      </c>
      <c r="AA406">
        <v>0</v>
      </c>
      <c r="AB406">
        <v>0.46800000000000003</v>
      </c>
      <c r="AC406">
        <v>0</v>
      </c>
      <c r="AD406">
        <v>9.7200000000000006</v>
      </c>
      <c r="AE406">
        <v>10.188000000000001</v>
      </c>
    </row>
    <row r="407" spans="1:31">
      <c r="A407">
        <v>901</v>
      </c>
      <c r="B407" t="s">
        <v>22</v>
      </c>
      <c r="C407">
        <v>-77.2</v>
      </c>
      <c r="D407">
        <v>133.80000000000001</v>
      </c>
      <c r="E407">
        <v>54</v>
      </c>
      <c r="F407">
        <v>60</v>
      </c>
      <c r="G407">
        <v>60</v>
      </c>
      <c r="H407">
        <v>54</v>
      </c>
      <c r="I407">
        <v>45</v>
      </c>
      <c r="J407">
        <v>0.87160499999999996</v>
      </c>
      <c r="K407">
        <v>-83.2</v>
      </c>
      <c r="L407">
        <v>6</v>
      </c>
      <c r="M407">
        <v>0</v>
      </c>
      <c r="N407">
        <v>58.24</v>
      </c>
      <c r="O407">
        <v>0</v>
      </c>
      <c r="P407">
        <v>58.24</v>
      </c>
      <c r="Q407" t="s">
        <v>22</v>
      </c>
      <c r="R407">
        <v>2.6</v>
      </c>
      <c r="S407">
        <v>54</v>
      </c>
      <c r="T407">
        <v>54</v>
      </c>
      <c r="U407">
        <v>60</v>
      </c>
      <c r="V407">
        <v>60</v>
      </c>
      <c r="W407">
        <v>56.6</v>
      </c>
      <c r="X407">
        <v>56.6</v>
      </c>
      <c r="Y407">
        <v>0.98319599999999996</v>
      </c>
      <c r="Z407">
        <v>-3.4</v>
      </c>
      <c r="AA407">
        <v>3.4</v>
      </c>
      <c r="AB407">
        <v>0</v>
      </c>
      <c r="AC407">
        <v>2.38</v>
      </c>
      <c r="AD407">
        <v>10.188000000000001</v>
      </c>
      <c r="AE407">
        <v>12.568</v>
      </c>
    </row>
    <row r="408" spans="1:31">
      <c r="A408">
        <v>902</v>
      </c>
      <c r="B408" t="s">
        <v>22</v>
      </c>
      <c r="C408">
        <v>-83.2</v>
      </c>
      <c r="D408">
        <v>139.80000000000001</v>
      </c>
      <c r="E408">
        <v>56.6</v>
      </c>
      <c r="F408">
        <v>61</v>
      </c>
      <c r="G408">
        <v>61</v>
      </c>
      <c r="H408">
        <v>56.6</v>
      </c>
      <c r="I408">
        <v>50.6</v>
      </c>
      <c r="J408">
        <v>0.87154799999999999</v>
      </c>
      <c r="K408">
        <v>-87.6</v>
      </c>
      <c r="L408">
        <v>4.4000000000000004</v>
      </c>
      <c r="M408">
        <v>0</v>
      </c>
      <c r="N408">
        <v>61.32</v>
      </c>
      <c r="O408">
        <v>0</v>
      </c>
      <c r="P408">
        <v>61.32</v>
      </c>
      <c r="Q408" t="s">
        <v>22</v>
      </c>
      <c r="R408">
        <v>-3.4</v>
      </c>
      <c r="S408">
        <v>60</v>
      </c>
      <c r="T408">
        <v>60</v>
      </c>
      <c r="U408">
        <v>61</v>
      </c>
      <c r="V408">
        <v>61</v>
      </c>
      <c r="W408">
        <v>60</v>
      </c>
      <c r="X408">
        <v>56.6</v>
      </c>
      <c r="Y408">
        <v>0.98312100000000002</v>
      </c>
      <c r="Z408">
        <v>-4.4000000000000004</v>
      </c>
      <c r="AA408">
        <v>1</v>
      </c>
      <c r="AB408">
        <v>0</v>
      </c>
      <c r="AC408">
        <v>3.08</v>
      </c>
      <c r="AD408">
        <v>10.8</v>
      </c>
      <c r="AE408">
        <v>13.88</v>
      </c>
    </row>
    <row r="409" spans="1:31">
      <c r="A409">
        <v>903</v>
      </c>
      <c r="B409" t="s">
        <v>22</v>
      </c>
      <c r="C409">
        <v>-87.6</v>
      </c>
      <c r="D409">
        <v>144.19999999999999</v>
      </c>
      <c r="E409">
        <v>60</v>
      </c>
      <c r="F409">
        <v>62</v>
      </c>
      <c r="G409">
        <v>62</v>
      </c>
      <c r="H409">
        <v>60</v>
      </c>
      <c r="I409">
        <v>55.6</v>
      </c>
      <c r="J409">
        <v>0.871583</v>
      </c>
      <c r="K409">
        <v>-89.6</v>
      </c>
      <c r="L409">
        <v>2</v>
      </c>
      <c r="M409">
        <v>0</v>
      </c>
      <c r="N409">
        <v>62.72</v>
      </c>
      <c r="O409">
        <v>0</v>
      </c>
      <c r="P409">
        <v>62.72</v>
      </c>
      <c r="Q409" t="s">
        <v>22</v>
      </c>
      <c r="R409">
        <v>-4.4000000000000004</v>
      </c>
      <c r="S409">
        <v>61</v>
      </c>
      <c r="T409">
        <v>61</v>
      </c>
      <c r="U409">
        <v>62</v>
      </c>
      <c r="V409">
        <v>62</v>
      </c>
      <c r="W409">
        <v>61</v>
      </c>
      <c r="X409">
        <v>60</v>
      </c>
      <c r="Y409">
        <v>0.98309999999999997</v>
      </c>
      <c r="Z409">
        <v>-5.4</v>
      </c>
      <c r="AA409">
        <v>1</v>
      </c>
      <c r="AB409">
        <v>0</v>
      </c>
      <c r="AC409">
        <v>3.78</v>
      </c>
      <c r="AD409">
        <v>10.98</v>
      </c>
      <c r="AE409">
        <v>14.76</v>
      </c>
    </row>
    <row r="410" spans="1:31">
      <c r="A410">
        <v>904</v>
      </c>
      <c r="B410" t="s">
        <v>22</v>
      </c>
      <c r="C410">
        <v>-89.6</v>
      </c>
      <c r="D410">
        <v>146.19999999999999</v>
      </c>
      <c r="E410">
        <v>61</v>
      </c>
      <c r="F410">
        <v>39</v>
      </c>
      <c r="G410">
        <v>39</v>
      </c>
      <c r="H410">
        <v>41</v>
      </c>
      <c r="I410">
        <v>39</v>
      </c>
      <c r="J410">
        <v>0.87169399999999997</v>
      </c>
      <c r="K410">
        <v>-67.599999999999994</v>
      </c>
      <c r="L410">
        <v>0</v>
      </c>
      <c r="M410">
        <v>0</v>
      </c>
      <c r="N410">
        <v>47.32</v>
      </c>
      <c r="O410">
        <v>0</v>
      </c>
      <c r="P410">
        <v>47.32</v>
      </c>
      <c r="Q410" t="s">
        <v>22</v>
      </c>
      <c r="R410">
        <v>-5.4</v>
      </c>
      <c r="S410">
        <v>62</v>
      </c>
      <c r="T410">
        <v>62</v>
      </c>
      <c r="U410">
        <v>39</v>
      </c>
      <c r="V410">
        <v>39</v>
      </c>
      <c r="W410">
        <v>40</v>
      </c>
      <c r="X410">
        <v>39</v>
      </c>
      <c r="Y410">
        <v>0.98311400000000004</v>
      </c>
      <c r="Z410">
        <v>17.600000000000001</v>
      </c>
      <c r="AA410">
        <v>0</v>
      </c>
      <c r="AB410">
        <v>3.1680000000000001</v>
      </c>
      <c r="AC410">
        <v>0</v>
      </c>
      <c r="AD410">
        <v>7.2</v>
      </c>
      <c r="AE410">
        <v>10.368</v>
      </c>
    </row>
    <row r="411" spans="1:31">
      <c r="A411">
        <v>905</v>
      </c>
      <c r="B411" t="s">
        <v>22</v>
      </c>
      <c r="C411">
        <v>-67.599999999999994</v>
      </c>
      <c r="D411">
        <v>124.2</v>
      </c>
      <c r="E411">
        <v>40</v>
      </c>
      <c r="F411">
        <v>42</v>
      </c>
      <c r="G411">
        <v>42</v>
      </c>
      <c r="H411">
        <v>40</v>
      </c>
      <c r="I411">
        <v>40</v>
      </c>
      <c r="J411">
        <v>0.87177000000000004</v>
      </c>
      <c r="K411">
        <v>-69.599999999999994</v>
      </c>
      <c r="L411">
        <v>2</v>
      </c>
      <c r="M411">
        <v>0</v>
      </c>
      <c r="N411">
        <v>48.72</v>
      </c>
      <c r="O411">
        <v>0</v>
      </c>
      <c r="P411">
        <v>48.72</v>
      </c>
      <c r="Q411" t="s">
        <v>22</v>
      </c>
      <c r="R411">
        <v>17.600000000000001</v>
      </c>
      <c r="S411">
        <v>39</v>
      </c>
      <c r="T411">
        <v>39</v>
      </c>
      <c r="U411">
        <v>42</v>
      </c>
      <c r="V411">
        <v>42</v>
      </c>
      <c r="W411">
        <v>42</v>
      </c>
      <c r="X411">
        <v>42</v>
      </c>
      <c r="Y411">
        <v>0.98312999999999995</v>
      </c>
      <c r="Z411">
        <v>14.6</v>
      </c>
      <c r="AA411">
        <v>0</v>
      </c>
      <c r="AB411">
        <v>2.6280000000000001</v>
      </c>
      <c r="AC411">
        <v>0</v>
      </c>
      <c r="AD411">
        <v>7.56</v>
      </c>
      <c r="AE411">
        <v>10.188000000000001</v>
      </c>
    </row>
    <row r="412" spans="1:31">
      <c r="A412">
        <v>906</v>
      </c>
      <c r="B412" t="s">
        <v>22</v>
      </c>
      <c r="C412">
        <v>-69.599999999999994</v>
      </c>
      <c r="D412">
        <v>126.2</v>
      </c>
      <c r="E412">
        <v>42</v>
      </c>
      <c r="F412">
        <v>55</v>
      </c>
      <c r="G412">
        <v>55</v>
      </c>
      <c r="H412">
        <v>42</v>
      </c>
      <c r="I412">
        <v>40</v>
      </c>
      <c r="J412">
        <v>0.87159299999999995</v>
      </c>
      <c r="K412">
        <v>-82.6</v>
      </c>
      <c r="L412">
        <v>13</v>
      </c>
      <c r="M412">
        <v>0</v>
      </c>
      <c r="N412">
        <v>57.82</v>
      </c>
      <c r="O412">
        <v>0</v>
      </c>
      <c r="P412">
        <v>57.82</v>
      </c>
      <c r="Q412" t="s">
        <v>22</v>
      </c>
      <c r="R412">
        <v>14.6</v>
      </c>
      <c r="S412">
        <v>42</v>
      </c>
      <c r="T412">
        <v>42</v>
      </c>
      <c r="U412">
        <v>55</v>
      </c>
      <c r="V412">
        <v>55</v>
      </c>
      <c r="W412">
        <v>55</v>
      </c>
      <c r="X412">
        <v>55</v>
      </c>
      <c r="Y412">
        <v>0.983151</v>
      </c>
      <c r="Z412">
        <v>1.6</v>
      </c>
      <c r="AA412">
        <v>0</v>
      </c>
      <c r="AB412">
        <v>0.28799999999999998</v>
      </c>
      <c r="AC412">
        <v>0</v>
      </c>
      <c r="AD412">
        <v>9.9</v>
      </c>
      <c r="AE412">
        <v>10.188000000000001</v>
      </c>
    </row>
    <row r="413" spans="1:31">
      <c r="A413">
        <v>907</v>
      </c>
      <c r="B413" t="s">
        <v>22</v>
      </c>
      <c r="C413">
        <v>-82.6</v>
      </c>
      <c r="D413">
        <v>139.19999999999999</v>
      </c>
      <c r="E413">
        <v>55</v>
      </c>
      <c r="F413">
        <v>59</v>
      </c>
      <c r="G413">
        <v>59</v>
      </c>
      <c r="H413">
        <v>55</v>
      </c>
      <c r="I413">
        <v>42</v>
      </c>
      <c r="J413">
        <v>0.87138400000000005</v>
      </c>
      <c r="K413">
        <v>-86.6</v>
      </c>
      <c r="L413">
        <v>4</v>
      </c>
      <c r="M413">
        <v>0</v>
      </c>
      <c r="N413">
        <v>60.62</v>
      </c>
      <c r="O413">
        <v>0</v>
      </c>
      <c r="P413">
        <v>60.62</v>
      </c>
      <c r="Q413" t="s">
        <v>22</v>
      </c>
      <c r="R413">
        <v>1.6</v>
      </c>
      <c r="S413">
        <v>55</v>
      </c>
      <c r="T413">
        <v>55</v>
      </c>
      <c r="U413">
        <v>59</v>
      </c>
      <c r="V413">
        <v>59</v>
      </c>
      <c r="W413">
        <v>56.6</v>
      </c>
      <c r="X413">
        <v>56.6</v>
      </c>
      <c r="Y413">
        <v>0.98311999999999999</v>
      </c>
      <c r="Z413">
        <v>-2.4</v>
      </c>
      <c r="AA413">
        <v>2.4</v>
      </c>
      <c r="AB413">
        <v>0</v>
      </c>
      <c r="AC413">
        <v>1.68</v>
      </c>
      <c r="AD413">
        <v>10.188000000000001</v>
      </c>
      <c r="AE413">
        <v>11.868</v>
      </c>
    </row>
    <row r="414" spans="1:31">
      <c r="A414">
        <v>908</v>
      </c>
      <c r="B414" t="s">
        <v>22</v>
      </c>
      <c r="C414">
        <v>-86.6</v>
      </c>
      <c r="D414">
        <v>143.19999999999999</v>
      </c>
      <c r="E414">
        <v>56.6</v>
      </c>
      <c r="F414">
        <v>52</v>
      </c>
      <c r="G414">
        <v>52</v>
      </c>
      <c r="H414">
        <v>56</v>
      </c>
      <c r="I414">
        <v>52</v>
      </c>
      <c r="J414">
        <v>0.87153199999999997</v>
      </c>
      <c r="K414">
        <v>-82</v>
      </c>
      <c r="L414">
        <v>0</v>
      </c>
      <c r="M414">
        <v>0</v>
      </c>
      <c r="N414">
        <v>57.4</v>
      </c>
      <c r="O414">
        <v>0</v>
      </c>
      <c r="P414">
        <v>57.4</v>
      </c>
      <c r="Q414" t="s">
        <v>22</v>
      </c>
      <c r="R414">
        <v>-2.4</v>
      </c>
      <c r="S414">
        <v>59</v>
      </c>
      <c r="T414">
        <v>59</v>
      </c>
      <c r="U414">
        <v>52</v>
      </c>
      <c r="V414">
        <v>52</v>
      </c>
      <c r="W414">
        <v>54.4</v>
      </c>
      <c r="X414">
        <v>52</v>
      </c>
      <c r="Y414">
        <v>0.98313899999999999</v>
      </c>
      <c r="Z414">
        <v>4.5999999999999996</v>
      </c>
      <c r="AA414">
        <v>0</v>
      </c>
      <c r="AB414">
        <v>0.82799999999999996</v>
      </c>
      <c r="AC414">
        <v>0</v>
      </c>
      <c r="AD414">
        <v>9.7919999999999998</v>
      </c>
      <c r="AE414">
        <v>10.62</v>
      </c>
    </row>
    <row r="415" spans="1:31">
      <c r="A415">
        <v>909</v>
      </c>
      <c r="B415" t="s">
        <v>22</v>
      </c>
      <c r="C415">
        <v>-82</v>
      </c>
      <c r="D415">
        <v>138.6</v>
      </c>
      <c r="E415">
        <v>54.4</v>
      </c>
      <c r="F415">
        <v>41</v>
      </c>
      <c r="G415">
        <v>41</v>
      </c>
      <c r="H415">
        <v>41</v>
      </c>
      <c r="I415">
        <v>41</v>
      </c>
      <c r="J415">
        <v>0.87164900000000001</v>
      </c>
      <c r="K415">
        <v>-68.599999999999994</v>
      </c>
      <c r="L415">
        <v>0</v>
      </c>
      <c r="M415">
        <v>0</v>
      </c>
      <c r="N415">
        <v>48.02</v>
      </c>
      <c r="O415">
        <v>0</v>
      </c>
      <c r="P415">
        <v>48.02</v>
      </c>
      <c r="Q415" t="s">
        <v>22</v>
      </c>
      <c r="R415">
        <v>4.5999999999999996</v>
      </c>
      <c r="S415">
        <v>52</v>
      </c>
      <c r="T415">
        <v>52</v>
      </c>
      <c r="U415">
        <v>41</v>
      </c>
      <c r="V415">
        <v>41</v>
      </c>
      <c r="W415">
        <v>41</v>
      </c>
      <c r="X415">
        <v>41</v>
      </c>
      <c r="Y415">
        <v>0.98315399999999997</v>
      </c>
      <c r="Z415">
        <v>15.6</v>
      </c>
      <c r="AA415">
        <v>0</v>
      </c>
      <c r="AB415">
        <v>2.8079999999999998</v>
      </c>
      <c r="AC415">
        <v>0</v>
      </c>
      <c r="AD415">
        <v>7.38</v>
      </c>
      <c r="AE415">
        <v>10.188000000000001</v>
      </c>
    </row>
    <row r="416" spans="1:31">
      <c r="A416">
        <v>910</v>
      </c>
      <c r="B416" t="s">
        <v>22</v>
      </c>
      <c r="C416">
        <v>-68.599999999999994</v>
      </c>
      <c r="D416">
        <v>125.2</v>
      </c>
      <c r="E416">
        <v>41</v>
      </c>
      <c r="F416">
        <v>41</v>
      </c>
      <c r="G416">
        <v>41</v>
      </c>
      <c r="H416">
        <v>41</v>
      </c>
      <c r="I416">
        <v>41</v>
      </c>
      <c r="J416">
        <v>0.87176500000000001</v>
      </c>
      <c r="K416">
        <v>-68.599999999999994</v>
      </c>
      <c r="L416">
        <v>0</v>
      </c>
      <c r="M416">
        <v>0</v>
      </c>
      <c r="N416">
        <v>48.02</v>
      </c>
      <c r="O416">
        <v>0</v>
      </c>
      <c r="P416">
        <v>48.02</v>
      </c>
      <c r="Q416" t="s">
        <v>22</v>
      </c>
      <c r="R416">
        <v>15.6</v>
      </c>
      <c r="S416">
        <v>41</v>
      </c>
      <c r="T416">
        <v>41</v>
      </c>
      <c r="U416">
        <v>41</v>
      </c>
      <c r="V416">
        <v>41</v>
      </c>
      <c r="W416">
        <v>41</v>
      </c>
      <c r="X416">
        <v>41</v>
      </c>
      <c r="Y416">
        <v>0.98316999999999999</v>
      </c>
      <c r="Z416">
        <v>15.6</v>
      </c>
      <c r="AA416">
        <v>0</v>
      </c>
      <c r="AB416">
        <v>2.8079999999999998</v>
      </c>
      <c r="AC416">
        <v>0</v>
      </c>
      <c r="AD416">
        <v>7.38</v>
      </c>
      <c r="AE416">
        <v>10.188000000000001</v>
      </c>
    </row>
    <row r="417" spans="1:31">
      <c r="A417">
        <v>911</v>
      </c>
      <c r="B417" t="s">
        <v>22</v>
      </c>
      <c r="C417">
        <v>-68.599999999999994</v>
      </c>
      <c r="D417">
        <v>125.2</v>
      </c>
      <c r="E417">
        <v>41</v>
      </c>
      <c r="F417">
        <v>35</v>
      </c>
      <c r="G417">
        <v>35</v>
      </c>
      <c r="H417">
        <v>35</v>
      </c>
      <c r="I417">
        <v>35</v>
      </c>
      <c r="J417">
        <v>0.87186399999999997</v>
      </c>
      <c r="K417">
        <v>-62.6</v>
      </c>
      <c r="L417">
        <v>0</v>
      </c>
      <c r="M417">
        <v>0</v>
      </c>
      <c r="N417">
        <v>43.82</v>
      </c>
      <c r="O417">
        <v>0</v>
      </c>
      <c r="P417">
        <v>43.82</v>
      </c>
      <c r="Q417" t="s">
        <v>22</v>
      </c>
      <c r="R417">
        <v>15.6</v>
      </c>
      <c r="S417">
        <v>41</v>
      </c>
      <c r="T417">
        <v>41</v>
      </c>
      <c r="U417">
        <v>35</v>
      </c>
      <c r="V417">
        <v>35</v>
      </c>
      <c r="W417">
        <v>35</v>
      </c>
      <c r="X417">
        <v>35</v>
      </c>
      <c r="Y417">
        <v>0.98318300000000003</v>
      </c>
      <c r="Z417">
        <v>21.6</v>
      </c>
      <c r="AA417">
        <v>0</v>
      </c>
      <c r="AB417">
        <v>3.8879999999999999</v>
      </c>
      <c r="AC417">
        <v>0</v>
      </c>
      <c r="AD417">
        <v>6.3</v>
      </c>
      <c r="AE417">
        <v>10.188000000000001</v>
      </c>
    </row>
    <row r="418" spans="1:31">
      <c r="A418">
        <v>912</v>
      </c>
      <c r="B418" t="s">
        <v>22</v>
      </c>
      <c r="C418">
        <v>-62.6</v>
      </c>
      <c r="D418">
        <v>119.2</v>
      </c>
      <c r="E418">
        <v>35</v>
      </c>
      <c r="F418">
        <v>56</v>
      </c>
      <c r="G418">
        <v>56</v>
      </c>
      <c r="H418">
        <v>35</v>
      </c>
      <c r="I418">
        <v>35</v>
      </c>
      <c r="J418">
        <v>0.87155899999999997</v>
      </c>
      <c r="K418">
        <v>-83.6</v>
      </c>
      <c r="L418">
        <v>21</v>
      </c>
      <c r="M418">
        <v>0</v>
      </c>
      <c r="N418">
        <v>58.52</v>
      </c>
      <c r="O418">
        <v>0</v>
      </c>
      <c r="P418">
        <v>58.52</v>
      </c>
      <c r="Q418" t="s">
        <v>22</v>
      </c>
      <c r="R418">
        <v>21.6</v>
      </c>
      <c r="S418">
        <v>35</v>
      </c>
      <c r="T418">
        <v>35</v>
      </c>
      <c r="U418">
        <v>56</v>
      </c>
      <c r="V418">
        <v>56</v>
      </c>
      <c r="W418">
        <v>56</v>
      </c>
      <c r="X418">
        <v>56</v>
      </c>
      <c r="Y418">
        <v>0.98320300000000005</v>
      </c>
      <c r="Z418">
        <v>0.6</v>
      </c>
      <c r="AA418">
        <v>0</v>
      </c>
      <c r="AB418">
        <v>0.108</v>
      </c>
      <c r="AC418">
        <v>0</v>
      </c>
      <c r="AD418">
        <v>10.08</v>
      </c>
      <c r="AE418">
        <v>10.188000000000001</v>
      </c>
    </row>
    <row r="419" spans="1:31">
      <c r="A419">
        <v>913</v>
      </c>
      <c r="B419" t="s">
        <v>22</v>
      </c>
      <c r="C419">
        <v>-83.6</v>
      </c>
      <c r="D419">
        <v>140.19999999999999</v>
      </c>
      <c r="E419">
        <v>56</v>
      </c>
      <c r="F419">
        <v>50</v>
      </c>
      <c r="G419">
        <v>50</v>
      </c>
      <c r="H419">
        <v>56</v>
      </c>
      <c r="I419">
        <v>35</v>
      </c>
      <c r="J419">
        <v>0.87136999999999998</v>
      </c>
      <c r="K419">
        <v>-77.599999999999994</v>
      </c>
      <c r="L419">
        <v>0</v>
      </c>
      <c r="M419">
        <v>0</v>
      </c>
      <c r="N419">
        <v>54.32</v>
      </c>
      <c r="O419">
        <v>0</v>
      </c>
      <c r="P419">
        <v>54.32</v>
      </c>
      <c r="Q419" t="s">
        <v>22</v>
      </c>
      <c r="R419">
        <v>0.6</v>
      </c>
      <c r="S419">
        <v>56</v>
      </c>
      <c r="T419">
        <v>56</v>
      </c>
      <c r="U419">
        <v>50</v>
      </c>
      <c r="V419">
        <v>50</v>
      </c>
      <c r="W419">
        <v>50</v>
      </c>
      <c r="X419">
        <v>50</v>
      </c>
      <c r="Y419">
        <v>0.98322200000000004</v>
      </c>
      <c r="Z419">
        <v>6.6</v>
      </c>
      <c r="AA419">
        <v>0</v>
      </c>
      <c r="AB419">
        <v>1.1879999999999999</v>
      </c>
      <c r="AC419">
        <v>0</v>
      </c>
      <c r="AD419">
        <v>9</v>
      </c>
      <c r="AE419">
        <v>10.188000000000001</v>
      </c>
    </row>
    <row r="420" spans="1:31">
      <c r="A420">
        <v>914</v>
      </c>
      <c r="B420" t="s">
        <v>22</v>
      </c>
      <c r="C420">
        <v>-77.599999999999994</v>
      </c>
      <c r="D420">
        <v>134.19999999999999</v>
      </c>
      <c r="E420">
        <v>50</v>
      </c>
      <c r="F420">
        <v>52</v>
      </c>
      <c r="G420">
        <v>52</v>
      </c>
      <c r="H420">
        <v>50</v>
      </c>
      <c r="I420">
        <v>50</v>
      </c>
      <c r="J420">
        <v>0.87147399999999997</v>
      </c>
      <c r="K420">
        <v>-79.599999999999994</v>
      </c>
      <c r="L420">
        <v>2</v>
      </c>
      <c r="M420">
        <v>0</v>
      </c>
      <c r="N420">
        <v>55.72</v>
      </c>
      <c r="O420">
        <v>0</v>
      </c>
      <c r="P420">
        <v>55.72</v>
      </c>
      <c r="Q420" t="s">
        <v>22</v>
      </c>
      <c r="R420">
        <v>6.6</v>
      </c>
      <c r="S420">
        <v>50</v>
      </c>
      <c r="T420">
        <v>50</v>
      </c>
      <c r="U420">
        <v>52</v>
      </c>
      <c r="V420">
        <v>52</v>
      </c>
      <c r="W420">
        <v>52</v>
      </c>
      <c r="X420">
        <v>52</v>
      </c>
      <c r="Y420">
        <v>0.98324100000000003</v>
      </c>
      <c r="Z420">
        <v>4.5999999999999996</v>
      </c>
      <c r="AA420">
        <v>0</v>
      </c>
      <c r="AB420">
        <v>0.82799999999999996</v>
      </c>
      <c r="AC420">
        <v>0</v>
      </c>
      <c r="AD420">
        <v>9.36</v>
      </c>
      <c r="AE420">
        <v>10.188000000000001</v>
      </c>
    </row>
    <row r="421" spans="1:31">
      <c r="A421">
        <v>915</v>
      </c>
      <c r="B421" t="s">
        <v>22</v>
      </c>
      <c r="C421">
        <v>-79.599999999999994</v>
      </c>
      <c r="D421">
        <v>136.19999999999999</v>
      </c>
      <c r="E421">
        <v>52</v>
      </c>
      <c r="F421">
        <v>51</v>
      </c>
      <c r="G421">
        <v>51</v>
      </c>
      <c r="H421">
        <v>52</v>
      </c>
      <c r="I421">
        <v>50</v>
      </c>
      <c r="J421">
        <v>0.87159600000000004</v>
      </c>
      <c r="K421">
        <v>-78.599999999999994</v>
      </c>
      <c r="L421">
        <v>0</v>
      </c>
      <c r="M421">
        <v>0</v>
      </c>
      <c r="N421">
        <v>55.02</v>
      </c>
      <c r="O421">
        <v>0</v>
      </c>
      <c r="P421">
        <v>55.02</v>
      </c>
      <c r="Q421" t="s">
        <v>22</v>
      </c>
      <c r="R421">
        <v>4.5999999999999996</v>
      </c>
      <c r="S421">
        <v>52</v>
      </c>
      <c r="T421">
        <v>52</v>
      </c>
      <c r="U421">
        <v>51</v>
      </c>
      <c r="V421">
        <v>51</v>
      </c>
      <c r="W421">
        <v>51</v>
      </c>
      <c r="X421">
        <v>51</v>
      </c>
      <c r="Y421">
        <v>0.98326000000000002</v>
      </c>
      <c r="Z421">
        <v>5.6</v>
      </c>
      <c r="AA421">
        <v>0</v>
      </c>
      <c r="AB421">
        <v>1.008</v>
      </c>
      <c r="AC421">
        <v>0</v>
      </c>
      <c r="AD421">
        <v>9.18</v>
      </c>
      <c r="AE421">
        <v>10.188000000000001</v>
      </c>
    </row>
    <row r="422" spans="1:31">
      <c r="A422">
        <v>916</v>
      </c>
      <c r="B422" t="s">
        <v>22</v>
      </c>
      <c r="C422">
        <v>-78.599999999999994</v>
      </c>
      <c r="D422">
        <v>135.19999999999999</v>
      </c>
      <c r="E422">
        <v>51</v>
      </c>
      <c r="F422">
        <v>47</v>
      </c>
      <c r="G422">
        <v>47</v>
      </c>
      <c r="H422">
        <v>47</v>
      </c>
      <c r="I422">
        <v>47</v>
      </c>
      <c r="J422">
        <v>0.87172799999999995</v>
      </c>
      <c r="K422">
        <v>-74.599999999999994</v>
      </c>
      <c r="L422">
        <v>0</v>
      </c>
      <c r="M422">
        <v>0</v>
      </c>
      <c r="N422">
        <v>52.22</v>
      </c>
      <c r="O422">
        <v>0</v>
      </c>
      <c r="P422">
        <v>52.22</v>
      </c>
      <c r="Q422" t="s">
        <v>22</v>
      </c>
      <c r="R422">
        <v>5.6</v>
      </c>
      <c r="S422">
        <v>51</v>
      </c>
      <c r="T422">
        <v>51</v>
      </c>
      <c r="U422">
        <v>47</v>
      </c>
      <c r="V422">
        <v>47</v>
      </c>
      <c r="W422">
        <v>47</v>
      </c>
      <c r="X422">
        <v>47</v>
      </c>
      <c r="Y422">
        <v>0.98327699999999996</v>
      </c>
      <c r="Z422">
        <v>9.6</v>
      </c>
      <c r="AA422">
        <v>0</v>
      </c>
      <c r="AB422">
        <v>1.728</v>
      </c>
      <c r="AC422">
        <v>0</v>
      </c>
      <c r="AD422">
        <v>8.4600000000000009</v>
      </c>
      <c r="AE422">
        <v>10.188000000000001</v>
      </c>
    </row>
    <row r="423" spans="1:31">
      <c r="A423">
        <v>917</v>
      </c>
      <c r="B423" t="s">
        <v>22</v>
      </c>
      <c r="C423">
        <v>-74.599999999999994</v>
      </c>
      <c r="D423">
        <v>131.19999999999999</v>
      </c>
      <c r="E423">
        <v>47</v>
      </c>
      <c r="F423">
        <v>51</v>
      </c>
      <c r="G423">
        <v>51</v>
      </c>
      <c r="H423">
        <v>47</v>
      </c>
      <c r="I423">
        <v>47</v>
      </c>
      <c r="J423">
        <v>0.871784</v>
      </c>
      <c r="K423">
        <v>-78.599999999999994</v>
      </c>
      <c r="L423">
        <v>4</v>
      </c>
      <c r="M423">
        <v>0</v>
      </c>
      <c r="N423">
        <v>55.02</v>
      </c>
      <c r="O423">
        <v>0</v>
      </c>
      <c r="P423">
        <v>55.02</v>
      </c>
      <c r="Q423" t="s">
        <v>22</v>
      </c>
      <c r="R423">
        <v>9.6</v>
      </c>
      <c r="S423">
        <v>47</v>
      </c>
      <c r="T423">
        <v>47</v>
      </c>
      <c r="U423">
        <v>51</v>
      </c>
      <c r="V423">
        <v>51</v>
      </c>
      <c r="W423">
        <v>51</v>
      </c>
      <c r="X423">
        <v>51</v>
      </c>
      <c r="Y423">
        <v>0.98329599999999995</v>
      </c>
      <c r="Z423">
        <v>5.6</v>
      </c>
      <c r="AA423">
        <v>0</v>
      </c>
      <c r="AB423">
        <v>1.008</v>
      </c>
      <c r="AC423">
        <v>0</v>
      </c>
      <c r="AD423">
        <v>9.18</v>
      </c>
      <c r="AE423">
        <v>10.188000000000001</v>
      </c>
    </row>
    <row r="424" spans="1:31">
      <c r="A424">
        <v>918</v>
      </c>
      <c r="B424" t="s">
        <v>22</v>
      </c>
      <c r="C424">
        <v>-78.599999999999994</v>
      </c>
      <c r="D424">
        <v>135.19999999999999</v>
      </c>
      <c r="E424">
        <v>51</v>
      </c>
      <c r="F424">
        <v>63</v>
      </c>
      <c r="G424">
        <v>63</v>
      </c>
      <c r="H424">
        <v>51</v>
      </c>
      <c r="I424">
        <v>47</v>
      </c>
      <c r="J424">
        <v>0.87161</v>
      </c>
      <c r="K424">
        <v>-90.6</v>
      </c>
      <c r="L424">
        <v>12</v>
      </c>
      <c r="M424">
        <v>0</v>
      </c>
      <c r="N424">
        <v>63.42</v>
      </c>
      <c r="O424">
        <v>0</v>
      </c>
      <c r="P424">
        <v>63.42</v>
      </c>
      <c r="Q424" t="s">
        <v>22</v>
      </c>
      <c r="R424">
        <v>5.6</v>
      </c>
      <c r="S424">
        <v>51</v>
      </c>
      <c r="T424">
        <v>51</v>
      </c>
      <c r="U424">
        <v>63</v>
      </c>
      <c r="V424">
        <v>63</v>
      </c>
      <c r="W424">
        <v>56.6</v>
      </c>
      <c r="X424">
        <v>56.6</v>
      </c>
      <c r="Y424">
        <v>0.98317900000000003</v>
      </c>
      <c r="Z424">
        <v>-6.4</v>
      </c>
      <c r="AA424">
        <v>6.4</v>
      </c>
      <c r="AB424">
        <v>0</v>
      </c>
      <c r="AC424">
        <v>4.4800000000000004</v>
      </c>
      <c r="AD424">
        <v>10.188000000000001</v>
      </c>
      <c r="AE424">
        <v>14.667999999999999</v>
      </c>
    </row>
    <row r="425" spans="1:31">
      <c r="A425">
        <v>919</v>
      </c>
      <c r="B425" t="s">
        <v>22</v>
      </c>
      <c r="C425">
        <v>-90.6</v>
      </c>
      <c r="D425">
        <v>147.19999999999999</v>
      </c>
      <c r="E425">
        <v>56.6</v>
      </c>
      <c r="F425">
        <v>63</v>
      </c>
      <c r="G425">
        <v>63</v>
      </c>
      <c r="H425">
        <v>56.6</v>
      </c>
      <c r="I425">
        <v>44.6</v>
      </c>
      <c r="J425">
        <v>0.87138499999999997</v>
      </c>
      <c r="K425">
        <v>-97</v>
      </c>
      <c r="L425">
        <v>6.4</v>
      </c>
      <c r="M425">
        <v>0</v>
      </c>
      <c r="N425">
        <v>67.900000000000006</v>
      </c>
      <c r="O425">
        <v>0</v>
      </c>
      <c r="P425">
        <v>67.900000000000006</v>
      </c>
      <c r="Q425" t="s">
        <v>22</v>
      </c>
      <c r="R425">
        <v>-6.4</v>
      </c>
      <c r="S425">
        <v>63</v>
      </c>
      <c r="T425">
        <v>63</v>
      </c>
      <c r="U425">
        <v>63</v>
      </c>
      <c r="V425">
        <v>63</v>
      </c>
      <c r="W425">
        <v>63</v>
      </c>
      <c r="X425">
        <v>56.6</v>
      </c>
      <c r="Y425">
        <v>0.98306199999999999</v>
      </c>
      <c r="Z425">
        <v>-6.4</v>
      </c>
      <c r="AA425" s="6">
        <v>7.10543E-15</v>
      </c>
      <c r="AB425">
        <v>0</v>
      </c>
      <c r="AC425">
        <v>4.4800000000000004</v>
      </c>
      <c r="AD425">
        <v>11.34</v>
      </c>
      <c r="AE425">
        <v>15.82</v>
      </c>
    </row>
    <row r="426" spans="1:31">
      <c r="A426">
        <v>920</v>
      </c>
      <c r="B426" t="s">
        <v>22</v>
      </c>
      <c r="C426">
        <v>-97</v>
      </c>
      <c r="D426">
        <v>153.6</v>
      </c>
      <c r="E426">
        <v>63</v>
      </c>
      <c r="F426">
        <v>51</v>
      </c>
      <c r="G426">
        <v>51</v>
      </c>
      <c r="H426">
        <v>57.4</v>
      </c>
      <c r="I426">
        <v>51</v>
      </c>
      <c r="J426">
        <v>0.87152799999999997</v>
      </c>
      <c r="K426">
        <v>-85</v>
      </c>
      <c r="L426">
        <v>0</v>
      </c>
      <c r="M426">
        <v>0</v>
      </c>
      <c r="N426">
        <v>59.5</v>
      </c>
      <c r="O426">
        <v>0</v>
      </c>
      <c r="P426">
        <v>59.5</v>
      </c>
      <c r="Q426" t="s">
        <v>22</v>
      </c>
      <c r="R426">
        <v>-6.4</v>
      </c>
      <c r="S426">
        <v>63</v>
      </c>
      <c r="T426">
        <v>63</v>
      </c>
      <c r="U426">
        <v>51</v>
      </c>
      <c r="V426">
        <v>51</v>
      </c>
      <c r="W426">
        <v>51</v>
      </c>
      <c r="X426">
        <v>51</v>
      </c>
      <c r="Y426">
        <v>0.98308099999999998</v>
      </c>
      <c r="Z426">
        <v>5.6</v>
      </c>
      <c r="AA426">
        <v>0</v>
      </c>
      <c r="AB426">
        <v>1.008</v>
      </c>
      <c r="AC426">
        <v>0</v>
      </c>
      <c r="AD426">
        <v>9.18</v>
      </c>
      <c r="AE426">
        <v>10.188000000000001</v>
      </c>
    </row>
    <row r="427" spans="1:31">
      <c r="A427">
        <v>921</v>
      </c>
      <c r="B427" t="s">
        <v>22</v>
      </c>
      <c r="C427">
        <v>-85</v>
      </c>
      <c r="D427">
        <v>141.6</v>
      </c>
      <c r="E427">
        <v>51</v>
      </c>
      <c r="F427">
        <v>53</v>
      </c>
      <c r="G427">
        <v>53</v>
      </c>
      <c r="H427">
        <v>51</v>
      </c>
      <c r="I427">
        <v>51</v>
      </c>
      <c r="J427">
        <v>0.87163299999999999</v>
      </c>
      <c r="K427">
        <v>-87</v>
      </c>
      <c r="L427">
        <v>2</v>
      </c>
      <c r="M427">
        <v>0</v>
      </c>
      <c r="N427">
        <v>60.9</v>
      </c>
      <c r="O427">
        <v>0</v>
      </c>
      <c r="P427">
        <v>60.9</v>
      </c>
      <c r="Q427" t="s">
        <v>22</v>
      </c>
      <c r="R427">
        <v>5.6</v>
      </c>
      <c r="S427">
        <v>51</v>
      </c>
      <c r="T427">
        <v>51</v>
      </c>
      <c r="U427">
        <v>53</v>
      </c>
      <c r="V427">
        <v>53</v>
      </c>
      <c r="W427">
        <v>53</v>
      </c>
      <c r="X427">
        <v>53</v>
      </c>
      <c r="Y427">
        <v>0.98309999999999997</v>
      </c>
      <c r="Z427">
        <v>3.6</v>
      </c>
      <c r="AA427">
        <v>0</v>
      </c>
      <c r="AB427">
        <v>0.64800000000000002</v>
      </c>
      <c r="AC427">
        <v>0</v>
      </c>
      <c r="AD427">
        <v>9.5399999999999991</v>
      </c>
      <c r="AE427">
        <v>10.188000000000001</v>
      </c>
    </row>
    <row r="428" spans="1:31">
      <c r="A428">
        <v>922</v>
      </c>
      <c r="B428" t="s">
        <v>22</v>
      </c>
      <c r="C428">
        <v>-87</v>
      </c>
      <c r="D428">
        <v>143.6</v>
      </c>
      <c r="E428">
        <v>53</v>
      </c>
      <c r="F428">
        <v>49</v>
      </c>
      <c r="G428">
        <v>49</v>
      </c>
      <c r="H428">
        <v>51</v>
      </c>
      <c r="I428">
        <v>49</v>
      </c>
      <c r="J428">
        <v>0.87177000000000004</v>
      </c>
      <c r="K428">
        <v>-83</v>
      </c>
      <c r="L428">
        <v>0</v>
      </c>
      <c r="M428">
        <v>0</v>
      </c>
      <c r="N428">
        <v>58.1</v>
      </c>
      <c r="O428">
        <v>0</v>
      </c>
      <c r="P428">
        <v>58.1</v>
      </c>
      <c r="Q428" t="s">
        <v>22</v>
      </c>
      <c r="R428">
        <v>3.6</v>
      </c>
      <c r="S428">
        <v>53</v>
      </c>
      <c r="T428">
        <v>53</v>
      </c>
      <c r="U428">
        <v>49</v>
      </c>
      <c r="V428">
        <v>49</v>
      </c>
      <c r="W428">
        <v>49</v>
      </c>
      <c r="X428">
        <v>49</v>
      </c>
      <c r="Y428">
        <v>0.98311800000000005</v>
      </c>
      <c r="Z428">
        <v>7.6</v>
      </c>
      <c r="AA428">
        <v>0</v>
      </c>
      <c r="AB428">
        <v>1.3680000000000001</v>
      </c>
      <c r="AC428">
        <v>0</v>
      </c>
      <c r="AD428">
        <v>8.82</v>
      </c>
      <c r="AE428">
        <v>10.188000000000001</v>
      </c>
    </row>
    <row r="429" spans="1:31">
      <c r="A429">
        <v>923</v>
      </c>
      <c r="B429" t="s">
        <v>22</v>
      </c>
      <c r="C429">
        <v>-83</v>
      </c>
      <c r="D429">
        <v>139.6</v>
      </c>
      <c r="E429">
        <v>49</v>
      </c>
      <c r="F429">
        <v>54</v>
      </c>
      <c r="G429">
        <v>54</v>
      </c>
      <c r="H429">
        <v>49</v>
      </c>
      <c r="I429">
        <v>49</v>
      </c>
      <c r="J429">
        <v>0.87181200000000003</v>
      </c>
      <c r="K429">
        <v>-88</v>
      </c>
      <c r="L429">
        <v>5</v>
      </c>
      <c r="M429">
        <v>0</v>
      </c>
      <c r="N429">
        <v>61.6</v>
      </c>
      <c r="O429">
        <v>0</v>
      </c>
      <c r="P429">
        <v>61.6</v>
      </c>
      <c r="Q429" t="s">
        <v>22</v>
      </c>
      <c r="R429">
        <v>7.6</v>
      </c>
      <c r="S429">
        <v>49</v>
      </c>
      <c r="T429">
        <v>49</v>
      </c>
      <c r="U429">
        <v>54</v>
      </c>
      <c r="V429">
        <v>54</v>
      </c>
      <c r="W429">
        <v>54</v>
      </c>
      <c r="X429">
        <v>54</v>
      </c>
      <c r="Y429">
        <v>0.98313799999999996</v>
      </c>
      <c r="Z429">
        <v>2.6</v>
      </c>
      <c r="AA429">
        <v>0</v>
      </c>
      <c r="AB429">
        <v>0.46800000000000003</v>
      </c>
      <c r="AC429">
        <v>0</v>
      </c>
      <c r="AD429">
        <v>9.7200000000000006</v>
      </c>
      <c r="AE429">
        <v>10.188000000000001</v>
      </c>
    </row>
    <row r="430" spans="1:31">
      <c r="A430">
        <v>924</v>
      </c>
      <c r="B430" t="s">
        <v>22</v>
      </c>
      <c r="C430">
        <v>-88</v>
      </c>
      <c r="D430">
        <v>144.6</v>
      </c>
      <c r="E430">
        <v>54</v>
      </c>
      <c r="F430">
        <v>45</v>
      </c>
      <c r="G430">
        <v>45</v>
      </c>
      <c r="H430">
        <v>50</v>
      </c>
      <c r="I430">
        <v>45</v>
      </c>
      <c r="J430">
        <v>0.87193799999999999</v>
      </c>
      <c r="K430">
        <v>-79</v>
      </c>
      <c r="L430">
        <v>0</v>
      </c>
      <c r="M430">
        <v>0</v>
      </c>
      <c r="N430">
        <v>55.3</v>
      </c>
      <c r="O430">
        <v>0</v>
      </c>
      <c r="P430">
        <v>55.3</v>
      </c>
      <c r="Q430" t="s">
        <v>22</v>
      </c>
      <c r="R430">
        <v>2.6</v>
      </c>
      <c r="S430">
        <v>54</v>
      </c>
      <c r="T430">
        <v>54</v>
      </c>
      <c r="U430">
        <v>45</v>
      </c>
      <c r="V430">
        <v>45</v>
      </c>
      <c r="W430">
        <v>45</v>
      </c>
      <c r="X430">
        <v>45</v>
      </c>
      <c r="Y430">
        <v>0.983155</v>
      </c>
      <c r="Z430">
        <v>11.6</v>
      </c>
      <c r="AA430">
        <v>0</v>
      </c>
      <c r="AB430">
        <v>2.0880000000000001</v>
      </c>
      <c r="AC430">
        <v>0</v>
      </c>
      <c r="AD430">
        <v>8.1</v>
      </c>
      <c r="AE430">
        <v>10.188000000000001</v>
      </c>
    </row>
    <row r="431" spans="1:31">
      <c r="A431">
        <v>925</v>
      </c>
      <c r="B431" t="s">
        <v>22</v>
      </c>
      <c r="C431">
        <v>-79</v>
      </c>
      <c r="D431">
        <v>135.6</v>
      </c>
      <c r="E431">
        <v>45</v>
      </c>
      <c r="F431">
        <v>59</v>
      </c>
      <c r="G431">
        <v>59</v>
      </c>
      <c r="H431">
        <v>45</v>
      </c>
      <c r="I431">
        <v>45</v>
      </c>
      <c r="J431">
        <v>0.87179799999999996</v>
      </c>
      <c r="K431">
        <v>-93</v>
      </c>
      <c r="L431">
        <v>14</v>
      </c>
      <c r="M431">
        <v>0</v>
      </c>
      <c r="N431">
        <v>65.099999999999994</v>
      </c>
      <c r="O431">
        <v>0</v>
      </c>
      <c r="P431">
        <v>65.099999999999994</v>
      </c>
      <c r="Q431" t="s">
        <v>22</v>
      </c>
      <c r="R431">
        <v>11.6</v>
      </c>
      <c r="S431">
        <v>45</v>
      </c>
      <c r="T431">
        <v>45</v>
      </c>
      <c r="U431">
        <v>59</v>
      </c>
      <c r="V431">
        <v>59</v>
      </c>
      <c r="W431">
        <v>56.6</v>
      </c>
      <c r="X431">
        <v>56.6</v>
      </c>
      <c r="Y431">
        <v>0.983124</v>
      </c>
      <c r="Z431">
        <v>-2.4</v>
      </c>
      <c r="AA431">
        <v>2.4</v>
      </c>
      <c r="AB431">
        <v>0</v>
      </c>
      <c r="AC431">
        <v>1.68</v>
      </c>
      <c r="AD431">
        <v>10.188000000000001</v>
      </c>
      <c r="AE431">
        <v>11.868</v>
      </c>
    </row>
    <row r="432" spans="1:31">
      <c r="A432">
        <v>926</v>
      </c>
      <c r="B432" t="s">
        <v>22</v>
      </c>
      <c r="C432">
        <v>-93</v>
      </c>
      <c r="D432">
        <v>149.6</v>
      </c>
      <c r="E432">
        <v>56.6</v>
      </c>
      <c r="F432">
        <v>52</v>
      </c>
      <c r="G432">
        <v>52</v>
      </c>
      <c r="H432">
        <v>56.6</v>
      </c>
      <c r="I432">
        <v>42.6</v>
      </c>
      <c r="J432">
        <v>0.87173800000000001</v>
      </c>
      <c r="K432">
        <v>-88.4</v>
      </c>
      <c r="L432">
        <v>0</v>
      </c>
      <c r="M432">
        <v>0</v>
      </c>
      <c r="N432">
        <v>61.88</v>
      </c>
      <c r="O432">
        <v>0</v>
      </c>
      <c r="P432">
        <v>61.88</v>
      </c>
      <c r="Q432" t="s">
        <v>22</v>
      </c>
      <c r="R432">
        <v>-2.4</v>
      </c>
      <c r="S432">
        <v>59</v>
      </c>
      <c r="T432">
        <v>59</v>
      </c>
      <c r="U432">
        <v>52</v>
      </c>
      <c r="V432">
        <v>52</v>
      </c>
      <c r="W432">
        <v>54.4</v>
      </c>
      <c r="X432">
        <v>52</v>
      </c>
      <c r="Y432">
        <v>0.98314299999999999</v>
      </c>
      <c r="Z432">
        <v>4.5999999999999996</v>
      </c>
      <c r="AA432">
        <v>0</v>
      </c>
      <c r="AB432">
        <v>0.82799999999999996</v>
      </c>
      <c r="AC432">
        <v>0</v>
      </c>
      <c r="AD432">
        <v>9.7919999999999998</v>
      </c>
      <c r="AE432">
        <v>10.62</v>
      </c>
    </row>
    <row r="433" spans="1:31">
      <c r="A433">
        <v>927</v>
      </c>
      <c r="B433" t="s">
        <v>22</v>
      </c>
      <c r="C433">
        <v>-88.4</v>
      </c>
      <c r="D433">
        <v>145</v>
      </c>
      <c r="E433">
        <v>54.4</v>
      </c>
      <c r="F433">
        <v>56</v>
      </c>
      <c r="G433">
        <v>56</v>
      </c>
      <c r="H433">
        <v>54.4</v>
      </c>
      <c r="I433">
        <v>54.4</v>
      </c>
      <c r="J433">
        <v>0.87185900000000005</v>
      </c>
      <c r="K433">
        <v>-90</v>
      </c>
      <c r="L433">
        <v>1.6</v>
      </c>
      <c r="M433">
        <v>0</v>
      </c>
      <c r="N433">
        <v>63</v>
      </c>
      <c r="O433">
        <v>0</v>
      </c>
      <c r="P433">
        <v>63</v>
      </c>
      <c r="Q433" t="s">
        <v>22</v>
      </c>
      <c r="R433">
        <v>4.5999999999999996</v>
      </c>
      <c r="S433">
        <v>52</v>
      </c>
      <c r="T433">
        <v>52</v>
      </c>
      <c r="U433">
        <v>56</v>
      </c>
      <c r="V433">
        <v>56</v>
      </c>
      <c r="W433">
        <v>56</v>
      </c>
      <c r="X433">
        <v>56</v>
      </c>
      <c r="Y433">
        <v>0.98316400000000004</v>
      </c>
      <c r="Z433">
        <v>0.6</v>
      </c>
      <c r="AA433">
        <v>0</v>
      </c>
      <c r="AB433">
        <v>0.108</v>
      </c>
      <c r="AC433">
        <v>0</v>
      </c>
      <c r="AD433">
        <v>10.08</v>
      </c>
      <c r="AE433">
        <v>10.188000000000001</v>
      </c>
    </row>
    <row r="434" spans="1:31">
      <c r="A434">
        <v>928</v>
      </c>
      <c r="B434" t="s">
        <v>22</v>
      </c>
      <c r="C434">
        <v>-90</v>
      </c>
      <c r="D434">
        <v>146.6</v>
      </c>
      <c r="E434">
        <v>56</v>
      </c>
      <c r="F434">
        <v>38</v>
      </c>
      <c r="G434">
        <v>38</v>
      </c>
      <c r="H434">
        <v>39.6</v>
      </c>
      <c r="I434">
        <v>38</v>
      </c>
      <c r="J434">
        <v>0.87196499999999999</v>
      </c>
      <c r="K434">
        <v>-72</v>
      </c>
      <c r="L434">
        <v>0</v>
      </c>
      <c r="M434">
        <v>0</v>
      </c>
      <c r="N434">
        <v>50.4</v>
      </c>
      <c r="O434">
        <v>0</v>
      </c>
      <c r="P434">
        <v>50.4</v>
      </c>
      <c r="Q434" t="s">
        <v>22</v>
      </c>
      <c r="R434">
        <v>0.6</v>
      </c>
      <c r="S434">
        <v>56</v>
      </c>
      <c r="T434">
        <v>56</v>
      </c>
      <c r="U434">
        <v>38</v>
      </c>
      <c r="V434">
        <v>38</v>
      </c>
      <c r="W434">
        <v>38</v>
      </c>
      <c r="X434">
        <v>38</v>
      </c>
      <c r="Y434">
        <v>0.983178</v>
      </c>
      <c r="Z434">
        <v>18.600000000000001</v>
      </c>
      <c r="AA434">
        <v>0</v>
      </c>
      <c r="AB434">
        <v>3.3479999999999999</v>
      </c>
      <c r="AC434">
        <v>0</v>
      </c>
      <c r="AD434">
        <v>6.84</v>
      </c>
      <c r="AE434">
        <v>10.188000000000001</v>
      </c>
    </row>
    <row r="435" spans="1:31">
      <c r="A435">
        <v>929</v>
      </c>
      <c r="B435" t="s">
        <v>22</v>
      </c>
      <c r="C435">
        <v>-72</v>
      </c>
      <c r="D435">
        <v>128.6</v>
      </c>
      <c r="E435">
        <v>38</v>
      </c>
      <c r="F435">
        <v>43</v>
      </c>
      <c r="G435">
        <v>43</v>
      </c>
      <c r="H435">
        <v>38</v>
      </c>
      <c r="I435">
        <v>38</v>
      </c>
      <c r="J435">
        <v>0.87197599999999997</v>
      </c>
      <c r="K435">
        <v>-77</v>
      </c>
      <c r="L435">
        <v>5</v>
      </c>
      <c r="M435">
        <v>0</v>
      </c>
      <c r="N435">
        <v>53.9</v>
      </c>
      <c r="O435">
        <v>0</v>
      </c>
      <c r="P435">
        <v>53.9</v>
      </c>
      <c r="Q435" t="s">
        <v>22</v>
      </c>
      <c r="R435">
        <v>18.600000000000001</v>
      </c>
      <c r="S435">
        <v>38</v>
      </c>
      <c r="T435">
        <v>38</v>
      </c>
      <c r="U435">
        <v>43</v>
      </c>
      <c r="V435">
        <v>43</v>
      </c>
      <c r="W435">
        <v>43</v>
      </c>
      <c r="X435">
        <v>43</v>
      </c>
      <c r="Y435">
        <v>0.98319299999999998</v>
      </c>
      <c r="Z435">
        <v>13.6</v>
      </c>
      <c r="AA435">
        <v>0</v>
      </c>
      <c r="AB435">
        <v>2.448</v>
      </c>
      <c r="AC435">
        <v>0</v>
      </c>
      <c r="AD435">
        <v>7.74</v>
      </c>
      <c r="AE435">
        <v>10.188000000000001</v>
      </c>
    </row>
    <row r="436" spans="1:31">
      <c r="A436">
        <v>930</v>
      </c>
      <c r="B436" t="s">
        <v>22</v>
      </c>
      <c r="C436">
        <v>-77</v>
      </c>
      <c r="D436">
        <v>133.6</v>
      </c>
      <c r="E436">
        <v>43</v>
      </c>
      <c r="F436">
        <v>52</v>
      </c>
      <c r="G436">
        <v>52</v>
      </c>
      <c r="H436">
        <v>43</v>
      </c>
      <c r="I436">
        <v>38</v>
      </c>
      <c r="J436">
        <v>0.87181699999999995</v>
      </c>
      <c r="K436">
        <v>-86</v>
      </c>
      <c r="L436">
        <v>9</v>
      </c>
      <c r="M436">
        <v>0</v>
      </c>
      <c r="N436">
        <v>60.2</v>
      </c>
      <c r="O436">
        <v>0</v>
      </c>
      <c r="P436">
        <v>60.2</v>
      </c>
      <c r="Q436" t="s">
        <v>22</v>
      </c>
      <c r="R436">
        <v>13.6</v>
      </c>
      <c r="S436">
        <v>43</v>
      </c>
      <c r="T436">
        <v>43</v>
      </c>
      <c r="U436">
        <v>52</v>
      </c>
      <c r="V436">
        <v>52</v>
      </c>
      <c r="W436">
        <v>52</v>
      </c>
      <c r="X436">
        <v>52</v>
      </c>
      <c r="Y436">
        <v>0.98321199999999997</v>
      </c>
      <c r="Z436">
        <v>4.5999999999999996</v>
      </c>
      <c r="AA436">
        <v>0</v>
      </c>
      <c r="AB436">
        <v>0.82799999999999996</v>
      </c>
      <c r="AC436">
        <v>0</v>
      </c>
      <c r="AD436">
        <v>9.36</v>
      </c>
      <c r="AE436">
        <v>10.188000000000001</v>
      </c>
    </row>
    <row r="437" spans="1:31">
      <c r="A437">
        <v>931</v>
      </c>
      <c r="B437" t="s">
        <v>22</v>
      </c>
      <c r="C437">
        <v>-86</v>
      </c>
      <c r="D437">
        <v>142.6</v>
      </c>
      <c r="E437">
        <v>52</v>
      </c>
      <c r="F437">
        <v>66</v>
      </c>
      <c r="G437">
        <v>66</v>
      </c>
      <c r="H437">
        <v>52</v>
      </c>
      <c r="I437">
        <v>43</v>
      </c>
      <c r="J437">
        <v>0.87150300000000003</v>
      </c>
      <c r="K437">
        <v>-100</v>
      </c>
      <c r="L437">
        <v>14</v>
      </c>
      <c r="M437">
        <v>0</v>
      </c>
      <c r="N437">
        <v>70</v>
      </c>
      <c r="O437">
        <v>0</v>
      </c>
      <c r="P437">
        <v>70</v>
      </c>
      <c r="Q437" t="s">
        <v>22</v>
      </c>
      <c r="R437">
        <v>4.5999999999999996</v>
      </c>
      <c r="S437">
        <v>52</v>
      </c>
      <c r="T437">
        <v>52</v>
      </c>
      <c r="U437">
        <v>66</v>
      </c>
      <c r="V437">
        <v>66</v>
      </c>
      <c r="W437">
        <v>56.6</v>
      </c>
      <c r="X437">
        <v>56.6</v>
      </c>
      <c r="Y437">
        <v>0.98303300000000005</v>
      </c>
      <c r="Z437">
        <v>-9.4</v>
      </c>
      <c r="AA437">
        <v>9.4</v>
      </c>
      <c r="AB437">
        <v>0</v>
      </c>
      <c r="AC437">
        <v>6.58</v>
      </c>
      <c r="AD437">
        <v>10.188000000000001</v>
      </c>
      <c r="AE437">
        <v>16.768000000000001</v>
      </c>
    </row>
    <row r="438" spans="1:31">
      <c r="A438">
        <v>932</v>
      </c>
      <c r="B438" t="s">
        <v>22</v>
      </c>
      <c r="C438">
        <v>-100</v>
      </c>
      <c r="D438">
        <v>156.6</v>
      </c>
      <c r="E438">
        <v>56.6</v>
      </c>
      <c r="F438">
        <v>37</v>
      </c>
      <c r="G438">
        <v>37</v>
      </c>
      <c r="H438">
        <v>51</v>
      </c>
      <c r="I438">
        <v>37</v>
      </c>
      <c r="J438">
        <v>0.87160599999999999</v>
      </c>
      <c r="K438">
        <v>-80.400000000000006</v>
      </c>
      <c r="L438">
        <v>0</v>
      </c>
      <c r="M438">
        <v>0</v>
      </c>
      <c r="N438">
        <v>56.28</v>
      </c>
      <c r="O438">
        <v>0</v>
      </c>
      <c r="P438">
        <v>56.28</v>
      </c>
      <c r="Q438" t="s">
        <v>22</v>
      </c>
      <c r="R438">
        <v>-9.4</v>
      </c>
      <c r="S438">
        <v>66</v>
      </c>
      <c r="T438">
        <v>66</v>
      </c>
      <c r="U438">
        <v>37</v>
      </c>
      <c r="V438">
        <v>37</v>
      </c>
      <c r="W438">
        <v>46.4</v>
      </c>
      <c r="X438">
        <v>37</v>
      </c>
      <c r="Y438">
        <v>0.983047</v>
      </c>
      <c r="Z438">
        <v>19.600000000000001</v>
      </c>
      <c r="AA438">
        <v>0</v>
      </c>
      <c r="AB438">
        <v>3.528</v>
      </c>
      <c r="AC438">
        <v>0</v>
      </c>
      <c r="AD438">
        <v>8.3520000000000003</v>
      </c>
      <c r="AE438">
        <v>11.88</v>
      </c>
    </row>
    <row r="439" spans="1:31">
      <c r="A439">
        <v>933</v>
      </c>
      <c r="B439" t="s">
        <v>22</v>
      </c>
      <c r="C439">
        <v>-80.400000000000006</v>
      </c>
      <c r="D439">
        <v>137</v>
      </c>
      <c r="E439">
        <v>46.4</v>
      </c>
      <c r="F439">
        <v>46</v>
      </c>
      <c r="G439">
        <v>46</v>
      </c>
      <c r="H439">
        <v>46</v>
      </c>
      <c r="I439">
        <v>46</v>
      </c>
      <c r="J439">
        <v>0.87173299999999998</v>
      </c>
      <c r="K439">
        <v>-80</v>
      </c>
      <c r="L439">
        <v>0</v>
      </c>
      <c r="M439">
        <v>0</v>
      </c>
      <c r="N439">
        <v>56</v>
      </c>
      <c r="O439">
        <v>0</v>
      </c>
      <c r="P439">
        <v>56</v>
      </c>
      <c r="Q439" t="s">
        <v>22</v>
      </c>
      <c r="R439">
        <v>19.600000000000001</v>
      </c>
      <c r="S439">
        <v>37</v>
      </c>
      <c r="T439">
        <v>37</v>
      </c>
      <c r="U439">
        <v>46</v>
      </c>
      <c r="V439">
        <v>46</v>
      </c>
      <c r="W439">
        <v>46</v>
      </c>
      <c r="X439">
        <v>46</v>
      </c>
      <c r="Y439">
        <v>0.98306300000000002</v>
      </c>
      <c r="Z439">
        <v>10.6</v>
      </c>
      <c r="AA439">
        <v>0</v>
      </c>
      <c r="AB439">
        <v>1.9079999999999999</v>
      </c>
      <c r="AC439">
        <v>0</v>
      </c>
      <c r="AD439">
        <v>8.2799999999999994</v>
      </c>
      <c r="AE439">
        <v>10.188000000000001</v>
      </c>
    </row>
    <row r="440" spans="1:31">
      <c r="A440">
        <v>934</v>
      </c>
      <c r="B440" t="s">
        <v>22</v>
      </c>
      <c r="C440">
        <v>-80</v>
      </c>
      <c r="D440">
        <v>136.6</v>
      </c>
      <c r="E440">
        <v>46</v>
      </c>
      <c r="F440">
        <v>49</v>
      </c>
      <c r="G440">
        <v>49</v>
      </c>
      <c r="H440">
        <v>46</v>
      </c>
      <c r="I440">
        <v>46</v>
      </c>
      <c r="J440">
        <v>0.87180400000000002</v>
      </c>
      <c r="K440">
        <v>-83</v>
      </c>
      <c r="L440">
        <v>3</v>
      </c>
      <c r="M440">
        <v>0</v>
      </c>
      <c r="N440">
        <v>58.1</v>
      </c>
      <c r="O440">
        <v>0</v>
      </c>
      <c r="P440">
        <v>58.1</v>
      </c>
      <c r="Q440" t="s">
        <v>22</v>
      </c>
      <c r="R440">
        <v>10.6</v>
      </c>
      <c r="S440">
        <v>46</v>
      </c>
      <c r="T440">
        <v>46</v>
      </c>
      <c r="U440">
        <v>49</v>
      </c>
      <c r="V440">
        <v>49</v>
      </c>
      <c r="W440">
        <v>49</v>
      </c>
      <c r="X440">
        <v>49</v>
      </c>
      <c r="Y440">
        <v>0.98308099999999998</v>
      </c>
      <c r="Z440">
        <v>7.6</v>
      </c>
      <c r="AA440">
        <v>0</v>
      </c>
      <c r="AB440">
        <v>1.3680000000000001</v>
      </c>
      <c r="AC440">
        <v>0</v>
      </c>
      <c r="AD440">
        <v>8.82</v>
      </c>
      <c r="AE440">
        <v>10.188000000000001</v>
      </c>
    </row>
    <row r="441" spans="1:31">
      <c r="A441">
        <v>935</v>
      </c>
      <c r="B441" t="s">
        <v>22</v>
      </c>
      <c r="C441">
        <v>-83</v>
      </c>
      <c r="D441">
        <v>139.6</v>
      </c>
      <c r="E441">
        <v>49</v>
      </c>
      <c r="F441">
        <v>42</v>
      </c>
      <c r="G441">
        <v>42</v>
      </c>
      <c r="H441">
        <v>45</v>
      </c>
      <c r="I441">
        <v>42</v>
      </c>
      <c r="J441">
        <v>0.871919</v>
      </c>
      <c r="K441">
        <v>-76</v>
      </c>
      <c r="L441">
        <v>0</v>
      </c>
      <c r="M441">
        <v>0</v>
      </c>
      <c r="N441">
        <v>53.2</v>
      </c>
      <c r="O441">
        <v>0</v>
      </c>
      <c r="P441">
        <v>53.2</v>
      </c>
      <c r="Q441" t="s">
        <v>22</v>
      </c>
      <c r="R441">
        <v>7.6</v>
      </c>
      <c r="S441">
        <v>49</v>
      </c>
      <c r="T441">
        <v>49</v>
      </c>
      <c r="U441">
        <v>42</v>
      </c>
      <c r="V441">
        <v>42</v>
      </c>
      <c r="W441">
        <v>42</v>
      </c>
      <c r="X441">
        <v>42</v>
      </c>
      <c r="Y441">
        <v>0.983097</v>
      </c>
      <c r="Z441">
        <v>14.6</v>
      </c>
      <c r="AA441">
        <v>0</v>
      </c>
      <c r="AB441">
        <v>2.6280000000000001</v>
      </c>
      <c r="AC441">
        <v>0</v>
      </c>
      <c r="AD441">
        <v>7.56</v>
      </c>
      <c r="AE441">
        <v>10.188000000000001</v>
      </c>
    </row>
    <row r="442" spans="1:31">
      <c r="A442">
        <v>936</v>
      </c>
      <c r="B442" t="s">
        <v>22</v>
      </c>
      <c r="C442">
        <v>-76</v>
      </c>
      <c r="D442">
        <v>132.6</v>
      </c>
      <c r="E442">
        <v>42</v>
      </c>
      <c r="F442">
        <v>52</v>
      </c>
      <c r="G442">
        <v>52</v>
      </c>
      <c r="H442">
        <v>42</v>
      </c>
      <c r="I442">
        <v>42</v>
      </c>
      <c r="J442">
        <v>0.87184799999999996</v>
      </c>
      <c r="K442">
        <v>-86</v>
      </c>
      <c r="L442">
        <v>10</v>
      </c>
      <c r="M442">
        <v>0</v>
      </c>
      <c r="N442">
        <v>60.2</v>
      </c>
      <c r="O442">
        <v>0</v>
      </c>
      <c r="P442">
        <v>60.2</v>
      </c>
      <c r="Q442" t="s">
        <v>22</v>
      </c>
      <c r="R442">
        <v>14.6</v>
      </c>
      <c r="S442">
        <v>42</v>
      </c>
      <c r="T442">
        <v>42</v>
      </c>
      <c r="U442">
        <v>52</v>
      </c>
      <c r="V442">
        <v>52</v>
      </c>
      <c r="W442">
        <v>52</v>
      </c>
      <c r="X442">
        <v>52</v>
      </c>
      <c r="Y442">
        <v>0.98311499999999996</v>
      </c>
      <c r="Z442">
        <v>4.5999999999999996</v>
      </c>
      <c r="AA442">
        <v>0</v>
      </c>
      <c r="AB442">
        <v>0.82799999999999996</v>
      </c>
      <c r="AC442">
        <v>0</v>
      </c>
      <c r="AD442">
        <v>9.36</v>
      </c>
      <c r="AE442">
        <v>10.188000000000001</v>
      </c>
    </row>
    <row r="443" spans="1:31">
      <c r="A443">
        <v>937</v>
      </c>
      <c r="B443" t="s">
        <v>22</v>
      </c>
      <c r="C443">
        <v>-86</v>
      </c>
      <c r="D443">
        <v>142.6</v>
      </c>
      <c r="E443">
        <v>52</v>
      </c>
      <c r="F443">
        <v>47</v>
      </c>
      <c r="G443">
        <v>47</v>
      </c>
      <c r="H443">
        <v>52</v>
      </c>
      <c r="I443">
        <v>42</v>
      </c>
      <c r="J443">
        <v>0.87187000000000003</v>
      </c>
      <c r="K443">
        <v>-81</v>
      </c>
      <c r="L443">
        <v>0</v>
      </c>
      <c r="M443">
        <v>0</v>
      </c>
      <c r="N443">
        <v>56.7</v>
      </c>
      <c r="O443">
        <v>0</v>
      </c>
      <c r="P443">
        <v>56.7</v>
      </c>
      <c r="Q443" t="s">
        <v>22</v>
      </c>
      <c r="R443">
        <v>4.5999999999999996</v>
      </c>
      <c r="S443">
        <v>52</v>
      </c>
      <c r="T443">
        <v>52</v>
      </c>
      <c r="U443">
        <v>47</v>
      </c>
      <c r="V443">
        <v>47</v>
      </c>
      <c r="W443">
        <v>47</v>
      </c>
      <c r="X443">
        <v>47</v>
      </c>
      <c r="Y443">
        <v>0.98313200000000001</v>
      </c>
      <c r="Z443">
        <v>9.6</v>
      </c>
      <c r="AA443">
        <v>0</v>
      </c>
      <c r="AB443">
        <v>1.728</v>
      </c>
      <c r="AC443">
        <v>0</v>
      </c>
      <c r="AD443">
        <v>8.4600000000000009</v>
      </c>
      <c r="AE443">
        <v>10.188000000000001</v>
      </c>
    </row>
    <row r="444" spans="1:31">
      <c r="A444">
        <v>938</v>
      </c>
      <c r="B444" t="s">
        <v>22</v>
      </c>
      <c r="C444">
        <v>-81</v>
      </c>
      <c r="D444">
        <v>137.6</v>
      </c>
      <c r="E444">
        <v>47</v>
      </c>
      <c r="F444">
        <v>52</v>
      </c>
      <c r="G444">
        <v>52</v>
      </c>
      <c r="H444">
        <v>47</v>
      </c>
      <c r="I444">
        <v>47</v>
      </c>
      <c r="J444">
        <v>0.87190500000000004</v>
      </c>
      <c r="K444">
        <v>-86</v>
      </c>
      <c r="L444">
        <v>5</v>
      </c>
      <c r="M444">
        <v>0</v>
      </c>
      <c r="N444">
        <v>60.2</v>
      </c>
      <c r="O444">
        <v>0</v>
      </c>
      <c r="P444">
        <v>60.2</v>
      </c>
      <c r="Q444" t="s">
        <v>22</v>
      </c>
      <c r="R444">
        <v>9.6</v>
      </c>
      <c r="S444">
        <v>47</v>
      </c>
      <c r="T444">
        <v>47</v>
      </c>
      <c r="U444">
        <v>52</v>
      </c>
      <c r="V444">
        <v>52</v>
      </c>
      <c r="W444">
        <v>52</v>
      </c>
      <c r="X444">
        <v>52</v>
      </c>
      <c r="Y444">
        <v>0.983151</v>
      </c>
      <c r="Z444">
        <v>4.5999999999999996</v>
      </c>
      <c r="AA444">
        <v>0</v>
      </c>
      <c r="AB444">
        <v>0.82799999999999996</v>
      </c>
      <c r="AC444">
        <v>0</v>
      </c>
      <c r="AD444">
        <v>9.36</v>
      </c>
      <c r="AE444">
        <v>10.188000000000001</v>
      </c>
    </row>
    <row r="445" spans="1:31">
      <c r="A445">
        <v>939</v>
      </c>
      <c r="B445" t="s">
        <v>22</v>
      </c>
      <c r="C445">
        <v>-86</v>
      </c>
      <c r="D445">
        <v>142.6</v>
      </c>
      <c r="E445">
        <v>52</v>
      </c>
      <c r="F445">
        <v>51</v>
      </c>
      <c r="G445">
        <v>51</v>
      </c>
      <c r="H445">
        <v>52</v>
      </c>
      <c r="I445">
        <v>47</v>
      </c>
      <c r="J445">
        <v>0.87195999999999996</v>
      </c>
      <c r="K445">
        <v>-85</v>
      </c>
      <c r="L445">
        <v>0</v>
      </c>
      <c r="M445">
        <v>0</v>
      </c>
      <c r="N445">
        <v>59.5</v>
      </c>
      <c r="O445">
        <v>0</v>
      </c>
      <c r="P445">
        <v>59.5</v>
      </c>
      <c r="Q445" t="s">
        <v>22</v>
      </c>
      <c r="R445">
        <v>4.5999999999999996</v>
      </c>
      <c r="S445">
        <v>52</v>
      </c>
      <c r="T445">
        <v>52</v>
      </c>
      <c r="U445">
        <v>51</v>
      </c>
      <c r="V445">
        <v>51</v>
      </c>
      <c r="W445">
        <v>51</v>
      </c>
      <c r="X445">
        <v>51</v>
      </c>
      <c r="Y445">
        <v>0.98316999999999999</v>
      </c>
      <c r="Z445">
        <v>5.6</v>
      </c>
      <c r="AA445">
        <v>0</v>
      </c>
      <c r="AB445">
        <v>1.008</v>
      </c>
      <c r="AC445">
        <v>0</v>
      </c>
      <c r="AD445">
        <v>9.18</v>
      </c>
      <c r="AE445">
        <v>10.188000000000001</v>
      </c>
    </row>
    <row r="446" spans="1:31">
      <c r="A446">
        <v>940</v>
      </c>
      <c r="B446" t="s">
        <v>22</v>
      </c>
      <c r="C446">
        <v>-85</v>
      </c>
      <c r="D446">
        <v>141.6</v>
      </c>
      <c r="E446">
        <v>51</v>
      </c>
      <c r="F446">
        <v>39</v>
      </c>
      <c r="G446">
        <v>39</v>
      </c>
      <c r="H446">
        <v>39</v>
      </c>
      <c r="I446">
        <v>39</v>
      </c>
      <c r="J446">
        <v>0.87206600000000001</v>
      </c>
      <c r="K446">
        <v>-73</v>
      </c>
      <c r="L446">
        <v>0</v>
      </c>
      <c r="M446">
        <v>0</v>
      </c>
      <c r="N446">
        <v>51.1</v>
      </c>
      <c r="O446">
        <v>0</v>
      </c>
      <c r="P446">
        <v>51.1</v>
      </c>
      <c r="Q446" t="s">
        <v>22</v>
      </c>
      <c r="R446">
        <v>5.6</v>
      </c>
      <c r="S446">
        <v>51</v>
      </c>
      <c r="T446">
        <v>51</v>
      </c>
      <c r="U446">
        <v>39</v>
      </c>
      <c r="V446">
        <v>39</v>
      </c>
      <c r="W446">
        <v>39</v>
      </c>
      <c r="X446">
        <v>39</v>
      </c>
      <c r="Y446">
        <v>0.98318399999999995</v>
      </c>
      <c r="Z446">
        <v>17.600000000000001</v>
      </c>
      <c r="AA446">
        <v>0</v>
      </c>
      <c r="AB446">
        <v>3.1680000000000001</v>
      </c>
      <c r="AC446">
        <v>0</v>
      </c>
      <c r="AD446">
        <v>7.02</v>
      </c>
      <c r="AE446">
        <v>10.188000000000001</v>
      </c>
    </row>
    <row r="447" spans="1:31">
      <c r="A447">
        <v>941</v>
      </c>
      <c r="B447" t="s">
        <v>22</v>
      </c>
      <c r="C447">
        <v>-73</v>
      </c>
      <c r="D447">
        <v>129.6</v>
      </c>
      <c r="E447">
        <v>39</v>
      </c>
      <c r="F447">
        <v>53</v>
      </c>
      <c r="G447">
        <v>53</v>
      </c>
      <c r="H447">
        <v>39</v>
      </c>
      <c r="I447">
        <v>39</v>
      </c>
      <c r="J447">
        <v>0.87191200000000002</v>
      </c>
      <c r="K447">
        <v>-87</v>
      </c>
      <c r="L447">
        <v>14</v>
      </c>
      <c r="M447">
        <v>0</v>
      </c>
      <c r="N447">
        <v>60.9</v>
      </c>
      <c r="O447">
        <v>0</v>
      </c>
      <c r="P447">
        <v>60.9</v>
      </c>
      <c r="Q447" t="s">
        <v>22</v>
      </c>
      <c r="R447">
        <v>17.600000000000001</v>
      </c>
      <c r="S447">
        <v>39</v>
      </c>
      <c r="T447">
        <v>39</v>
      </c>
      <c r="U447">
        <v>53</v>
      </c>
      <c r="V447">
        <v>53</v>
      </c>
      <c r="W447">
        <v>53</v>
      </c>
      <c r="X447">
        <v>53</v>
      </c>
      <c r="Y447">
        <v>0.98320300000000005</v>
      </c>
      <c r="Z447">
        <v>3.6</v>
      </c>
      <c r="AA447">
        <v>0</v>
      </c>
      <c r="AB447">
        <v>0.64800000000000002</v>
      </c>
      <c r="AC447">
        <v>0</v>
      </c>
      <c r="AD447">
        <v>9.5399999999999991</v>
      </c>
      <c r="AE447">
        <v>10.188000000000001</v>
      </c>
    </row>
    <row r="448" spans="1:31">
      <c r="A448">
        <v>942</v>
      </c>
      <c r="B448" t="s">
        <v>22</v>
      </c>
      <c r="C448">
        <v>-87</v>
      </c>
      <c r="D448">
        <v>143.6</v>
      </c>
      <c r="E448">
        <v>53</v>
      </c>
      <c r="F448">
        <v>39</v>
      </c>
      <c r="G448">
        <v>39</v>
      </c>
      <c r="H448">
        <v>53</v>
      </c>
      <c r="I448">
        <v>39</v>
      </c>
      <c r="J448">
        <v>0.87201899999999999</v>
      </c>
      <c r="K448">
        <v>-73</v>
      </c>
      <c r="L448">
        <v>0</v>
      </c>
      <c r="M448">
        <v>0</v>
      </c>
      <c r="N448">
        <v>51.1</v>
      </c>
      <c r="O448">
        <v>0</v>
      </c>
      <c r="P448">
        <v>51.1</v>
      </c>
      <c r="Q448" t="s">
        <v>22</v>
      </c>
      <c r="R448">
        <v>3.6</v>
      </c>
      <c r="S448">
        <v>53</v>
      </c>
      <c r="T448">
        <v>53</v>
      </c>
      <c r="U448">
        <v>39</v>
      </c>
      <c r="V448">
        <v>39</v>
      </c>
      <c r="W448">
        <v>39</v>
      </c>
      <c r="X448">
        <v>39</v>
      </c>
      <c r="Y448">
        <v>0.98321700000000001</v>
      </c>
      <c r="Z448">
        <v>17.600000000000001</v>
      </c>
      <c r="AA448">
        <v>0</v>
      </c>
      <c r="AB448">
        <v>3.1680000000000001</v>
      </c>
      <c r="AC448">
        <v>0</v>
      </c>
      <c r="AD448">
        <v>7.02</v>
      </c>
      <c r="AE448">
        <v>10.188000000000001</v>
      </c>
    </row>
    <row r="449" spans="1:31">
      <c r="A449">
        <v>943</v>
      </c>
      <c r="B449" t="s">
        <v>22</v>
      </c>
      <c r="C449">
        <v>-73</v>
      </c>
      <c r="D449">
        <v>129.6</v>
      </c>
      <c r="E449">
        <v>39</v>
      </c>
      <c r="F449">
        <v>59</v>
      </c>
      <c r="G449">
        <v>59</v>
      </c>
      <c r="H449">
        <v>39</v>
      </c>
      <c r="I449">
        <v>39</v>
      </c>
      <c r="J449">
        <v>0.871753</v>
      </c>
      <c r="K449">
        <v>-93</v>
      </c>
      <c r="L449">
        <v>20</v>
      </c>
      <c r="M449">
        <v>0</v>
      </c>
      <c r="N449">
        <v>65.099999999999994</v>
      </c>
      <c r="O449">
        <v>0</v>
      </c>
      <c r="P449">
        <v>65.099999999999994</v>
      </c>
      <c r="Q449" t="s">
        <v>22</v>
      </c>
      <c r="R449">
        <v>17.600000000000001</v>
      </c>
      <c r="S449">
        <v>39</v>
      </c>
      <c r="T449">
        <v>39</v>
      </c>
      <c r="U449">
        <v>59</v>
      </c>
      <c r="V449">
        <v>59</v>
      </c>
      <c r="W449">
        <v>56.6</v>
      </c>
      <c r="X449">
        <v>56.6</v>
      </c>
      <c r="Y449">
        <v>0.98318700000000003</v>
      </c>
      <c r="Z449">
        <v>-2.4</v>
      </c>
      <c r="AA449">
        <v>2.4</v>
      </c>
      <c r="AB449">
        <v>0</v>
      </c>
      <c r="AC449">
        <v>1.68</v>
      </c>
      <c r="AD449">
        <v>10.188000000000001</v>
      </c>
      <c r="AE449">
        <v>11.868</v>
      </c>
    </row>
    <row r="450" spans="1:31">
      <c r="A450">
        <v>944</v>
      </c>
      <c r="B450" t="s">
        <v>22</v>
      </c>
      <c r="C450">
        <v>-93</v>
      </c>
      <c r="D450">
        <v>149.6</v>
      </c>
      <c r="E450">
        <v>56.6</v>
      </c>
      <c r="F450">
        <v>47</v>
      </c>
      <c r="G450">
        <v>47</v>
      </c>
      <c r="H450">
        <v>56.6</v>
      </c>
      <c r="I450">
        <v>36.6</v>
      </c>
      <c r="J450">
        <v>0.87165999999999999</v>
      </c>
      <c r="K450">
        <v>-83.4</v>
      </c>
      <c r="L450">
        <v>0</v>
      </c>
      <c r="M450">
        <v>0</v>
      </c>
      <c r="N450">
        <v>58.38</v>
      </c>
      <c r="O450">
        <v>0</v>
      </c>
      <c r="P450">
        <v>58.38</v>
      </c>
      <c r="Q450" t="s">
        <v>22</v>
      </c>
      <c r="R450">
        <v>-2.4</v>
      </c>
      <c r="S450">
        <v>59</v>
      </c>
      <c r="T450">
        <v>59</v>
      </c>
      <c r="U450">
        <v>47</v>
      </c>
      <c r="V450">
        <v>47</v>
      </c>
      <c r="W450">
        <v>49.4</v>
      </c>
      <c r="X450">
        <v>47</v>
      </c>
      <c r="Y450">
        <v>0.98320399999999997</v>
      </c>
      <c r="Z450">
        <v>9.6</v>
      </c>
      <c r="AA450">
        <v>0</v>
      </c>
      <c r="AB450">
        <v>1.728</v>
      </c>
      <c r="AC450">
        <v>0</v>
      </c>
      <c r="AD450">
        <v>8.8919999999999995</v>
      </c>
      <c r="AE450">
        <v>10.62</v>
      </c>
    </row>
    <row r="451" spans="1:31">
      <c r="A451">
        <v>945</v>
      </c>
      <c r="B451" t="s">
        <v>22</v>
      </c>
      <c r="C451">
        <v>-83.4</v>
      </c>
      <c r="D451">
        <v>140</v>
      </c>
      <c r="E451">
        <v>49.4</v>
      </c>
      <c r="F451">
        <v>55</v>
      </c>
      <c r="G451">
        <v>55</v>
      </c>
      <c r="H451">
        <v>49.4</v>
      </c>
      <c r="I451">
        <v>49.4</v>
      </c>
      <c r="J451">
        <v>0.87169099999999999</v>
      </c>
      <c r="K451">
        <v>-89</v>
      </c>
      <c r="L451">
        <v>5.6</v>
      </c>
      <c r="M451">
        <v>0</v>
      </c>
      <c r="N451">
        <v>62.3</v>
      </c>
      <c r="O451">
        <v>0</v>
      </c>
      <c r="P451">
        <v>62.3</v>
      </c>
      <c r="Q451" t="s">
        <v>22</v>
      </c>
      <c r="R451">
        <v>9.6</v>
      </c>
      <c r="S451">
        <v>47</v>
      </c>
      <c r="T451">
        <v>47</v>
      </c>
      <c r="U451">
        <v>55</v>
      </c>
      <c r="V451">
        <v>55</v>
      </c>
      <c r="W451">
        <v>55</v>
      </c>
      <c r="X451">
        <v>55</v>
      </c>
      <c r="Y451">
        <v>0.98322299999999996</v>
      </c>
      <c r="Z451">
        <v>1.6</v>
      </c>
      <c r="AA451">
        <v>0</v>
      </c>
      <c r="AB451">
        <v>0.28799999999999998</v>
      </c>
      <c r="AC451">
        <v>0</v>
      </c>
      <c r="AD451">
        <v>9.9</v>
      </c>
      <c r="AE451">
        <v>10.188000000000001</v>
      </c>
    </row>
    <row r="452" spans="1:31">
      <c r="A452">
        <v>946</v>
      </c>
      <c r="B452" t="s">
        <v>22</v>
      </c>
      <c r="C452">
        <v>-89</v>
      </c>
      <c r="D452">
        <v>145.6</v>
      </c>
      <c r="E452">
        <v>55</v>
      </c>
      <c r="F452">
        <v>59</v>
      </c>
      <c r="G452">
        <v>59</v>
      </c>
      <c r="H452">
        <v>55</v>
      </c>
      <c r="I452">
        <v>49.4</v>
      </c>
      <c r="J452">
        <v>0.87164799999999998</v>
      </c>
      <c r="K452">
        <v>-93</v>
      </c>
      <c r="L452">
        <v>4</v>
      </c>
      <c r="M452">
        <v>0</v>
      </c>
      <c r="N452">
        <v>65.099999999999994</v>
      </c>
      <c r="O452">
        <v>0</v>
      </c>
      <c r="P452">
        <v>65.099999999999994</v>
      </c>
      <c r="Q452" t="s">
        <v>22</v>
      </c>
      <c r="R452">
        <v>1.6</v>
      </c>
      <c r="S452">
        <v>55</v>
      </c>
      <c r="T452">
        <v>55</v>
      </c>
      <c r="U452">
        <v>59</v>
      </c>
      <c r="V452">
        <v>59</v>
      </c>
      <c r="W452">
        <v>56.6</v>
      </c>
      <c r="X452">
        <v>56.6</v>
      </c>
      <c r="Y452">
        <v>0.98319299999999998</v>
      </c>
      <c r="Z452">
        <v>-2.4</v>
      </c>
      <c r="AA452">
        <v>2.4</v>
      </c>
      <c r="AB452">
        <v>0</v>
      </c>
      <c r="AC452">
        <v>1.68</v>
      </c>
      <c r="AD452">
        <v>10.188000000000001</v>
      </c>
      <c r="AE452">
        <v>11.868</v>
      </c>
    </row>
    <row r="453" spans="1:31">
      <c r="A453">
        <v>947</v>
      </c>
      <c r="B453" t="s">
        <v>22</v>
      </c>
      <c r="C453">
        <v>-93</v>
      </c>
      <c r="D453">
        <v>149.6</v>
      </c>
      <c r="E453">
        <v>56.6</v>
      </c>
      <c r="F453">
        <v>59</v>
      </c>
      <c r="G453">
        <v>59</v>
      </c>
      <c r="H453">
        <v>56.6</v>
      </c>
      <c r="I453">
        <v>52.6</v>
      </c>
      <c r="J453">
        <v>0.87167300000000003</v>
      </c>
      <c r="K453">
        <v>-95.4</v>
      </c>
      <c r="L453">
        <v>2.4</v>
      </c>
      <c r="M453">
        <v>0</v>
      </c>
      <c r="N453">
        <v>66.78</v>
      </c>
      <c r="O453">
        <v>0</v>
      </c>
      <c r="P453">
        <v>66.78</v>
      </c>
      <c r="Q453" t="s">
        <v>22</v>
      </c>
      <c r="R453">
        <v>-2.4</v>
      </c>
      <c r="S453">
        <v>59</v>
      </c>
      <c r="T453">
        <v>59</v>
      </c>
      <c r="U453">
        <v>59</v>
      </c>
      <c r="V453">
        <v>59</v>
      </c>
      <c r="W453">
        <v>59</v>
      </c>
      <c r="X453">
        <v>56.6</v>
      </c>
      <c r="Y453">
        <v>0.98316300000000001</v>
      </c>
      <c r="Z453">
        <v>-2.4</v>
      </c>
      <c r="AA453" s="6">
        <v>1.4210899999999999E-14</v>
      </c>
      <c r="AB453">
        <v>0</v>
      </c>
      <c r="AC453">
        <v>1.68</v>
      </c>
      <c r="AD453">
        <v>10.62</v>
      </c>
      <c r="AE453">
        <v>12.3</v>
      </c>
    </row>
    <row r="454" spans="1:31">
      <c r="A454">
        <v>948</v>
      </c>
      <c r="B454" t="s">
        <v>22</v>
      </c>
      <c r="C454">
        <v>-95.4</v>
      </c>
      <c r="D454">
        <v>152</v>
      </c>
      <c r="E454">
        <v>59</v>
      </c>
      <c r="F454">
        <v>43</v>
      </c>
      <c r="G454">
        <v>43</v>
      </c>
      <c r="H454">
        <v>45.4</v>
      </c>
      <c r="I454">
        <v>43</v>
      </c>
      <c r="J454">
        <v>0.87178999999999995</v>
      </c>
      <c r="K454">
        <v>-79.400000000000006</v>
      </c>
      <c r="L454">
        <v>0</v>
      </c>
      <c r="M454">
        <v>0</v>
      </c>
      <c r="N454">
        <v>55.58</v>
      </c>
      <c r="O454">
        <v>0</v>
      </c>
      <c r="P454">
        <v>55.58</v>
      </c>
      <c r="Q454" t="s">
        <v>22</v>
      </c>
      <c r="R454">
        <v>-2.4</v>
      </c>
      <c r="S454">
        <v>59</v>
      </c>
      <c r="T454">
        <v>59</v>
      </c>
      <c r="U454">
        <v>43</v>
      </c>
      <c r="V454">
        <v>43</v>
      </c>
      <c r="W454">
        <v>43</v>
      </c>
      <c r="X454">
        <v>43</v>
      </c>
      <c r="Y454">
        <v>0.98317900000000003</v>
      </c>
      <c r="Z454">
        <v>13.6</v>
      </c>
      <c r="AA454">
        <v>0</v>
      </c>
      <c r="AB454">
        <v>2.448</v>
      </c>
      <c r="AC454">
        <v>0</v>
      </c>
      <c r="AD454">
        <v>7.74</v>
      </c>
      <c r="AE454">
        <v>10.188000000000001</v>
      </c>
    </row>
    <row r="455" spans="1:31">
      <c r="A455">
        <v>949</v>
      </c>
      <c r="B455" t="s">
        <v>22</v>
      </c>
      <c r="C455">
        <v>-79.400000000000006</v>
      </c>
      <c r="D455">
        <v>136</v>
      </c>
      <c r="E455">
        <v>43</v>
      </c>
      <c r="F455">
        <v>41</v>
      </c>
      <c r="G455">
        <v>41</v>
      </c>
      <c r="H455">
        <v>41</v>
      </c>
      <c r="I455">
        <v>41</v>
      </c>
      <c r="J455">
        <v>0.87190100000000004</v>
      </c>
      <c r="K455">
        <v>-77.400000000000006</v>
      </c>
      <c r="L455">
        <v>0</v>
      </c>
      <c r="M455">
        <v>0</v>
      </c>
      <c r="N455">
        <v>54.18</v>
      </c>
      <c r="O455">
        <v>0</v>
      </c>
      <c r="P455">
        <v>54.18</v>
      </c>
      <c r="Q455" t="s">
        <v>22</v>
      </c>
      <c r="R455">
        <v>13.6</v>
      </c>
      <c r="S455">
        <v>43</v>
      </c>
      <c r="T455">
        <v>43</v>
      </c>
      <c r="U455">
        <v>41</v>
      </c>
      <c r="V455">
        <v>41</v>
      </c>
      <c r="W455">
        <v>41</v>
      </c>
      <c r="X455">
        <v>41</v>
      </c>
      <c r="Y455">
        <v>0.98319299999999998</v>
      </c>
      <c r="Z455">
        <v>15.6</v>
      </c>
      <c r="AA455">
        <v>0</v>
      </c>
      <c r="AB455">
        <v>2.8079999999999998</v>
      </c>
      <c r="AC455">
        <v>0</v>
      </c>
      <c r="AD455">
        <v>7.38</v>
      </c>
      <c r="AE455">
        <v>10.188000000000001</v>
      </c>
    </row>
    <row r="456" spans="1:31">
      <c r="A456">
        <v>950</v>
      </c>
      <c r="B456" t="s">
        <v>22</v>
      </c>
      <c r="C456">
        <v>-77.400000000000006</v>
      </c>
      <c r="D456">
        <v>134</v>
      </c>
      <c r="E456">
        <v>41</v>
      </c>
      <c r="F456">
        <v>51</v>
      </c>
      <c r="G456">
        <v>51</v>
      </c>
      <c r="H456">
        <v>41</v>
      </c>
      <c r="I456">
        <v>41</v>
      </c>
      <c r="J456">
        <v>0.87182800000000005</v>
      </c>
      <c r="K456">
        <v>-87.4</v>
      </c>
      <c r="L456">
        <v>10</v>
      </c>
      <c r="M456">
        <v>0</v>
      </c>
      <c r="N456">
        <v>61.18</v>
      </c>
      <c r="O456">
        <v>0</v>
      </c>
      <c r="P456">
        <v>61.18</v>
      </c>
      <c r="Q456" t="s">
        <v>22</v>
      </c>
      <c r="R456">
        <v>15.6</v>
      </c>
      <c r="S456">
        <v>41</v>
      </c>
      <c r="T456">
        <v>41</v>
      </c>
      <c r="U456">
        <v>51</v>
      </c>
      <c r="V456">
        <v>51</v>
      </c>
      <c r="W456">
        <v>51</v>
      </c>
      <c r="X456">
        <v>51</v>
      </c>
      <c r="Y456">
        <v>0.98321199999999997</v>
      </c>
      <c r="Z456">
        <v>5.6</v>
      </c>
      <c r="AA456">
        <v>0</v>
      </c>
      <c r="AB456">
        <v>1.008</v>
      </c>
      <c r="AC456">
        <v>0</v>
      </c>
      <c r="AD456">
        <v>9.18</v>
      </c>
      <c r="AE456">
        <v>10.188000000000001</v>
      </c>
    </row>
    <row r="457" spans="1:31">
      <c r="A457">
        <v>951</v>
      </c>
      <c r="B457" t="s">
        <v>22</v>
      </c>
      <c r="C457">
        <v>-87.4</v>
      </c>
      <c r="D457">
        <v>144</v>
      </c>
      <c r="E457">
        <v>51</v>
      </c>
      <c r="F457">
        <v>47</v>
      </c>
      <c r="G457">
        <v>47</v>
      </c>
      <c r="H457">
        <v>51</v>
      </c>
      <c r="I457">
        <v>41</v>
      </c>
      <c r="J457">
        <v>0.87182800000000005</v>
      </c>
      <c r="K457">
        <v>-83.4</v>
      </c>
      <c r="L457">
        <v>0</v>
      </c>
      <c r="M457">
        <v>0</v>
      </c>
      <c r="N457">
        <v>58.38</v>
      </c>
      <c r="O457">
        <v>0</v>
      </c>
      <c r="P457">
        <v>58.38</v>
      </c>
      <c r="Q457" t="s">
        <v>22</v>
      </c>
      <c r="R457">
        <v>5.6</v>
      </c>
      <c r="S457">
        <v>51</v>
      </c>
      <c r="T457">
        <v>51</v>
      </c>
      <c r="U457">
        <v>47</v>
      </c>
      <c r="V457">
        <v>47</v>
      </c>
      <c r="W457">
        <v>47</v>
      </c>
      <c r="X457">
        <v>47</v>
      </c>
      <c r="Y457">
        <v>0.98322799999999999</v>
      </c>
      <c r="Z457">
        <v>9.6</v>
      </c>
      <c r="AA457">
        <v>0</v>
      </c>
      <c r="AB457">
        <v>1.728</v>
      </c>
      <c r="AC457">
        <v>0</v>
      </c>
      <c r="AD457">
        <v>8.4600000000000009</v>
      </c>
      <c r="AE457">
        <v>10.188000000000001</v>
      </c>
    </row>
    <row r="458" spans="1:31">
      <c r="A458">
        <v>952</v>
      </c>
      <c r="B458" t="s">
        <v>22</v>
      </c>
      <c r="C458">
        <v>-83.4</v>
      </c>
      <c r="D458">
        <v>140</v>
      </c>
      <c r="E458">
        <v>47</v>
      </c>
      <c r="F458">
        <v>52</v>
      </c>
      <c r="G458">
        <v>52</v>
      </c>
      <c r="H458">
        <v>47</v>
      </c>
      <c r="I458">
        <v>47</v>
      </c>
      <c r="J458">
        <v>0.87186399999999997</v>
      </c>
      <c r="K458">
        <v>-88.4</v>
      </c>
      <c r="L458">
        <v>5</v>
      </c>
      <c r="M458">
        <v>0</v>
      </c>
      <c r="N458">
        <v>61.88</v>
      </c>
      <c r="O458">
        <v>0</v>
      </c>
      <c r="P458">
        <v>61.88</v>
      </c>
      <c r="Q458" t="s">
        <v>22</v>
      </c>
      <c r="R458">
        <v>9.6</v>
      </c>
      <c r="S458">
        <v>47</v>
      </c>
      <c r="T458">
        <v>47</v>
      </c>
      <c r="U458">
        <v>52</v>
      </c>
      <c r="V458">
        <v>52</v>
      </c>
      <c r="W458">
        <v>52</v>
      </c>
      <c r="X458">
        <v>52</v>
      </c>
      <c r="Y458">
        <v>0.98324699999999998</v>
      </c>
      <c r="Z458">
        <v>4.5999999999999996</v>
      </c>
      <c r="AA458">
        <v>0</v>
      </c>
      <c r="AB458">
        <v>0.82799999999999996</v>
      </c>
      <c r="AC458">
        <v>0</v>
      </c>
      <c r="AD458">
        <v>9.36</v>
      </c>
      <c r="AE458">
        <v>10.188000000000001</v>
      </c>
    </row>
    <row r="459" spans="1:31">
      <c r="A459">
        <v>953</v>
      </c>
      <c r="B459" t="s">
        <v>22</v>
      </c>
      <c r="C459">
        <v>-88.4</v>
      </c>
      <c r="D459">
        <v>145</v>
      </c>
      <c r="E459">
        <v>52</v>
      </c>
      <c r="F459">
        <v>52</v>
      </c>
      <c r="G459">
        <v>52</v>
      </c>
      <c r="H459">
        <v>52</v>
      </c>
      <c r="I459">
        <v>47</v>
      </c>
      <c r="J459">
        <v>0.87189899999999998</v>
      </c>
      <c r="K459">
        <v>-88.4</v>
      </c>
      <c r="L459">
        <v>0</v>
      </c>
      <c r="M459">
        <v>0</v>
      </c>
      <c r="N459">
        <v>61.88</v>
      </c>
      <c r="O459">
        <v>0</v>
      </c>
      <c r="P459">
        <v>61.88</v>
      </c>
      <c r="Q459" t="s">
        <v>22</v>
      </c>
      <c r="R459">
        <v>4.5999999999999996</v>
      </c>
      <c r="S459">
        <v>52</v>
      </c>
      <c r="T459">
        <v>52</v>
      </c>
      <c r="U459">
        <v>52</v>
      </c>
      <c r="V459">
        <v>52</v>
      </c>
      <c r="W459">
        <v>52</v>
      </c>
      <c r="X459">
        <v>52</v>
      </c>
      <c r="Y459">
        <v>0.98326499999999994</v>
      </c>
      <c r="Z459">
        <v>4.5999999999999996</v>
      </c>
      <c r="AA459">
        <v>0</v>
      </c>
      <c r="AB459">
        <v>0.82799999999999996</v>
      </c>
      <c r="AC459">
        <v>0</v>
      </c>
      <c r="AD459">
        <v>9.36</v>
      </c>
      <c r="AE459">
        <v>10.188000000000001</v>
      </c>
    </row>
    <row r="460" spans="1:31">
      <c r="A460">
        <v>954</v>
      </c>
      <c r="B460" t="s">
        <v>22</v>
      </c>
      <c r="C460">
        <v>-88.4</v>
      </c>
      <c r="D460">
        <v>145</v>
      </c>
      <c r="E460">
        <v>52</v>
      </c>
      <c r="F460">
        <v>49</v>
      </c>
      <c r="G460">
        <v>49</v>
      </c>
      <c r="H460">
        <v>49</v>
      </c>
      <c r="I460">
        <v>49</v>
      </c>
      <c r="J460">
        <v>0.872031</v>
      </c>
      <c r="K460">
        <v>-85.4</v>
      </c>
      <c r="L460">
        <v>0</v>
      </c>
      <c r="M460">
        <v>0</v>
      </c>
      <c r="N460">
        <v>59.78</v>
      </c>
      <c r="O460">
        <v>0</v>
      </c>
      <c r="P460">
        <v>59.78</v>
      </c>
      <c r="Q460" t="s">
        <v>22</v>
      </c>
      <c r="R460">
        <v>4.5999999999999996</v>
      </c>
      <c r="S460">
        <v>52</v>
      </c>
      <c r="T460">
        <v>52</v>
      </c>
      <c r="U460">
        <v>49</v>
      </c>
      <c r="V460">
        <v>49</v>
      </c>
      <c r="W460">
        <v>49</v>
      </c>
      <c r="X460">
        <v>49</v>
      </c>
      <c r="Y460">
        <v>0.98328199999999999</v>
      </c>
      <c r="Z460">
        <v>7.6</v>
      </c>
      <c r="AA460">
        <v>0</v>
      </c>
      <c r="AB460">
        <v>1.3680000000000001</v>
      </c>
      <c r="AC460">
        <v>0</v>
      </c>
      <c r="AD460">
        <v>8.82</v>
      </c>
      <c r="AE460">
        <v>10.188000000000001</v>
      </c>
    </row>
    <row r="461" spans="1:31">
      <c r="A461">
        <v>955</v>
      </c>
      <c r="B461" t="s">
        <v>22</v>
      </c>
      <c r="C461">
        <v>-85.4</v>
      </c>
      <c r="D461">
        <v>142</v>
      </c>
      <c r="E461">
        <v>49</v>
      </c>
      <c r="F461">
        <v>64</v>
      </c>
      <c r="G461">
        <v>64</v>
      </c>
      <c r="H461">
        <v>49</v>
      </c>
      <c r="I461">
        <v>49</v>
      </c>
      <c r="J461">
        <v>0.871888</v>
      </c>
      <c r="K461">
        <v>-100.4</v>
      </c>
      <c r="L461">
        <v>15</v>
      </c>
      <c r="M461">
        <v>0</v>
      </c>
      <c r="N461">
        <v>70.28</v>
      </c>
      <c r="O461">
        <v>0</v>
      </c>
      <c r="P461">
        <v>70.28</v>
      </c>
      <c r="Q461" t="s">
        <v>22</v>
      </c>
      <c r="R461">
        <v>7.6</v>
      </c>
      <c r="S461">
        <v>49</v>
      </c>
      <c r="T461">
        <v>49</v>
      </c>
      <c r="U461">
        <v>64</v>
      </c>
      <c r="V461">
        <v>64</v>
      </c>
      <c r="W461">
        <v>56.6</v>
      </c>
      <c r="X461">
        <v>56.6</v>
      </c>
      <c r="Y461">
        <v>0.98314900000000005</v>
      </c>
      <c r="Z461">
        <v>-7.4</v>
      </c>
      <c r="AA461">
        <v>7.4</v>
      </c>
      <c r="AB461">
        <v>0</v>
      </c>
      <c r="AC461">
        <v>5.18</v>
      </c>
      <c r="AD461">
        <v>10.188000000000001</v>
      </c>
      <c r="AE461">
        <v>15.368</v>
      </c>
    </row>
    <row r="462" spans="1:31">
      <c r="A462">
        <v>956</v>
      </c>
      <c r="B462" t="s">
        <v>22</v>
      </c>
      <c r="C462">
        <v>-100.4</v>
      </c>
      <c r="D462">
        <v>157</v>
      </c>
      <c r="E462">
        <v>56.6</v>
      </c>
      <c r="F462">
        <v>30</v>
      </c>
      <c r="G462">
        <v>30</v>
      </c>
      <c r="H462">
        <v>45</v>
      </c>
      <c r="I462">
        <v>30</v>
      </c>
      <c r="J462">
        <v>0.87196899999999999</v>
      </c>
      <c r="K462">
        <v>-73.8</v>
      </c>
      <c r="L462">
        <v>0</v>
      </c>
      <c r="M462">
        <v>0</v>
      </c>
      <c r="N462">
        <v>51.66</v>
      </c>
      <c r="O462">
        <v>0</v>
      </c>
      <c r="P462">
        <v>51.66</v>
      </c>
      <c r="Q462" t="s">
        <v>22</v>
      </c>
      <c r="R462">
        <v>-7.4</v>
      </c>
      <c r="S462">
        <v>64</v>
      </c>
      <c r="T462">
        <v>64</v>
      </c>
      <c r="U462">
        <v>30</v>
      </c>
      <c r="V462">
        <v>30</v>
      </c>
      <c r="W462">
        <v>37.4</v>
      </c>
      <c r="X462">
        <v>30</v>
      </c>
      <c r="Y462">
        <v>0.98316000000000003</v>
      </c>
      <c r="Z462">
        <v>26.6</v>
      </c>
      <c r="AA462">
        <v>0</v>
      </c>
      <c r="AB462">
        <v>4.7880000000000003</v>
      </c>
      <c r="AC462">
        <v>0</v>
      </c>
      <c r="AD462">
        <v>6.7320000000000002</v>
      </c>
      <c r="AE462">
        <v>11.52</v>
      </c>
    </row>
    <row r="463" spans="1:31">
      <c r="A463">
        <v>957</v>
      </c>
      <c r="B463" t="s">
        <v>22</v>
      </c>
      <c r="C463">
        <v>-73.8</v>
      </c>
      <c r="D463">
        <v>130.4</v>
      </c>
      <c r="E463">
        <v>37.4</v>
      </c>
      <c r="F463">
        <v>43</v>
      </c>
      <c r="G463">
        <v>43</v>
      </c>
      <c r="H463">
        <v>37.4</v>
      </c>
      <c r="I463">
        <v>37.4</v>
      </c>
      <c r="J463">
        <v>0.87196700000000005</v>
      </c>
      <c r="K463">
        <v>-79.400000000000006</v>
      </c>
      <c r="L463">
        <v>5.6</v>
      </c>
      <c r="M463">
        <v>0</v>
      </c>
      <c r="N463">
        <v>55.58</v>
      </c>
      <c r="O463">
        <v>0</v>
      </c>
      <c r="P463">
        <v>55.58</v>
      </c>
      <c r="Q463" t="s">
        <v>22</v>
      </c>
      <c r="R463">
        <v>26.6</v>
      </c>
      <c r="S463">
        <v>30</v>
      </c>
      <c r="T463">
        <v>30</v>
      </c>
      <c r="U463">
        <v>43</v>
      </c>
      <c r="V463">
        <v>43</v>
      </c>
      <c r="W463">
        <v>43</v>
      </c>
      <c r="X463">
        <v>43</v>
      </c>
      <c r="Y463">
        <v>0.98317500000000002</v>
      </c>
      <c r="Z463">
        <v>13.6</v>
      </c>
      <c r="AA463">
        <v>0</v>
      </c>
      <c r="AB463">
        <v>2.448</v>
      </c>
      <c r="AC463">
        <v>0</v>
      </c>
      <c r="AD463">
        <v>7.74</v>
      </c>
      <c r="AE463">
        <v>10.188000000000001</v>
      </c>
    </row>
    <row r="464" spans="1:31">
      <c r="A464">
        <v>958</v>
      </c>
      <c r="B464" t="s">
        <v>22</v>
      </c>
      <c r="C464">
        <v>-79.400000000000006</v>
      </c>
      <c r="D464">
        <v>136</v>
      </c>
      <c r="E464">
        <v>43</v>
      </c>
      <c r="F464">
        <v>57</v>
      </c>
      <c r="G464">
        <v>57</v>
      </c>
      <c r="H464">
        <v>43</v>
      </c>
      <c r="I464">
        <v>37.4</v>
      </c>
      <c r="J464">
        <v>0.87170800000000004</v>
      </c>
      <c r="K464">
        <v>-93.4</v>
      </c>
      <c r="L464">
        <v>14</v>
      </c>
      <c r="M464">
        <v>0</v>
      </c>
      <c r="N464">
        <v>65.38</v>
      </c>
      <c r="O464">
        <v>0</v>
      </c>
      <c r="P464">
        <v>65.38</v>
      </c>
      <c r="Q464" t="s">
        <v>22</v>
      </c>
      <c r="R464">
        <v>13.6</v>
      </c>
      <c r="S464">
        <v>43</v>
      </c>
      <c r="T464">
        <v>43</v>
      </c>
      <c r="U464">
        <v>57</v>
      </c>
      <c r="V464">
        <v>57</v>
      </c>
      <c r="W464">
        <v>56.6</v>
      </c>
      <c r="X464">
        <v>56.6</v>
      </c>
      <c r="Y464">
        <v>0.98318700000000003</v>
      </c>
      <c r="Z464">
        <v>-0.4</v>
      </c>
      <c r="AA464">
        <v>0.4</v>
      </c>
      <c r="AB464">
        <v>0</v>
      </c>
      <c r="AC464">
        <v>0.28000000000000003</v>
      </c>
      <c r="AD464">
        <v>10.188000000000001</v>
      </c>
      <c r="AE464">
        <v>10.468</v>
      </c>
    </row>
    <row r="465" spans="1:31">
      <c r="A465">
        <v>959</v>
      </c>
      <c r="B465" t="s">
        <v>22</v>
      </c>
      <c r="C465">
        <v>-93.4</v>
      </c>
      <c r="D465">
        <v>150</v>
      </c>
      <c r="E465">
        <v>56.6</v>
      </c>
      <c r="F465">
        <v>43</v>
      </c>
      <c r="G465">
        <v>43</v>
      </c>
      <c r="H465">
        <v>56.6</v>
      </c>
      <c r="I465">
        <v>42.6</v>
      </c>
      <c r="J465">
        <v>0.87181600000000004</v>
      </c>
      <c r="K465">
        <v>-79.8</v>
      </c>
      <c r="L465">
        <v>0</v>
      </c>
      <c r="M465">
        <v>0</v>
      </c>
      <c r="N465">
        <v>55.86</v>
      </c>
      <c r="O465">
        <v>0</v>
      </c>
      <c r="P465">
        <v>55.86</v>
      </c>
      <c r="Q465" t="s">
        <v>22</v>
      </c>
      <c r="R465">
        <v>-0.4</v>
      </c>
      <c r="S465">
        <v>57</v>
      </c>
      <c r="T465">
        <v>57</v>
      </c>
      <c r="U465">
        <v>43</v>
      </c>
      <c r="V465">
        <v>43</v>
      </c>
      <c r="W465">
        <v>43.4</v>
      </c>
      <c r="X465">
        <v>43</v>
      </c>
      <c r="Y465">
        <v>0.98320200000000002</v>
      </c>
      <c r="Z465">
        <v>13.6</v>
      </c>
      <c r="AA465">
        <v>0</v>
      </c>
      <c r="AB465">
        <v>2.448</v>
      </c>
      <c r="AC465">
        <v>0</v>
      </c>
      <c r="AD465">
        <v>7.8120000000000003</v>
      </c>
      <c r="AE465">
        <v>10.26</v>
      </c>
    </row>
    <row r="466" spans="1:31">
      <c r="A466">
        <v>960</v>
      </c>
      <c r="B466" t="s">
        <v>22</v>
      </c>
      <c r="C466">
        <v>-79.8</v>
      </c>
      <c r="D466">
        <v>136.4</v>
      </c>
      <c r="E466">
        <v>43.4</v>
      </c>
      <c r="F466">
        <v>57</v>
      </c>
      <c r="G466">
        <v>57</v>
      </c>
      <c r="H466">
        <v>43.4</v>
      </c>
      <c r="I466">
        <v>43.4</v>
      </c>
      <c r="J466">
        <v>0.87168400000000001</v>
      </c>
      <c r="K466">
        <v>-93.4</v>
      </c>
      <c r="L466">
        <v>13.6</v>
      </c>
      <c r="M466">
        <v>0</v>
      </c>
      <c r="N466">
        <v>65.38</v>
      </c>
      <c r="O466">
        <v>0</v>
      </c>
      <c r="P466">
        <v>65.38</v>
      </c>
      <c r="Q466" t="s">
        <v>22</v>
      </c>
      <c r="R466">
        <v>13.6</v>
      </c>
      <c r="S466">
        <v>43</v>
      </c>
      <c r="T466">
        <v>43</v>
      </c>
      <c r="U466">
        <v>57</v>
      </c>
      <c r="V466">
        <v>57</v>
      </c>
      <c r="W466">
        <v>56.6</v>
      </c>
      <c r="X466">
        <v>56.6</v>
      </c>
      <c r="Y466">
        <v>0.983213</v>
      </c>
      <c r="Z466">
        <v>-0.4</v>
      </c>
      <c r="AA466">
        <v>0.4</v>
      </c>
      <c r="AB466">
        <v>0</v>
      </c>
      <c r="AC466">
        <v>0.28000000000000003</v>
      </c>
      <c r="AD466">
        <v>10.188000000000001</v>
      </c>
      <c r="AE466">
        <v>10.468</v>
      </c>
    </row>
    <row r="467" spans="1:31">
      <c r="A467">
        <v>961</v>
      </c>
      <c r="B467" t="s">
        <v>22</v>
      </c>
      <c r="C467">
        <v>-93.4</v>
      </c>
      <c r="D467">
        <v>150</v>
      </c>
      <c r="E467">
        <v>56.6</v>
      </c>
      <c r="F467">
        <v>41</v>
      </c>
      <c r="G467">
        <v>41</v>
      </c>
      <c r="H467">
        <v>54.6</v>
      </c>
      <c r="I467">
        <v>41</v>
      </c>
      <c r="J467">
        <v>0.87179399999999996</v>
      </c>
      <c r="K467">
        <v>-77.8</v>
      </c>
      <c r="L467">
        <v>0</v>
      </c>
      <c r="M467">
        <v>0</v>
      </c>
      <c r="N467">
        <v>54.46</v>
      </c>
      <c r="O467">
        <v>0</v>
      </c>
      <c r="P467">
        <v>54.46</v>
      </c>
      <c r="Q467" t="s">
        <v>22</v>
      </c>
      <c r="R467">
        <v>-0.4</v>
      </c>
      <c r="S467">
        <v>57</v>
      </c>
      <c r="T467">
        <v>57</v>
      </c>
      <c r="U467">
        <v>41</v>
      </c>
      <c r="V467">
        <v>41</v>
      </c>
      <c r="W467">
        <v>41.4</v>
      </c>
      <c r="X467">
        <v>41</v>
      </c>
      <c r="Y467">
        <v>0.98322799999999999</v>
      </c>
      <c r="Z467">
        <v>15.6</v>
      </c>
      <c r="AA467">
        <v>0</v>
      </c>
      <c r="AB467">
        <v>2.8079999999999998</v>
      </c>
      <c r="AC467">
        <v>0</v>
      </c>
      <c r="AD467">
        <v>7.452</v>
      </c>
      <c r="AE467">
        <v>10.26</v>
      </c>
    </row>
    <row r="468" spans="1:31">
      <c r="A468">
        <v>962</v>
      </c>
      <c r="B468" t="s">
        <v>22</v>
      </c>
      <c r="C468">
        <v>-77.8</v>
      </c>
      <c r="D468">
        <v>134.4</v>
      </c>
      <c r="E468">
        <v>41.4</v>
      </c>
      <c r="F468">
        <v>56</v>
      </c>
      <c r="G468">
        <v>56</v>
      </c>
      <c r="H468">
        <v>41.4</v>
      </c>
      <c r="I468">
        <v>41.4</v>
      </c>
      <c r="J468">
        <v>0.87163900000000005</v>
      </c>
      <c r="K468">
        <v>-92.4</v>
      </c>
      <c r="L468">
        <v>14.6</v>
      </c>
      <c r="M468">
        <v>0</v>
      </c>
      <c r="N468">
        <v>64.680000000000007</v>
      </c>
      <c r="O468">
        <v>0</v>
      </c>
      <c r="P468">
        <v>64.680000000000007</v>
      </c>
      <c r="Q468" t="s">
        <v>22</v>
      </c>
      <c r="R468">
        <v>15.6</v>
      </c>
      <c r="S468">
        <v>41</v>
      </c>
      <c r="T468">
        <v>41</v>
      </c>
      <c r="U468">
        <v>56</v>
      </c>
      <c r="V468">
        <v>56</v>
      </c>
      <c r="W468">
        <v>56</v>
      </c>
      <c r="X468">
        <v>56</v>
      </c>
      <c r="Y468">
        <v>0.98324800000000001</v>
      </c>
      <c r="Z468">
        <v>0.6</v>
      </c>
      <c r="AA468">
        <v>0</v>
      </c>
      <c r="AB468">
        <v>0.108</v>
      </c>
      <c r="AC468">
        <v>0</v>
      </c>
      <c r="AD468">
        <v>10.08</v>
      </c>
      <c r="AE468">
        <v>10.188000000000001</v>
      </c>
    </row>
    <row r="469" spans="1:31">
      <c r="A469">
        <v>963</v>
      </c>
      <c r="B469" t="s">
        <v>22</v>
      </c>
      <c r="C469">
        <v>-92.4</v>
      </c>
      <c r="D469">
        <v>149</v>
      </c>
      <c r="E469">
        <v>56</v>
      </c>
      <c r="F469">
        <v>65</v>
      </c>
      <c r="G469">
        <v>65</v>
      </c>
      <c r="H469">
        <v>56</v>
      </c>
      <c r="I469">
        <v>41.4</v>
      </c>
      <c r="J469">
        <v>0.87131999999999998</v>
      </c>
      <c r="K469">
        <v>-101.4</v>
      </c>
      <c r="L469">
        <v>9</v>
      </c>
      <c r="M469">
        <v>0</v>
      </c>
      <c r="N469">
        <v>70.98</v>
      </c>
      <c r="O469">
        <v>0</v>
      </c>
      <c r="P469">
        <v>70.98</v>
      </c>
      <c r="Q469" t="s">
        <v>22</v>
      </c>
      <c r="R469">
        <v>0.6</v>
      </c>
      <c r="S469">
        <v>56</v>
      </c>
      <c r="T469">
        <v>56</v>
      </c>
      <c r="U469">
        <v>65</v>
      </c>
      <c r="V469">
        <v>65</v>
      </c>
      <c r="W469">
        <v>56.6</v>
      </c>
      <c r="X469">
        <v>56.6</v>
      </c>
      <c r="Y469">
        <v>0.98309500000000005</v>
      </c>
      <c r="Z469">
        <v>-8.4</v>
      </c>
      <c r="AA469">
        <v>8.4</v>
      </c>
      <c r="AB469">
        <v>0</v>
      </c>
      <c r="AC469">
        <v>5.88</v>
      </c>
      <c r="AD469">
        <v>10.188000000000001</v>
      </c>
      <c r="AE469">
        <v>16.068000000000001</v>
      </c>
    </row>
    <row r="470" spans="1:31">
      <c r="A470">
        <v>964</v>
      </c>
      <c r="B470" t="s">
        <v>22</v>
      </c>
      <c r="C470">
        <v>-101.4</v>
      </c>
      <c r="D470">
        <v>158</v>
      </c>
      <c r="E470">
        <v>56.6</v>
      </c>
      <c r="F470">
        <v>48</v>
      </c>
      <c r="G470">
        <v>48</v>
      </c>
      <c r="H470">
        <v>56.6</v>
      </c>
      <c r="I470">
        <v>47.6</v>
      </c>
      <c r="J470">
        <v>0.87144100000000002</v>
      </c>
      <c r="K470">
        <v>-92.8</v>
      </c>
      <c r="L470">
        <v>0</v>
      </c>
      <c r="M470">
        <v>0</v>
      </c>
      <c r="N470">
        <v>64.959999999999994</v>
      </c>
      <c r="O470">
        <v>0</v>
      </c>
      <c r="P470">
        <v>64.959999999999994</v>
      </c>
      <c r="Q470" t="s">
        <v>22</v>
      </c>
      <c r="R470">
        <v>-8.4</v>
      </c>
      <c r="S470">
        <v>65</v>
      </c>
      <c r="T470">
        <v>65</v>
      </c>
      <c r="U470">
        <v>48</v>
      </c>
      <c r="V470">
        <v>48</v>
      </c>
      <c r="W470">
        <v>56.4</v>
      </c>
      <c r="X470">
        <v>48</v>
      </c>
      <c r="Y470">
        <v>0.98311199999999999</v>
      </c>
      <c r="Z470">
        <v>8.6</v>
      </c>
      <c r="AA470">
        <v>0</v>
      </c>
      <c r="AB470">
        <v>1.548</v>
      </c>
      <c r="AC470">
        <v>0</v>
      </c>
      <c r="AD470">
        <v>10.151999999999999</v>
      </c>
      <c r="AE470">
        <v>11.7</v>
      </c>
    </row>
    <row r="471" spans="1:31">
      <c r="A471">
        <v>965</v>
      </c>
      <c r="B471" t="s">
        <v>22</v>
      </c>
      <c r="C471">
        <v>-92.8</v>
      </c>
      <c r="D471">
        <v>149.4</v>
      </c>
      <c r="E471">
        <v>56.4</v>
      </c>
      <c r="F471">
        <v>60</v>
      </c>
      <c r="G471">
        <v>60</v>
      </c>
      <c r="H471">
        <v>56.4</v>
      </c>
      <c r="I471">
        <v>56.4</v>
      </c>
      <c r="J471">
        <v>0.87152600000000002</v>
      </c>
      <c r="K471">
        <v>-96.4</v>
      </c>
      <c r="L471">
        <v>3.6</v>
      </c>
      <c r="M471">
        <v>0</v>
      </c>
      <c r="N471">
        <v>67.48</v>
      </c>
      <c r="O471">
        <v>0</v>
      </c>
      <c r="P471">
        <v>67.48</v>
      </c>
      <c r="Q471" t="s">
        <v>22</v>
      </c>
      <c r="R471">
        <v>8.6</v>
      </c>
      <c r="S471">
        <v>48</v>
      </c>
      <c r="T471">
        <v>48</v>
      </c>
      <c r="U471">
        <v>60</v>
      </c>
      <c r="V471">
        <v>60</v>
      </c>
      <c r="W471">
        <v>56.6</v>
      </c>
      <c r="X471">
        <v>56.6</v>
      </c>
      <c r="Y471">
        <v>0.98306199999999999</v>
      </c>
      <c r="Z471">
        <v>-3.4</v>
      </c>
      <c r="AA471">
        <v>3.4</v>
      </c>
      <c r="AB471">
        <v>0</v>
      </c>
      <c r="AC471">
        <v>2.38</v>
      </c>
      <c r="AD471">
        <v>10.188000000000001</v>
      </c>
      <c r="AE471">
        <v>12.568</v>
      </c>
    </row>
    <row r="472" spans="1:31">
      <c r="A472">
        <v>966</v>
      </c>
      <c r="B472" t="s">
        <v>22</v>
      </c>
      <c r="C472">
        <v>-96.4</v>
      </c>
      <c r="D472">
        <v>153</v>
      </c>
      <c r="E472">
        <v>56.6</v>
      </c>
      <c r="F472">
        <v>39</v>
      </c>
      <c r="G472">
        <v>39</v>
      </c>
      <c r="H472">
        <v>42.6</v>
      </c>
      <c r="I472">
        <v>39</v>
      </c>
      <c r="J472">
        <v>0.87163100000000004</v>
      </c>
      <c r="K472">
        <v>-78.8</v>
      </c>
      <c r="L472">
        <v>0</v>
      </c>
      <c r="M472">
        <v>0</v>
      </c>
      <c r="N472">
        <v>55.16</v>
      </c>
      <c r="O472">
        <v>0</v>
      </c>
      <c r="P472">
        <v>55.16</v>
      </c>
      <c r="Q472" t="s">
        <v>22</v>
      </c>
      <c r="R472">
        <v>-3.4</v>
      </c>
      <c r="S472">
        <v>60</v>
      </c>
      <c r="T472">
        <v>60</v>
      </c>
      <c r="U472">
        <v>39</v>
      </c>
      <c r="V472">
        <v>39</v>
      </c>
      <c r="W472">
        <v>42.4</v>
      </c>
      <c r="X472">
        <v>39</v>
      </c>
      <c r="Y472">
        <v>0.98307599999999995</v>
      </c>
      <c r="Z472">
        <v>17.600000000000001</v>
      </c>
      <c r="AA472">
        <v>0</v>
      </c>
      <c r="AB472">
        <v>3.1680000000000001</v>
      </c>
      <c r="AC472">
        <v>0</v>
      </c>
      <c r="AD472">
        <v>7.6319999999999997</v>
      </c>
      <c r="AE472">
        <v>10.8</v>
      </c>
    </row>
    <row r="473" spans="1:31">
      <c r="A473">
        <v>967</v>
      </c>
      <c r="B473" t="s">
        <v>22</v>
      </c>
      <c r="C473">
        <v>-78.8</v>
      </c>
      <c r="D473">
        <v>135.4</v>
      </c>
      <c r="E473">
        <v>42.4</v>
      </c>
      <c r="F473">
        <v>51</v>
      </c>
      <c r="G473">
        <v>51</v>
      </c>
      <c r="H473">
        <v>42.4</v>
      </c>
      <c r="I473">
        <v>42.4</v>
      </c>
      <c r="J473">
        <v>0.87158800000000003</v>
      </c>
      <c r="K473">
        <v>-87.4</v>
      </c>
      <c r="L473">
        <v>8.6</v>
      </c>
      <c r="M473">
        <v>0</v>
      </c>
      <c r="N473">
        <v>61.18</v>
      </c>
      <c r="O473">
        <v>0</v>
      </c>
      <c r="P473">
        <v>61.18</v>
      </c>
      <c r="Q473" t="s">
        <v>22</v>
      </c>
      <c r="R473">
        <v>17.600000000000001</v>
      </c>
      <c r="S473">
        <v>39</v>
      </c>
      <c r="T473">
        <v>39</v>
      </c>
      <c r="U473">
        <v>51</v>
      </c>
      <c r="V473">
        <v>51</v>
      </c>
      <c r="W473">
        <v>51</v>
      </c>
      <c r="X473">
        <v>51</v>
      </c>
      <c r="Y473">
        <v>0.98309400000000002</v>
      </c>
      <c r="Z473">
        <v>5.6</v>
      </c>
      <c r="AA473">
        <v>0</v>
      </c>
      <c r="AB473">
        <v>1.008</v>
      </c>
      <c r="AC473">
        <v>0</v>
      </c>
      <c r="AD473">
        <v>9.18</v>
      </c>
      <c r="AE473">
        <v>10.188000000000001</v>
      </c>
    </row>
    <row r="474" spans="1:31">
      <c r="A474">
        <v>968</v>
      </c>
      <c r="B474" t="s">
        <v>22</v>
      </c>
      <c r="C474">
        <v>-87.4</v>
      </c>
      <c r="D474">
        <v>144</v>
      </c>
      <c r="E474">
        <v>51</v>
      </c>
      <c r="F474">
        <v>45</v>
      </c>
      <c r="G474">
        <v>45</v>
      </c>
      <c r="H474">
        <v>51</v>
      </c>
      <c r="I474">
        <v>42.4</v>
      </c>
      <c r="J474">
        <v>0.87165400000000004</v>
      </c>
      <c r="K474">
        <v>-81.400000000000006</v>
      </c>
      <c r="L474">
        <v>0</v>
      </c>
      <c r="M474">
        <v>0</v>
      </c>
      <c r="N474">
        <v>56.98</v>
      </c>
      <c r="O474">
        <v>0</v>
      </c>
      <c r="P474">
        <v>56.98</v>
      </c>
      <c r="Q474" t="s">
        <v>22</v>
      </c>
      <c r="R474">
        <v>5.6</v>
      </c>
      <c r="S474">
        <v>51</v>
      </c>
      <c r="T474">
        <v>51</v>
      </c>
      <c r="U474">
        <v>45</v>
      </c>
      <c r="V474">
        <v>45</v>
      </c>
      <c r="W474">
        <v>45</v>
      </c>
      <c r="X474">
        <v>45</v>
      </c>
      <c r="Y474">
        <v>0.98310900000000001</v>
      </c>
      <c r="Z474">
        <v>11.6</v>
      </c>
      <c r="AA474">
        <v>0</v>
      </c>
      <c r="AB474">
        <v>2.0880000000000001</v>
      </c>
      <c r="AC474">
        <v>0</v>
      </c>
      <c r="AD474">
        <v>8.1</v>
      </c>
      <c r="AE474">
        <v>10.188000000000001</v>
      </c>
    </row>
    <row r="475" spans="1:31">
      <c r="A475">
        <v>969</v>
      </c>
      <c r="B475" t="s">
        <v>22</v>
      </c>
      <c r="C475">
        <v>-81.400000000000006</v>
      </c>
      <c r="D475">
        <v>138</v>
      </c>
      <c r="E475">
        <v>45</v>
      </c>
      <c r="F475">
        <v>61</v>
      </c>
      <c r="G475">
        <v>61</v>
      </c>
      <c r="H475">
        <v>45</v>
      </c>
      <c r="I475">
        <v>45</v>
      </c>
      <c r="J475">
        <v>0.87148499999999995</v>
      </c>
      <c r="K475">
        <v>-97.4</v>
      </c>
      <c r="L475">
        <v>16</v>
      </c>
      <c r="M475">
        <v>0</v>
      </c>
      <c r="N475">
        <v>68.180000000000007</v>
      </c>
      <c r="O475">
        <v>0</v>
      </c>
      <c r="P475">
        <v>68.180000000000007</v>
      </c>
      <c r="Q475" t="s">
        <v>22</v>
      </c>
      <c r="R475">
        <v>11.6</v>
      </c>
      <c r="S475">
        <v>45</v>
      </c>
      <c r="T475">
        <v>45</v>
      </c>
      <c r="U475">
        <v>61</v>
      </c>
      <c r="V475">
        <v>61</v>
      </c>
      <c r="W475">
        <v>56.6</v>
      </c>
      <c r="X475">
        <v>56.6</v>
      </c>
      <c r="Y475">
        <v>0.98304000000000002</v>
      </c>
      <c r="Z475">
        <v>-4.4000000000000004</v>
      </c>
      <c r="AA475">
        <v>4.4000000000000004</v>
      </c>
      <c r="AB475">
        <v>0</v>
      </c>
      <c r="AC475">
        <v>3.08</v>
      </c>
      <c r="AD475">
        <v>10.188000000000001</v>
      </c>
      <c r="AE475">
        <v>13.268000000000001</v>
      </c>
    </row>
    <row r="476" spans="1:31">
      <c r="A476">
        <v>970</v>
      </c>
      <c r="B476" t="s">
        <v>22</v>
      </c>
      <c r="C476">
        <v>-97.4</v>
      </c>
      <c r="D476">
        <v>154</v>
      </c>
      <c r="E476">
        <v>56.6</v>
      </c>
      <c r="F476">
        <v>52</v>
      </c>
      <c r="G476">
        <v>52</v>
      </c>
      <c r="H476">
        <v>56.6</v>
      </c>
      <c r="I476">
        <v>40.6</v>
      </c>
      <c r="J476">
        <v>0.87138700000000002</v>
      </c>
      <c r="K476">
        <v>-92.8</v>
      </c>
      <c r="L476">
        <v>0</v>
      </c>
      <c r="M476">
        <v>0</v>
      </c>
      <c r="N476">
        <v>64.959999999999994</v>
      </c>
      <c r="O476">
        <v>0</v>
      </c>
      <c r="P476">
        <v>64.959999999999994</v>
      </c>
      <c r="Q476" t="s">
        <v>22</v>
      </c>
      <c r="R476">
        <v>-4.4000000000000004</v>
      </c>
      <c r="S476">
        <v>61</v>
      </c>
      <c r="T476">
        <v>61</v>
      </c>
      <c r="U476">
        <v>52</v>
      </c>
      <c r="V476">
        <v>52</v>
      </c>
      <c r="W476">
        <v>56.4</v>
      </c>
      <c r="X476">
        <v>52</v>
      </c>
      <c r="Y476">
        <v>0.98305799999999999</v>
      </c>
      <c r="Z476">
        <v>4.5999999999999996</v>
      </c>
      <c r="AA476">
        <v>0</v>
      </c>
      <c r="AB476">
        <v>0.82799999999999996</v>
      </c>
      <c r="AC476">
        <v>0</v>
      </c>
      <c r="AD476">
        <v>10.151999999999999</v>
      </c>
      <c r="AE476">
        <v>10.98</v>
      </c>
    </row>
    <row r="477" spans="1:31">
      <c r="A477">
        <v>971</v>
      </c>
      <c r="B477" t="s">
        <v>22</v>
      </c>
      <c r="C477">
        <v>-92.8</v>
      </c>
      <c r="D477">
        <v>149.4</v>
      </c>
      <c r="E477">
        <v>56.4</v>
      </c>
      <c r="F477">
        <v>51</v>
      </c>
      <c r="G477">
        <v>51</v>
      </c>
      <c r="H477">
        <v>51</v>
      </c>
      <c r="I477">
        <v>51</v>
      </c>
      <c r="J477">
        <v>0.87152300000000005</v>
      </c>
      <c r="K477">
        <v>-87.4</v>
      </c>
      <c r="L477">
        <v>0</v>
      </c>
      <c r="M477">
        <v>0</v>
      </c>
      <c r="N477">
        <v>61.18</v>
      </c>
      <c r="O477">
        <v>0</v>
      </c>
      <c r="P477">
        <v>61.18</v>
      </c>
      <c r="Q477" t="s">
        <v>22</v>
      </c>
      <c r="R477">
        <v>4.5999999999999996</v>
      </c>
      <c r="S477">
        <v>52</v>
      </c>
      <c r="T477">
        <v>52</v>
      </c>
      <c r="U477">
        <v>51</v>
      </c>
      <c r="V477">
        <v>51</v>
      </c>
      <c r="W477">
        <v>51</v>
      </c>
      <c r="X477">
        <v>51</v>
      </c>
      <c r="Y477">
        <v>0.98307599999999995</v>
      </c>
      <c r="Z477">
        <v>5.6</v>
      </c>
      <c r="AA477">
        <v>0</v>
      </c>
      <c r="AB477">
        <v>1.008</v>
      </c>
      <c r="AC477">
        <v>0</v>
      </c>
      <c r="AD477">
        <v>9.18</v>
      </c>
      <c r="AE477">
        <v>10.188000000000001</v>
      </c>
    </row>
    <row r="478" spans="1:31">
      <c r="A478">
        <v>972</v>
      </c>
      <c r="B478" t="s">
        <v>22</v>
      </c>
      <c r="C478">
        <v>-87.4</v>
      </c>
      <c r="D478">
        <v>144</v>
      </c>
      <c r="E478">
        <v>51</v>
      </c>
      <c r="F478">
        <v>34</v>
      </c>
      <c r="G478">
        <v>34</v>
      </c>
      <c r="H478">
        <v>34</v>
      </c>
      <c r="I478">
        <v>34</v>
      </c>
      <c r="J478">
        <v>0.87161299999999997</v>
      </c>
      <c r="K478">
        <v>-70.400000000000006</v>
      </c>
      <c r="L478">
        <v>0</v>
      </c>
      <c r="M478">
        <v>0</v>
      </c>
      <c r="N478">
        <v>49.28</v>
      </c>
      <c r="O478">
        <v>0</v>
      </c>
      <c r="P478">
        <v>49.28</v>
      </c>
      <c r="Q478" t="s">
        <v>22</v>
      </c>
      <c r="R478">
        <v>5.6</v>
      </c>
      <c r="S478">
        <v>51</v>
      </c>
      <c r="T478">
        <v>51</v>
      </c>
      <c r="U478">
        <v>34</v>
      </c>
      <c r="V478">
        <v>34</v>
      </c>
      <c r="W478">
        <v>34</v>
      </c>
      <c r="X478">
        <v>34</v>
      </c>
      <c r="Y478">
        <v>0.98308799999999996</v>
      </c>
      <c r="Z478">
        <v>22.6</v>
      </c>
      <c r="AA478">
        <v>0</v>
      </c>
      <c r="AB478">
        <v>4.0679999999999996</v>
      </c>
      <c r="AC478">
        <v>0</v>
      </c>
      <c r="AD478">
        <v>6.12</v>
      </c>
      <c r="AE478">
        <v>10.188000000000001</v>
      </c>
    </row>
    <row r="479" spans="1:31">
      <c r="A479">
        <v>973</v>
      </c>
      <c r="B479" t="s">
        <v>22</v>
      </c>
      <c r="C479">
        <v>-70.400000000000006</v>
      </c>
      <c r="D479">
        <v>127</v>
      </c>
      <c r="E479">
        <v>34</v>
      </c>
      <c r="F479">
        <v>56</v>
      </c>
      <c r="G479">
        <v>56</v>
      </c>
      <c r="H479">
        <v>34</v>
      </c>
      <c r="I479">
        <v>34</v>
      </c>
      <c r="J479">
        <v>0.87130700000000005</v>
      </c>
      <c r="K479">
        <v>-92.4</v>
      </c>
      <c r="L479">
        <v>22</v>
      </c>
      <c r="M479">
        <v>0</v>
      </c>
      <c r="N479">
        <v>64.680000000000007</v>
      </c>
      <c r="O479">
        <v>0</v>
      </c>
      <c r="P479">
        <v>64.680000000000007</v>
      </c>
      <c r="Q479" t="s">
        <v>22</v>
      </c>
      <c r="R479">
        <v>22.6</v>
      </c>
      <c r="S479">
        <v>34</v>
      </c>
      <c r="T479">
        <v>34</v>
      </c>
      <c r="U479">
        <v>56</v>
      </c>
      <c r="V479">
        <v>56</v>
      </c>
      <c r="W479">
        <v>56</v>
      </c>
      <c r="X479">
        <v>56</v>
      </c>
      <c r="Y479">
        <v>0.98310699999999995</v>
      </c>
      <c r="Z479">
        <v>0.6</v>
      </c>
      <c r="AA479">
        <v>0</v>
      </c>
      <c r="AB479">
        <v>0.108</v>
      </c>
      <c r="AC479">
        <v>0</v>
      </c>
      <c r="AD479">
        <v>10.08</v>
      </c>
      <c r="AE479">
        <v>10.188000000000001</v>
      </c>
    </row>
    <row r="480" spans="1:31">
      <c r="A480">
        <v>974</v>
      </c>
      <c r="B480" t="s">
        <v>22</v>
      </c>
      <c r="C480">
        <v>-92.4</v>
      </c>
      <c r="D480">
        <v>149</v>
      </c>
      <c r="E480">
        <v>56</v>
      </c>
      <c r="F480">
        <v>58</v>
      </c>
      <c r="G480">
        <v>58</v>
      </c>
      <c r="H480">
        <v>56</v>
      </c>
      <c r="I480">
        <v>34</v>
      </c>
      <c r="J480">
        <v>0.87096600000000002</v>
      </c>
      <c r="K480">
        <v>-94.4</v>
      </c>
      <c r="L480">
        <v>2</v>
      </c>
      <c r="M480">
        <v>0</v>
      </c>
      <c r="N480">
        <v>66.08</v>
      </c>
      <c r="O480">
        <v>0</v>
      </c>
      <c r="P480">
        <v>66.08</v>
      </c>
      <c r="Q480" t="s">
        <v>22</v>
      </c>
      <c r="R480">
        <v>0.6</v>
      </c>
      <c r="S480">
        <v>56</v>
      </c>
      <c r="T480">
        <v>56</v>
      </c>
      <c r="U480">
        <v>58</v>
      </c>
      <c r="V480">
        <v>58</v>
      </c>
      <c r="W480">
        <v>56.6</v>
      </c>
      <c r="X480">
        <v>56.6</v>
      </c>
      <c r="Y480">
        <v>0.98309899999999995</v>
      </c>
      <c r="Z480">
        <v>-1.4</v>
      </c>
      <c r="AA480">
        <v>1.4</v>
      </c>
      <c r="AB480">
        <v>0</v>
      </c>
      <c r="AC480">
        <v>0.98</v>
      </c>
      <c r="AD480">
        <v>10.188000000000001</v>
      </c>
      <c r="AE480">
        <v>11.167999999999999</v>
      </c>
    </row>
    <row r="481" spans="1:31">
      <c r="A481">
        <v>975</v>
      </c>
      <c r="B481" t="s">
        <v>22</v>
      </c>
      <c r="C481">
        <v>-94.4</v>
      </c>
      <c r="D481">
        <v>151</v>
      </c>
      <c r="E481">
        <v>56.6</v>
      </c>
      <c r="F481">
        <v>58</v>
      </c>
      <c r="G481">
        <v>58</v>
      </c>
      <c r="H481">
        <v>56.6</v>
      </c>
      <c r="I481">
        <v>54.6</v>
      </c>
      <c r="J481">
        <v>0.87104999999999999</v>
      </c>
      <c r="K481">
        <v>-95.8</v>
      </c>
      <c r="L481">
        <v>1.4</v>
      </c>
      <c r="M481">
        <v>0</v>
      </c>
      <c r="N481">
        <v>67.06</v>
      </c>
      <c r="O481">
        <v>0</v>
      </c>
      <c r="P481">
        <v>67.06</v>
      </c>
      <c r="Q481" t="s">
        <v>22</v>
      </c>
      <c r="R481">
        <v>-1.4</v>
      </c>
      <c r="S481">
        <v>58</v>
      </c>
      <c r="T481">
        <v>58</v>
      </c>
      <c r="U481">
        <v>58</v>
      </c>
      <c r="V481">
        <v>58</v>
      </c>
      <c r="W481">
        <v>58</v>
      </c>
      <c r="X481">
        <v>56.6</v>
      </c>
      <c r="Y481">
        <v>0.98309000000000002</v>
      </c>
      <c r="Z481">
        <v>-1.4</v>
      </c>
      <c r="AA481">
        <v>0</v>
      </c>
      <c r="AB481">
        <v>0</v>
      </c>
      <c r="AC481">
        <v>0.98</v>
      </c>
      <c r="AD481">
        <v>10.44</v>
      </c>
      <c r="AE481">
        <v>11.42</v>
      </c>
    </row>
    <row r="482" spans="1:31">
      <c r="A482">
        <v>976</v>
      </c>
      <c r="B482" t="s">
        <v>22</v>
      </c>
      <c r="C482">
        <v>-95.8</v>
      </c>
      <c r="D482">
        <v>152.4</v>
      </c>
      <c r="E482">
        <v>58</v>
      </c>
      <c r="F482">
        <v>54</v>
      </c>
      <c r="G482">
        <v>54</v>
      </c>
      <c r="H482">
        <v>55.4</v>
      </c>
      <c r="I482">
        <v>54</v>
      </c>
      <c r="J482">
        <v>0.871193</v>
      </c>
      <c r="K482">
        <v>-91.8</v>
      </c>
      <c r="L482">
        <v>0</v>
      </c>
      <c r="M482">
        <v>0</v>
      </c>
      <c r="N482">
        <v>64.260000000000005</v>
      </c>
      <c r="O482">
        <v>0</v>
      </c>
      <c r="P482">
        <v>64.260000000000005</v>
      </c>
      <c r="Q482" t="s">
        <v>22</v>
      </c>
      <c r="R482">
        <v>-1.4</v>
      </c>
      <c r="S482">
        <v>58</v>
      </c>
      <c r="T482">
        <v>58</v>
      </c>
      <c r="U482">
        <v>54</v>
      </c>
      <c r="V482">
        <v>54</v>
      </c>
      <c r="W482">
        <v>54</v>
      </c>
      <c r="X482">
        <v>54</v>
      </c>
      <c r="Y482">
        <v>0.98310900000000001</v>
      </c>
      <c r="Z482">
        <v>2.6</v>
      </c>
      <c r="AA482">
        <v>0</v>
      </c>
      <c r="AB482">
        <v>0.46800000000000003</v>
      </c>
      <c r="AC482">
        <v>0</v>
      </c>
      <c r="AD482">
        <v>9.7200000000000006</v>
      </c>
      <c r="AE482">
        <v>10.188000000000001</v>
      </c>
    </row>
    <row r="483" spans="1:31">
      <c r="A483">
        <v>977</v>
      </c>
      <c r="B483" t="s">
        <v>22</v>
      </c>
      <c r="C483">
        <v>-91.8</v>
      </c>
      <c r="D483">
        <v>148.4</v>
      </c>
      <c r="E483">
        <v>54</v>
      </c>
      <c r="F483">
        <v>55</v>
      </c>
      <c r="G483">
        <v>55</v>
      </c>
      <c r="H483">
        <v>54</v>
      </c>
      <c r="I483">
        <v>54</v>
      </c>
      <c r="J483">
        <v>0.87131800000000004</v>
      </c>
      <c r="K483">
        <v>-92.8</v>
      </c>
      <c r="L483">
        <v>1</v>
      </c>
      <c r="M483">
        <v>0</v>
      </c>
      <c r="N483">
        <v>64.959999999999994</v>
      </c>
      <c r="O483">
        <v>0</v>
      </c>
      <c r="P483">
        <v>64.959999999999994</v>
      </c>
      <c r="Q483" t="s">
        <v>22</v>
      </c>
      <c r="R483">
        <v>2.6</v>
      </c>
      <c r="S483">
        <v>54</v>
      </c>
      <c r="T483">
        <v>54</v>
      </c>
      <c r="U483">
        <v>55</v>
      </c>
      <c r="V483">
        <v>55</v>
      </c>
      <c r="W483">
        <v>55</v>
      </c>
      <c r="X483">
        <v>55</v>
      </c>
      <c r="Y483">
        <v>0.983128</v>
      </c>
      <c r="Z483">
        <v>1.6</v>
      </c>
      <c r="AA483">
        <v>0</v>
      </c>
      <c r="AB483">
        <v>0.28799999999999998</v>
      </c>
      <c r="AC483">
        <v>0</v>
      </c>
      <c r="AD483">
        <v>9.9</v>
      </c>
      <c r="AE483">
        <v>10.188000000000001</v>
      </c>
    </row>
    <row r="484" spans="1:31">
      <c r="A484">
        <v>978</v>
      </c>
      <c r="B484" t="s">
        <v>22</v>
      </c>
      <c r="C484">
        <v>-92.8</v>
      </c>
      <c r="D484">
        <v>149.4</v>
      </c>
      <c r="E484">
        <v>55</v>
      </c>
      <c r="F484">
        <v>51</v>
      </c>
      <c r="G484">
        <v>51</v>
      </c>
      <c r="H484">
        <v>52</v>
      </c>
      <c r="I484">
        <v>51</v>
      </c>
      <c r="J484">
        <v>0.87145300000000003</v>
      </c>
      <c r="K484">
        <v>-88.8</v>
      </c>
      <c r="L484">
        <v>0</v>
      </c>
      <c r="M484">
        <v>0</v>
      </c>
      <c r="N484">
        <v>62.16</v>
      </c>
      <c r="O484">
        <v>0</v>
      </c>
      <c r="P484">
        <v>62.16</v>
      </c>
      <c r="Q484" t="s">
        <v>22</v>
      </c>
      <c r="R484">
        <v>1.6</v>
      </c>
      <c r="S484">
        <v>55</v>
      </c>
      <c r="T484">
        <v>55</v>
      </c>
      <c r="U484">
        <v>51</v>
      </c>
      <c r="V484">
        <v>51</v>
      </c>
      <c r="W484">
        <v>51</v>
      </c>
      <c r="X484">
        <v>51</v>
      </c>
      <c r="Y484">
        <v>0.98314599999999996</v>
      </c>
      <c r="Z484">
        <v>5.6</v>
      </c>
      <c r="AA484">
        <v>0</v>
      </c>
      <c r="AB484">
        <v>1.008</v>
      </c>
      <c r="AC484">
        <v>0</v>
      </c>
      <c r="AD484">
        <v>9.18</v>
      </c>
      <c r="AE484">
        <v>10.188000000000001</v>
      </c>
    </row>
    <row r="485" spans="1:31">
      <c r="A485">
        <v>979</v>
      </c>
      <c r="B485" t="s">
        <v>22</v>
      </c>
      <c r="C485">
        <v>-88.8</v>
      </c>
      <c r="D485">
        <v>145.4</v>
      </c>
      <c r="E485">
        <v>51</v>
      </c>
      <c r="F485">
        <v>65</v>
      </c>
      <c r="G485">
        <v>65</v>
      </c>
      <c r="H485">
        <v>51</v>
      </c>
      <c r="I485">
        <v>51</v>
      </c>
      <c r="J485">
        <v>0.87133700000000003</v>
      </c>
      <c r="K485">
        <v>-102.8</v>
      </c>
      <c r="L485">
        <v>14</v>
      </c>
      <c r="M485">
        <v>0</v>
      </c>
      <c r="N485">
        <v>71.959999999999994</v>
      </c>
      <c r="O485">
        <v>0</v>
      </c>
      <c r="P485">
        <v>71.959999999999994</v>
      </c>
      <c r="Q485" t="s">
        <v>22</v>
      </c>
      <c r="R485">
        <v>5.6</v>
      </c>
      <c r="S485">
        <v>51</v>
      </c>
      <c r="T485">
        <v>51</v>
      </c>
      <c r="U485">
        <v>65</v>
      </c>
      <c r="V485">
        <v>65</v>
      </c>
      <c r="W485">
        <v>56.6</v>
      </c>
      <c r="X485">
        <v>56.6</v>
      </c>
      <c r="Y485">
        <v>0.98299599999999998</v>
      </c>
      <c r="Z485">
        <v>-8.4</v>
      </c>
      <c r="AA485">
        <v>8.4</v>
      </c>
      <c r="AB485">
        <v>0</v>
      </c>
      <c r="AC485">
        <v>5.88</v>
      </c>
      <c r="AD485">
        <v>10.188000000000001</v>
      </c>
      <c r="AE485">
        <v>16.068000000000001</v>
      </c>
    </row>
    <row r="486" spans="1:31">
      <c r="A486">
        <v>980</v>
      </c>
      <c r="B486" t="s">
        <v>22</v>
      </c>
      <c r="C486">
        <v>-102.8</v>
      </c>
      <c r="D486">
        <v>159.4</v>
      </c>
      <c r="E486">
        <v>56.6</v>
      </c>
      <c r="F486">
        <v>50</v>
      </c>
      <c r="G486">
        <v>50</v>
      </c>
      <c r="H486">
        <v>56.6</v>
      </c>
      <c r="I486">
        <v>42.6</v>
      </c>
      <c r="J486">
        <v>0.87131800000000004</v>
      </c>
      <c r="K486">
        <v>-96.2</v>
      </c>
      <c r="L486">
        <v>0</v>
      </c>
      <c r="M486">
        <v>0</v>
      </c>
      <c r="N486">
        <v>67.34</v>
      </c>
      <c r="O486">
        <v>0</v>
      </c>
      <c r="P486">
        <v>67.34</v>
      </c>
      <c r="Q486" t="s">
        <v>22</v>
      </c>
      <c r="R486">
        <v>-8.4</v>
      </c>
      <c r="S486">
        <v>65</v>
      </c>
      <c r="T486">
        <v>65</v>
      </c>
      <c r="U486">
        <v>50</v>
      </c>
      <c r="V486">
        <v>50</v>
      </c>
      <c r="W486">
        <v>58.4</v>
      </c>
      <c r="X486">
        <v>50</v>
      </c>
      <c r="Y486">
        <v>0.98301300000000003</v>
      </c>
      <c r="Z486">
        <v>6.6</v>
      </c>
      <c r="AA486">
        <v>0</v>
      </c>
      <c r="AB486">
        <v>1.1879999999999999</v>
      </c>
      <c r="AC486">
        <v>0</v>
      </c>
      <c r="AD486">
        <v>10.512</v>
      </c>
      <c r="AE486">
        <v>11.7</v>
      </c>
    </row>
    <row r="487" spans="1:31">
      <c r="A487">
        <v>981</v>
      </c>
      <c r="B487" t="s">
        <v>22</v>
      </c>
      <c r="C487">
        <v>-96.2</v>
      </c>
      <c r="D487">
        <v>152.80000000000001</v>
      </c>
      <c r="E487">
        <v>58.4</v>
      </c>
      <c r="F487">
        <v>55</v>
      </c>
      <c r="G487">
        <v>55</v>
      </c>
      <c r="H487">
        <v>55</v>
      </c>
      <c r="I487">
        <v>55</v>
      </c>
      <c r="J487">
        <v>0.87146199999999996</v>
      </c>
      <c r="K487">
        <v>-92.8</v>
      </c>
      <c r="L487">
        <v>0</v>
      </c>
      <c r="M487">
        <v>0</v>
      </c>
      <c r="N487">
        <v>64.959999999999994</v>
      </c>
      <c r="O487">
        <v>0</v>
      </c>
      <c r="P487">
        <v>64.959999999999994</v>
      </c>
      <c r="Q487" t="s">
        <v>22</v>
      </c>
      <c r="R487">
        <v>6.6</v>
      </c>
      <c r="S487">
        <v>50</v>
      </c>
      <c r="T487">
        <v>50</v>
      </c>
      <c r="U487">
        <v>55</v>
      </c>
      <c r="V487">
        <v>55</v>
      </c>
      <c r="W487">
        <v>55</v>
      </c>
      <c r="X487">
        <v>55</v>
      </c>
      <c r="Y487">
        <v>0.98303200000000002</v>
      </c>
      <c r="Z487">
        <v>1.6</v>
      </c>
      <c r="AA487">
        <v>0</v>
      </c>
      <c r="AB487">
        <v>0.28799999999999998</v>
      </c>
      <c r="AC487">
        <v>0</v>
      </c>
      <c r="AD487">
        <v>9.9</v>
      </c>
      <c r="AE487">
        <v>10.188000000000001</v>
      </c>
    </row>
    <row r="488" spans="1:31">
      <c r="A488">
        <v>982</v>
      </c>
      <c r="B488" t="s">
        <v>22</v>
      </c>
      <c r="C488">
        <v>-92.8</v>
      </c>
      <c r="D488">
        <v>149.4</v>
      </c>
      <c r="E488">
        <v>55</v>
      </c>
      <c r="F488">
        <v>47</v>
      </c>
      <c r="G488">
        <v>47</v>
      </c>
      <c r="H488">
        <v>47</v>
      </c>
      <c r="I488">
        <v>47</v>
      </c>
      <c r="J488">
        <v>0.87158599999999997</v>
      </c>
      <c r="K488">
        <v>-84.8</v>
      </c>
      <c r="L488">
        <v>0</v>
      </c>
      <c r="M488">
        <v>0</v>
      </c>
      <c r="N488">
        <v>59.36</v>
      </c>
      <c r="O488">
        <v>0</v>
      </c>
      <c r="P488">
        <v>59.36</v>
      </c>
      <c r="Q488" t="s">
        <v>22</v>
      </c>
      <c r="R488">
        <v>1.6</v>
      </c>
      <c r="S488">
        <v>55</v>
      </c>
      <c r="T488">
        <v>55</v>
      </c>
      <c r="U488">
        <v>47</v>
      </c>
      <c r="V488">
        <v>47</v>
      </c>
      <c r="W488">
        <v>47</v>
      </c>
      <c r="X488">
        <v>47</v>
      </c>
      <c r="Y488">
        <v>0.98304800000000003</v>
      </c>
      <c r="Z488">
        <v>9.6</v>
      </c>
      <c r="AA488">
        <v>0</v>
      </c>
      <c r="AB488">
        <v>1.728</v>
      </c>
      <c r="AC488">
        <v>0</v>
      </c>
      <c r="AD488">
        <v>8.4600000000000009</v>
      </c>
      <c r="AE488">
        <v>10.188000000000001</v>
      </c>
    </row>
    <row r="489" spans="1:31">
      <c r="A489">
        <v>983</v>
      </c>
      <c r="B489" t="s">
        <v>22</v>
      </c>
      <c r="C489">
        <v>-84.8</v>
      </c>
      <c r="D489">
        <v>141.4</v>
      </c>
      <c r="E489">
        <v>47</v>
      </c>
      <c r="F489">
        <v>65</v>
      </c>
      <c r="G489">
        <v>65</v>
      </c>
      <c r="H489">
        <v>47</v>
      </c>
      <c r="I489">
        <v>47</v>
      </c>
      <c r="J489">
        <v>0.87138899999999997</v>
      </c>
      <c r="K489">
        <v>-102.8</v>
      </c>
      <c r="L489">
        <v>18</v>
      </c>
      <c r="M489">
        <v>0</v>
      </c>
      <c r="N489">
        <v>71.959999999999994</v>
      </c>
      <c r="O489">
        <v>0</v>
      </c>
      <c r="P489">
        <v>71.959999999999994</v>
      </c>
      <c r="Q489" t="s">
        <v>22</v>
      </c>
      <c r="R489">
        <v>9.6</v>
      </c>
      <c r="S489">
        <v>47</v>
      </c>
      <c r="T489">
        <v>47</v>
      </c>
      <c r="U489">
        <v>65</v>
      </c>
      <c r="V489">
        <v>65</v>
      </c>
      <c r="W489">
        <v>56.6</v>
      </c>
      <c r="X489">
        <v>56.6</v>
      </c>
      <c r="Y489">
        <v>0.98289899999999997</v>
      </c>
      <c r="Z489">
        <v>-8.4</v>
      </c>
      <c r="AA489">
        <v>8.4</v>
      </c>
      <c r="AB489">
        <v>0</v>
      </c>
      <c r="AC489">
        <v>5.88</v>
      </c>
      <c r="AD489">
        <v>10.188000000000001</v>
      </c>
      <c r="AE489">
        <v>16.068000000000001</v>
      </c>
    </row>
    <row r="490" spans="1:31">
      <c r="A490">
        <v>984</v>
      </c>
      <c r="B490" t="s">
        <v>22</v>
      </c>
      <c r="C490">
        <v>-102.8</v>
      </c>
      <c r="D490">
        <v>159.4</v>
      </c>
      <c r="E490">
        <v>56.6</v>
      </c>
      <c r="F490">
        <v>57</v>
      </c>
      <c r="G490">
        <v>57</v>
      </c>
      <c r="H490">
        <v>56.6</v>
      </c>
      <c r="I490">
        <v>38.6</v>
      </c>
      <c r="J490">
        <v>0.87116300000000002</v>
      </c>
      <c r="K490">
        <v>-103.2</v>
      </c>
      <c r="L490">
        <v>0.4</v>
      </c>
      <c r="M490">
        <v>0</v>
      </c>
      <c r="N490">
        <v>72.239999999999995</v>
      </c>
      <c r="O490">
        <v>0</v>
      </c>
      <c r="P490">
        <v>72.239999999999995</v>
      </c>
      <c r="Q490" t="s">
        <v>22</v>
      </c>
      <c r="R490">
        <v>-8.4</v>
      </c>
      <c r="S490">
        <v>65</v>
      </c>
      <c r="T490">
        <v>65</v>
      </c>
      <c r="U490">
        <v>57</v>
      </c>
      <c r="V490">
        <v>57</v>
      </c>
      <c r="W490">
        <v>65</v>
      </c>
      <c r="X490">
        <v>56.6</v>
      </c>
      <c r="Y490">
        <v>0.98291099999999998</v>
      </c>
      <c r="Z490">
        <v>-0.4</v>
      </c>
      <c r="AA490">
        <v>0</v>
      </c>
      <c r="AB490">
        <v>0</v>
      </c>
      <c r="AC490">
        <v>0.28000000000000003</v>
      </c>
      <c r="AD490">
        <v>11.7</v>
      </c>
      <c r="AE490">
        <v>11.98</v>
      </c>
    </row>
    <row r="491" spans="1:31">
      <c r="A491">
        <v>985</v>
      </c>
      <c r="B491" t="s">
        <v>22</v>
      </c>
      <c r="C491">
        <v>-103.2</v>
      </c>
      <c r="D491">
        <v>159.80000000000001</v>
      </c>
      <c r="E491">
        <v>65</v>
      </c>
      <c r="F491">
        <v>52</v>
      </c>
      <c r="G491">
        <v>52</v>
      </c>
      <c r="H491">
        <v>52.4</v>
      </c>
      <c r="I491">
        <v>52</v>
      </c>
      <c r="J491">
        <v>0.87129999999999996</v>
      </c>
      <c r="K491">
        <v>-90.2</v>
      </c>
      <c r="L491">
        <v>0</v>
      </c>
      <c r="M491">
        <v>0</v>
      </c>
      <c r="N491">
        <v>63.14</v>
      </c>
      <c r="O491">
        <v>0</v>
      </c>
      <c r="P491">
        <v>63.14</v>
      </c>
      <c r="Q491" t="s">
        <v>22</v>
      </c>
      <c r="R491">
        <v>-0.4</v>
      </c>
      <c r="S491">
        <v>57</v>
      </c>
      <c r="T491">
        <v>57</v>
      </c>
      <c r="U491">
        <v>52</v>
      </c>
      <c r="V491">
        <v>52</v>
      </c>
      <c r="W491">
        <v>52</v>
      </c>
      <c r="X491">
        <v>52</v>
      </c>
      <c r="Y491">
        <v>0.98292900000000005</v>
      </c>
      <c r="Z491">
        <v>4.5999999999999996</v>
      </c>
      <c r="AA491">
        <v>0</v>
      </c>
      <c r="AB491">
        <v>0.82799999999999996</v>
      </c>
      <c r="AC491">
        <v>0</v>
      </c>
      <c r="AD491">
        <v>9.36</v>
      </c>
      <c r="AE491">
        <v>10.188000000000001</v>
      </c>
    </row>
    <row r="492" spans="1:31">
      <c r="A492">
        <v>986</v>
      </c>
      <c r="B492" t="s">
        <v>22</v>
      </c>
      <c r="C492">
        <v>-90.2</v>
      </c>
      <c r="D492">
        <v>146.80000000000001</v>
      </c>
      <c r="E492">
        <v>52</v>
      </c>
      <c r="F492">
        <v>40</v>
      </c>
      <c r="G492">
        <v>40</v>
      </c>
      <c r="H492">
        <v>40</v>
      </c>
      <c r="I492">
        <v>40</v>
      </c>
      <c r="J492">
        <v>0.87140399999999996</v>
      </c>
      <c r="K492">
        <v>-78.2</v>
      </c>
      <c r="L492">
        <v>0</v>
      </c>
      <c r="M492">
        <v>0</v>
      </c>
      <c r="N492">
        <v>54.74</v>
      </c>
      <c r="O492">
        <v>0</v>
      </c>
      <c r="P492">
        <v>54.74</v>
      </c>
      <c r="Q492" t="s">
        <v>22</v>
      </c>
      <c r="R492">
        <v>4.5999999999999996</v>
      </c>
      <c r="S492">
        <v>52</v>
      </c>
      <c r="T492">
        <v>52</v>
      </c>
      <c r="U492">
        <v>40</v>
      </c>
      <c r="V492">
        <v>40</v>
      </c>
      <c r="W492">
        <v>40</v>
      </c>
      <c r="X492">
        <v>40</v>
      </c>
      <c r="Y492">
        <v>0.98294300000000001</v>
      </c>
      <c r="Z492">
        <v>16.600000000000001</v>
      </c>
      <c r="AA492">
        <v>0</v>
      </c>
      <c r="AB492">
        <v>2.988</v>
      </c>
      <c r="AC492">
        <v>0</v>
      </c>
      <c r="AD492">
        <v>7.2</v>
      </c>
      <c r="AE492">
        <v>10.188000000000001</v>
      </c>
    </row>
    <row r="493" spans="1:31">
      <c r="A493">
        <v>987</v>
      </c>
      <c r="B493" t="s">
        <v>22</v>
      </c>
      <c r="C493">
        <v>-78.2</v>
      </c>
      <c r="D493">
        <v>134.80000000000001</v>
      </c>
      <c r="E493">
        <v>40</v>
      </c>
      <c r="F493">
        <v>35</v>
      </c>
      <c r="G493">
        <v>35</v>
      </c>
      <c r="H493">
        <v>35</v>
      </c>
      <c r="I493">
        <v>35</v>
      </c>
      <c r="J493">
        <v>0.87149600000000005</v>
      </c>
      <c r="K493">
        <v>-73.2</v>
      </c>
      <c r="L493">
        <v>0</v>
      </c>
      <c r="M493">
        <v>0</v>
      </c>
      <c r="N493">
        <v>51.24</v>
      </c>
      <c r="O493">
        <v>0</v>
      </c>
      <c r="P493">
        <v>51.24</v>
      </c>
      <c r="Q493" t="s">
        <v>22</v>
      </c>
      <c r="R493">
        <v>16.600000000000001</v>
      </c>
      <c r="S493">
        <v>40</v>
      </c>
      <c r="T493">
        <v>40</v>
      </c>
      <c r="U493">
        <v>35</v>
      </c>
      <c r="V493">
        <v>35</v>
      </c>
      <c r="W493">
        <v>35</v>
      </c>
      <c r="X493">
        <v>35</v>
      </c>
      <c r="Y493">
        <v>0.98295500000000002</v>
      </c>
      <c r="Z493">
        <v>21.6</v>
      </c>
      <c r="AA493">
        <v>0</v>
      </c>
      <c r="AB493">
        <v>3.8879999999999999</v>
      </c>
      <c r="AC493">
        <v>0</v>
      </c>
      <c r="AD493">
        <v>6.3</v>
      </c>
      <c r="AE493">
        <v>10.188000000000001</v>
      </c>
    </row>
    <row r="494" spans="1:31">
      <c r="A494">
        <v>988</v>
      </c>
      <c r="B494" t="s">
        <v>22</v>
      </c>
      <c r="C494">
        <v>-73.2</v>
      </c>
      <c r="D494">
        <v>129.80000000000001</v>
      </c>
      <c r="E494">
        <v>35</v>
      </c>
      <c r="F494">
        <v>54</v>
      </c>
      <c r="G494">
        <v>54</v>
      </c>
      <c r="H494">
        <v>35</v>
      </c>
      <c r="I494">
        <v>35</v>
      </c>
      <c r="J494">
        <v>0.871251</v>
      </c>
      <c r="K494">
        <v>-92.2</v>
      </c>
      <c r="L494">
        <v>19</v>
      </c>
      <c r="M494">
        <v>0</v>
      </c>
      <c r="N494">
        <v>64.540000000000006</v>
      </c>
      <c r="O494">
        <v>0</v>
      </c>
      <c r="P494">
        <v>64.540000000000006</v>
      </c>
      <c r="Q494" t="s">
        <v>22</v>
      </c>
      <c r="R494">
        <v>21.6</v>
      </c>
      <c r="S494">
        <v>35</v>
      </c>
      <c r="T494">
        <v>35</v>
      </c>
      <c r="U494">
        <v>54</v>
      </c>
      <c r="V494">
        <v>54</v>
      </c>
      <c r="W494">
        <v>54</v>
      </c>
      <c r="X494">
        <v>54</v>
      </c>
      <c r="Y494">
        <v>0.98297400000000001</v>
      </c>
      <c r="Z494">
        <v>2.6</v>
      </c>
      <c r="AA494">
        <v>0</v>
      </c>
      <c r="AB494">
        <v>0.46800000000000003</v>
      </c>
      <c r="AC494">
        <v>0</v>
      </c>
      <c r="AD494">
        <v>9.7200000000000006</v>
      </c>
      <c r="AE494">
        <v>10.188000000000001</v>
      </c>
    </row>
    <row r="495" spans="1:31">
      <c r="A495">
        <v>989</v>
      </c>
      <c r="B495" t="s">
        <v>22</v>
      </c>
      <c r="C495">
        <v>-92.2</v>
      </c>
      <c r="D495">
        <v>148.80000000000001</v>
      </c>
      <c r="E495">
        <v>54</v>
      </c>
      <c r="F495">
        <v>49</v>
      </c>
      <c r="G495">
        <v>49</v>
      </c>
      <c r="H495">
        <v>54</v>
      </c>
      <c r="I495">
        <v>35</v>
      </c>
      <c r="J495">
        <v>0.87109499999999995</v>
      </c>
      <c r="K495">
        <v>-87.2</v>
      </c>
      <c r="L495">
        <v>0</v>
      </c>
      <c r="M495">
        <v>0</v>
      </c>
      <c r="N495">
        <v>61.04</v>
      </c>
      <c r="O495">
        <v>0</v>
      </c>
      <c r="P495">
        <v>61.04</v>
      </c>
      <c r="Q495" t="s">
        <v>22</v>
      </c>
      <c r="R495">
        <v>2.6</v>
      </c>
      <c r="S495">
        <v>54</v>
      </c>
      <c r="T495">
        <v>54</v>
      </c>
      <c r="U495">
        <v>49</v>
      </c>
      <c r="V495">
        <v>49</v>
      </c>
      <c r="W495">
        <v>49</v>
      </c>
      <c r="X495">
        <v>49</v>
      </c>
      <c r="Y495">
        <v>0.98299099999999995</v>
      </c>
      <c r="Z495">
        <v>7.6</v>
      </c>
      <c r="AA495">
        <v>0</v>
      </c>
      <c r="AB495">
        <v>1.3680000000000001</v>
      </c>
      <c r="AC495">
        <v>0</v>
      </c>
      <c r="AD495">
        <v>8.82</v>
      </c>
      <c r="AE495">
        <v>10.188000000000001</v>
      </c>
    </row>
    <row r="496" spans="1:31">
      <c r="A496">
        <v>990</v>
      </c>
      <c r="B496" t="s">
        <v>22</v>
      </c>
      <c r="C496">
        <v>-87.2</v>
      </c>
      <c r="D496">
        <v>143.80000000000001</v>
      </c>
      <c r="E496">
        <v>49</v>
      </c>
      <c r="F496">
        <v>63</v>
      </c>
      <c r="G496">
        <v>63</v>
      </c>
      <c r="H496">
        <v>49</v>
      </c>
      <c r="I496">
        <v>49</v>
      </c>
      <c r="J496">
        <v>0.87097500000000005</v>
      </c>
      <c r="K496">
        <v>-101.2</v>
      </c>
      <c r="L496">
        <v>14</v>
      </c>
      <c r="M496">
        <v>0</v>
      </c>
      <c r="N496">
        <v>70.84</v>
      </c>
      <c r="O496">
        <v>0</v>
      </c>
      <c r="P496">
        <v>70.84</v>
      </c>
      <c r="Q496" t="s">
        <v>22</v>
      </c>
      <c r="R496">
        <v>7.6</v>
      </c>
      <c r="S496">
        <v>49</v>
      </c>
      <c r="T496">
        <v>49</v>
      </c>
      <c r="U496">
        <v>63</v>
      </c>
      <c r="V496">
        <v>63</v>
      </c>
      <c r="W496">
        <v>56.6</v>
      </c>
      <c r="X496">
        <v>56.6</v>
      </c>
      <c r="Y496">
        <v>0.98288299999999995</v>
      </c>
      <c r="Z496">
        <v>-6.4</v>
      </c>
      <c r="AA496">
        <v>6.4</v>
      </c>
      <c r="AB496">
        <v>0</v>
      </c>
      <c r="AC496">
        <v>4.4800000000000004</v>
      </c>
      <c r="AD496">
        <v>10.188000000000001</v>
      </c>
      <c r="AE496">
        <v>14.667999999999999</v>
      </c>
    </row>
    <row r="497" spans="1:31">
      <c r="A497">
        <v>991</v>
      </c>
      <c r="B497" t="s">
        <v>22</v>
      </c>
      <c r="C497">
        <v>-101.2</v>
      </c>
      <c r="D497">
        <v>157.80000000000001</v>
      </c>
      <c r="E497">
        <v>56.6</v>
      </c>
      <c r="F497">
        <v>42</v>
      </c>
      <c r="G497">
        <v>42</v>
      </c>
      <c r="H497">
        <v>56</v>
      </c>
      <c r="I497">
        <v>42</v>
      </c>
      <c r="J497">
        <v>0.871085</v>
      </c>
      <c r="K497">
        <v>-86.6</v>
      </c>
      <c r="L497">
        <v>0</v>
      </c>
      <c r="M497">
        <v>0</v>
      </c>
      <c r="N497">
        <v>60.62</v>
      </c>
      <c r="O497">
        <v>0</v>
      </c>
      <c r="P497">
        <v>60.62</v>
      </c>
      <c r="Q497" t="s">
        <v>22</v>
      </c>
      <c r="R497">
        <v>-6.4</v>
      </c>
      <c r="S497">
        <v>63</v>
      </c>
      <c r="T497">
        <v>63</v>
      </c>
      <c r="U497">
        <v>42</v>
      </c>
      <c r="V497">
        <v>42</v>
      </c>
      <c r="W497">
        <v>48.4</v>
      </c>
      <c r="X497">
        <v>42</v>
      </c>
      <c r="Y497">
        <v>0.98289700000000002</v>
      </c>
      <c r="Z497">
        <v>14.6</v>
      </c>
      <c r="AA497">
        <v>0</v>
      </c>
      <c r="AB497">
        <v>2.6280000000000001</v>
      </c>
      <c r="AC497">
        <v>0</v>
      </c>
      <c r="AD497">
        <v>8.7119999999999997</v>
      </c>
      <c r="AE497">
        <v>11.34</v>
      </c>
    </row>
    <row r="498" spans="1:31">
      <c r="A498">
        <v>992</v>
      </c>
      <c r="B498" t="s">
        <v>22</v>
      </c>
      <c r="C498">
        <v>-86.6</v>
      </c>
      <c r="D498">
        <v>143.19999999999999</v>
      </c>
      <c r="E498">
        <v>48.4</v>
      </c>
      <c r="F498">
        <v>44</v>
      </c>
      <c r="G498">
        <v>44</v>
      </c>
      <c r="H498">
        <v>44</v>
      </c>
      <c r="I498">
        <v>44</v>
      </c>
      <c r="J498">
        <v>0.87119999999999997</v>
      </c>
      <c r="K498">
        <v>-82.2</v>
      </c>
      <c r="L498">
        <v>0</v>
      </c>
      <c r="M498">
        <v>0</v>
      </c>
      <c r="N498">
        <v>57.54</v>
      </c>
      <c r="O498">
        <v>0</v>
      </c>
      <c r="P498">
        <v>57.54</v>
      </c>
      <c r="Q498" t="s">
        <v>22</v>
      </c>
      <c r="R498">
        <v>14.6</v>
      </c>
      <c r="S498">
        <v>42</v>
      </c>
      <c r="T498">
        <v>42</v>
      </c>
      <c r="U498">
        <v>44</v>
      </c>
      <c r="V498">
        <v>44</v>
      </c>
      <c r="W498">
        <v>44</v>
      </c>
      <c r="X498">
        <v>44</v>
      </c>
      <c r="Y498">
        <v>0.98291200000000001</v>
      </c>
      <c r="Z498">
        <v>12.6</v>
      </c>
      <c r="AA498">
        <v>0</v>
      </c>
      <c r="AB498">
        <v>2.2679999999999998</v>
      </c>
      <c r="AC498">
        <v>0</v>
      </c>
      <c r="AD498">
        <v>7.92</v>
      </c>
      <c r="AE498">
        <v>10.188000000000001</v>
      </c>
    </row>
    <row r="499" spans="1:31">
      <c r="A499">
        <v>993</v>
      </c>
      <c r="B499" t="s">
        <v>22</v>
      </c>
      <c r="C499">
        <v>-82.2</v>
      </c>
      <c r="D499">
        <v>138.80000000000001</v>
      </c>
      <c r="E499">
        <v>44</v>
      </c>
      <c r="F499">
        <v>54</v>
      </c>
      <c r="G499">
        <v>54</v>
      </c>
      <c r="H499">
        <v>44</v>
      </c>
      <c r="I499">
        <v>44</v>
      </c>
      <c r="J499">
        <v>0.871139</v>
      </c>
      <c r="K499">
        <v>-92.2</v>
      </c>
      <c r="L499">
        <v>10</v>
      </c>
      <c r="M499">
        <v>0</v>
      </c>
      <c r="N499">
        <v>64.540000000000006</v>
      </c>
      <c r="O499">
        <v>0</v>
      </c>
      <c r="P499">
        <v>64.540000000000006</v>
      </c>
      <c r="Q499" t="s">
        <v>22</v>
      </c>
      <c r="R499">
        <v>12.6</v>
      </c>
      <c r="S499">
        <v>44</v>
      </c>
      <c r="T499">
        <v>44</v>
      </c>
      <c r="U499">
        <v>54</v>
      </c>
      <c r="V499">
        <v>54</v>
      </c>
      <c r="W499">
        <v>54</v>
      </c>
      <c r="X499">
        <v>54</v>
      </c>
      <c r="Y499">
        <v>0.982931</v>
      </c>
      <c r="Z499">
        <v>2.6</v>
      </c>
      <c r="AA499">
        <v>0</v>
      </c>
      <c r="AB499">
        <v>0.46800000000000003</v>
      </c>
      <c r="AC499">
        <v>0</v>
      </c>
      <c r="AD499">
        <v>9.7200000000000006</v>
      </c>
      <c r="AE499">
        <v>10.188000000000001</v>
      </c>
    </row>
    <row r="500" spans="1:31">
      <c r="A500">
        <v>994</v>
      </c>
      <c r="B500" t="s">
        <v>22</v>
      </c>
      <c r="C500">
        <v>-92.2</v>
      </c>
      <c r="D500">
        <v>148.80000000000001</v>
      </c>
      <c r="E500">
        <v>54</v>
      </c>
      <c r="F500">
        <v>48</v>
      </c>
      <c r="G500">
        <v>48</v>
      </c>
      <c r="H500">
        <v>54</v>
      </c>
      <c r="I500">
        <v>44</v>
      </c>
      <c r="J500">
        <v>0.87118300000000004</v>
      </c>
      <c r="K500">
        <v>-86.2</v>
      </c>
      <c r="L500">
        <v>0</v>
      </c>
      <c r="M500">
        <v>0</v>
      </c>
      <c r="N500">
        <v>60.34</v>
      </c>
      <c r="O500">
        <v>0</v>
      </c>
      <c r="P500">
        <v>60.34</v>
      </c>
      <c r="Q500" t="s">
        <v>22</v>
      </c>
      <c r="R500">
        <v>2.6</v>
      </c>
      <c r="S500">
        <v>54</v>
      </c>
      <c r="T500">
        <v>54</v>
      </c>
      <c r="U500">
        <v>48</v>
      </c>
      <c r="V500">
        <v>48</v>
      </c>
      <c r="W500">
        <v>48</v>
      </c>
      <c r="X500">
        <v>48</v>
      </c>
      <c r="Y500">
        <v>0.98294800000000004</v>
      </c>
      <c r="Z500">
        <v>8.6</v>
      </c>
      <c r="AA500">
        <v>0</v>
      </c>
      <c r="AB500">
        <v>1.548</v>
      </c>
      <c r="AC500">
        <v>0</v>
      </c>
      <c r="AD500">
        <v>8.64</v>
      </c>
      <c r="AE500">
        <v>10.188000000000001</v>
      </c>
    </row>
    <row r="501" spans="1:31">
      <c r="A501">
        <v>995</v>
      </c>
      <c r="B501" t="s">
        <v>22</v>
      </c>
      <c r="C501">
        <v>-86.2</v>
      </c>
      <c r="D501">
        <v>142.80000000000001</v>
      </c>
      <c r="E501">
        <v>48</v>
      </c>
      <c r="F501">
        <v>49</v>
      </c>
      <c r="G501">
        <v>49</v>
      </c>
      <c r="H501">
        <v>48</v>
      </c>
      <c r="I501">
        <v>48</v>
      </c>
      <c r="J501">
        <v>0.87129000000000001</v>
      </c>
      <c r="K501">
        <v>-87.2</v>
      </c>
      <c r="L501">
        <v>1</v>
      </c>
      <c r="M501">
        <v>0</v>
      </c>
      <c r="N501">
        <v>61.04</v>
      </c>
      <c r="O501">
        <v>0</v>
      </c>
      <c r="P501">
        <v>61.04</v>
      </c>
      <c r="Q501" t="s">
        <v>22</v>
      </c>
      <c r="R501">
        <v>8.6</v>
      </c>
      <c r="S501">
        <v>48</v>
      </c>
      <c r="T501">
        <v>48</v>
      </c>
      <c r="U501">
        <v>49</v>
      </c>
      <c r="V501">
        <v>49</v>
      </c>
      <c r="W501">
        <v>49</v>
      </c>
      <c r="X501">
        <v>49</v>
      </c>
      <c r="Y501">
        <v>0.98296499999999998</v>
      </c>
      <c r="Z501">
        <v>7.6</v>
      </c>
      <c r="AA501">
        <v>0</v>
      </c>
      <c r="AB501">
        <v>1.3680000000000001</v>
      </c>
      <c r="AC501">
        <v>0</v>
      </c>
      <c r="AD501">
        <v>8.82</v>
      </c>
      <c r="AE501">
        <v>10.188000000000001</v>
      </c>
    </row>
    <row r="502" spans="1:31">
      <c r="A502">
        <v>996</v>
      </c>
      <c r="B502" t="s">
        <v>22</v>
      </c>
      <c r="C502">
        <v>-87.2</v>
      </c>
      <c r="D502">
        <v>143.80000000000001</v>
      </c>
      <c r="E502">
        <v>49</v>
      </c>
      <c r="F502">
        <v>40</v>
      </c>
      <c r="G502">
        <v>40</v>
      </c>
      <c r="H502">
        <v>41</v>
      </c>
      <c r="I502">
        <v>40</v>
      </c>
      <c r="J502">
        <v>0.871394</v>
      </c>
      <c r="K502">
        <v>-78.2</v>
      </c>
      <c r="L502">
        <v>0</v>
      </c>
      <c r="M502">
        <v>0</v>
      </c>
      <c r="N502">
        <v>54.74</v>
      </c>
      <c r="O502">
        <v>0</v>
      </c>
      <c r="P502">
        <v>54.74</v>
      </c>
      <c r="Q502" t="s">
        <v>22</v>
      </c>
      <c r="R502">
        <v>7.6</v>
      </c>
      <c r="S502">
        <v>49</v>
      </c>
      <c r="T502">
        <v>49</v>
      </c>
      <c r="U502">
        <v>40</v>
      </c>
      <c r="V502">
        <v>40</v>
      </c>
      <c r="W502">
        <v>40</v>
      </c>
      <c r="X502">
        <v>40</v>
      </c>
      <c r="Y502">
        <v>0.98297800000000002</v>
      </c>
      <c r="Z502">
        <v>16.600000000000001</v>
      </c>
      <c r="AA502">
        <v>0</v>
      </c>
      <c r="AB502">
        <v>2.988</v>
      </c>
      <c r="AC502">
        <v>0</v>
      </c>
      <c r="AD502">
        <v>7.2</v>
      </c>
      <c r="AE502">
        <v>10.188000000000001</v>
      </c>
    </row>
    <row r="503" spans="1:31">
      <c r="A503">
        <v>997</v>
      </c>
      <c r="B503" t="s">
        <v>22</v>
      </c>
      <c r="C503">
        <v>-78.2</v>
      </c>
      <c r="D503">
        <v>134.80000000000001</v>
      </c>
      <c r="E503">
        <v>40</v>
      </c>
      <c r="F503">
        <v>41</v>
      </c>
      <c r="G503">
        <v>41</v>
      </c>
      <c r="H503">
        <v>40</v>
      </c>
      <c r="I503">
        <v>40</v>
      </c>
      <c r="J503">
        <v>0.87148000000000003</v>
      </c>
      <c r="K503">
        <v>-79.2</v>
      </c>
      <c r="L503">
        <v>1</v>
      </c>
      <c r="M503">
        <v>0</v>
      </c>
      <c r="N503">
        <v>55.44</v>
      </c>
      <c r="O503">
        <v>0</v>
      </c>
      <c r="P503">
        <v>55.44</v>
      </c>
      <c r="Q503" t="s">
        <v>22</v>
      </c>
      <c r="R503">
        <v>16.600000000000001</v>
      </c>
      <c r="S503">
        <v>40</v>
      </c>
      <c r="T503">
        <v>40</v>
      </c>
      <c r="U503">
        <v>41</v>
      </c>
      <c r="V503">
        <v>41</v>
      </c>
      <c r="W503">
        <v>41</v>
      </c>
      <c r="X503">
        <v>41</v>
      </c>
      <c r="Y503">
        <v>0.98299199999999998</v>
      </c>
      <c r="Z503">
        <v>15.6</v>
      </c>
      <c r="AA503">
        <v>0</v>
      </c>
      <c r="AB503">
        <v>2.8079999999999998</v>
      </c>
      <c r="AC503">
        <v>0</v>
      </c>
      <c r="AD503">
        <v>7.38</v>
      </c>
      <c r="AE503">
        <v>10.188000000000001</v>
      </c>
    </row>
    <row r="504" spans="1:31">
      <c r="A504">
        <v>998</v>
      </c>
      <c r="B504" t="s">
        <v>22</v>
      </c>
      <c r="C504">
        <v>-79.2</v>
      </c>
      <c r="D504">
        <v>135.80000000000001</v>
      </c>
      <c r="E504">
        <v>41</v>
      </c>
      <c r="F504">
        <v>59</v>
      </c>
      <c r="G504">
        <v>59</v>
      </c>
      <c r="H504">
        <v>41</v>
      </c>
      <c r="I504">
        <v>40</v>
      </c>
      <c r="J504">
        <v>0.87124999999999997</v>
      </c>
      <c r="K504">
        <v>-97.2</v>
      </c>
      <c r="L504">
        <v>18</v>
      </c>
      <c r="M504">
        <v>0</v>
      </c>
      <c r="N504">
        <v>68.040000000000006</v>
      </c>
      <c r="O504">
        <v>0</v>
      </c>
      <c r="P504">
        <v>68.040000000000006</v>
      </c>
      <c r="Q504" t="s">
        <v>22</v>
      </c>
      <c r="R504">
        <v>15.6</v>
      </c>
      <c r="S504">
        <v>41</v>
      </c>
      <c r="T504">
        <v>41</v>
      </c>
      <c r="U504">
        <v>59</v>
      </c>
      <c r="V504">
        <v>59</v>
      </c>
      <c r="W504">
        <v>56.6</v>
      </c>
      <c r="X504">
        <v>56.6</v>
      </c>
      <c r="Y504">
        <v>0.98296399999999995</v>
      </c>
      <c r="Z504">
        <v>-2.4</v>
      </c>
      <c r="AA504">
        <v>2.4</v>
      </c>
      <c r="AB504">
        <v>0</v>
      </c>
      <c r="AC504">
        <v>1.68</v>
      </c>
      <c r="AD504">
        <v>10.188000000000001</v>
      </c>
      <c r="AE504">
        <v>11.868</v>
      </c>
    </row>
    <row r="505" spans="1:31">
      <c r="A505">
        <v>999</v>
      </c>
      <c r="B505" t="s">
        <v>22</v>
      </c>
      <c r="C505">
        <v>-97.2</v>
      </c>
      <c r="D505">
        <v>153.80000000000001</v>
      </c>
      <c r="E505">
        <v>56.6</v>
      </c>
      <c r="F505">
        <v>57</v>
      </c>
      <c r="G505">
        <v>57</v>
      </c>
      <c r="H505">
        <v>56.6</v>
      </c>
      <c r="I505">
        <v>38.6</v>
      </c>
      <c r="J505">
        <v>0.87102800000000002</v>
      </c>
      <c r="K505">
        <v>-97.6</v>
      </c>
      <c r="L505">
        <v>0.4</v>
      </c>
      <c r="M505">
        <v>0</v>
      </c>
      <c r="N505">
        <v>68.319999999999993</v>
      </c>
      <c r="O505">
        <v>0</v>
      </c>
      <c r="P505">
        <v>68.319999999999993</v>
      </c>
      <c r="Q505" t="s">
        <v>22</v>
      </c>
      <c r="R505">
        <v>-2.4</v>
      </c>
      <c r="S505">
        <v>59</v>
      </c>
      <c r="T505">
        <v>59</v>
      </c>
      <c r="U505">
        <v>57</v>
      </c>
      <c r="V505">
        <v>57</v>
      </c>
      <c r="W505">
        <v>59</v>
      </c>
      <c r="X505">
        <v>56.6</v>
      </c>
      <c r="Y505">
        <v>0.98297599999999996</v>
      </c>
      <c r="Z505">
        <v>-0.4</v>
      </c>
      <c r="AA505">
        <v>0</v>
      </c>
      <c r="AB505">
        <v>0</v>
      </c>
      <c r="AC505">
        <v>0.28000000000000003</v>
      </c>
      <c r="AD505">
        <v>10.62</v>
      </c>
      <c r="AE505">
        <v>10.9</v>
      </c>
    </row>
    <row r="507" spans="1:31">
      <c r="A507" t="s">
        <v>33</v>
      </c>
      <c r="B507" t="s">
        <v>34</v>
      </c>
      <c r="C507" t="s">
        <v>35</v>
      </c>
      <c r="D507" t="s">
        <v>36</v>
      </c>
      <c r="E507">
        <v>7216</v>
      </c>
    </row>
    <row r="508" spans="1:31">
      <c r="A508" t="s">
        <v>33</v>
      </c>
      <c r="B508" t="s">
        <v>37</v>
      </c>
      <c r="C508" t="s">
        <v>38</v>
      </c>
      <c r="D508">
        <v>9617.2160000000003</v>
      </c>
    </row>
    <row r="510" spans="1:31">
      <c r="A510" t="s">
        <v>39</v>
      </c>
      <c r="B510" t="s">
        <v>40</v>
      </c>
      <c r="C510" t="s">
        <v>41</v>
      </c>
      <c r="D5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Snyder</dc:creator>
  <cp:lastModifiedBy>Lawrence Snyder</cp:lastModifiedBy>
  <dcterms:created xsi:type="dcterms:W3CDTF">2020-04-11T01:08:16Z</dcterms:created>
  <dcterms:modified xsi:type="dcterms:W3CDTF">2020-04-11T13:13:35Z</dcterms:modified>
</cp:coreProperties>
</file>