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kimgroupcouk-my.sharepoint.com/personal/anthony_akinsida_hakimgroup_co_uk/Documents/Documents/"/>
    </mc:Choice>
  </mc:AlternateContent>
  <xr:revisionPtr revIDLastSave="0" documentId="8_{BB518521-BA09-46AF-A7D8-D2F4DF389C76}" xr6:coauthVersionLast="47" xr6:coauthVersionMax="47" xr10:uidLastSave="{00000000-0000-0000-0000-000000000000}"/>
  <bookViews>
    <workbookView xWindow="-108" yWindow="-108" windowWidth="23256" windowHeight="12456" xr2:uid="{AB5A6C88-B0C8-4B4F-AB6F-36B66B7DE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02" i="1" l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1" authorId="0" shapeId="0" xr:uid="{B63740A6-8DAA-475C-A2DE-A5A62E14865D}">
      <text>
        <r>
          <rPr>
            <sz val="10"/>
            <color rgb="FF000000"/>
            <rFont val="Calibri"/>
            <family val="2"/>
            <scheme val="minor"/>
          </rPr>
          <t>Cadmans Opticians merged with David Singh Visioncare on 1 Feb 2023, and moved premises into the DSV practice</t>
        </r>
      </text>
    </comment>
    <comment ref="Q78" authorId="0" shapeId="0" xr:uid="{E4E8D056-0317-4925-A011-B602A794A9B9}">
      <text>
        <r>
          <rPr>
            <sz val="10"/>
            <color rgb="FF000000"/>
            <rFont val="Calibri"/>
            <family val="2"/>
            <scheme val="minor"/>
          </rPr>
          <t>Ellis 10.2%
Wife 10.16%</t>
        </r>
      </text>
    </comment>
    <comment ref="T78" authorId="0" shapeId="0" xr:uid="{9383544F-5854-45B8-8932-D70B92104920}">
      <text>
        <r>
          <rPr>
            <sz val="10"/>
            <color rgb="FF000000"/>
            <rFont val="Calibri"/>
            <family val="2"/>
            <scheme val="minor"/>
          </rPr>
          <t>George &amp; Lisa Gibson - 24.99%</t>
        </r>
      </text>
    </comment>
    <comment ref="W78" authorId="0" shapeId="0" xr:uid="{1B9DAE6E-4E97-4400-9BF7-BD00BCD46540}">
      <text>
        <r>
          <rPr>
            <sz val="10"/>
            <color rgb="FF000000"/>
            <rFont val="Calibri"/>
            <family val="2"/>
            <scheme val="minor"/>
          </rPr>
          <t>Helen Nicholls - 4.62%</t>
        </r>
      </text>
    </comment>
    <comment ref="Q79" authorId="0" shapeId="0" xr:uid="{6951D6CF-CE73-437B-909E-83D4C3DB212B}">
      <text>
        <r>
          <rPr>
            <sz val="10"/>
            <color rgb="FF000000"/>
            <rFont val="Calibri"/>
            <family val="2"/>
            <scheme val="minor"/>
          </rPr>
          <t>Ellis 10.2%
Wife 10.16%</t>
        </r>
      </text>
    </comment>
    <comment ref="T79" authorId="0" shapeId="0" xr:uid="{398EA312-6517-4584-BBCE-B15FCF4E4B5B}">
      <text>
        <r>
          <rPr>
            <sz val="10"/>
            <color rgb="FF000000"/>
            <rFont val="Calibri"/>
            <family val="2"/>
            <scheme val="minor"/>
          </rPr>
          <t>George &amp; Lisa Gibson - 24.99%</t>
        </r>
      </text>
    </comment>
    <comment ref="W79" authorId="0" shapeId="0" xr:uid="{3AB04791-5D2D-4881-A675-8B6A13014B3D}">
      <text>
        <r>
          <rPr>
            <sz val="10"/>
            <color rgb="FF000000"/>
            <rFont val="Calibri"/>
            <family val="2"/>
            <scheme val="minor"/>
          </rPr>
          <t>Helen Nicholls - 4.62%</t>
        </r>
      </text>
    </comment>
    <comment ref="Q80" authorId="0" shapeId="0" xr:uid="{A15C6C8C-3064-46D4-BFEB-7D1AAA05F9F2}">
      <text>
        <r>
          <rPr>
            <sz val="10"/>
            <color rgb="FF000000"/>
            <rFont val="Calibri"/>
            <family val="2"/>
            <scheme val="minor"/>
          </rPr>
          <t>Ellis 10.2%
Wife 10.16%</t>
        </r>
      </text>
    </comment>
    <comment ref="T80" authorId="0" shapeId="0" xr:uid="{300270E4-8F8F-4131-995F-81E501CA45A7}">
      <text>
        <r>
          <rPr>
            <sz val="10"/>
            <color rgb="FF000000"/>
            <rFont val="Calibri"/>
            <family val="2"/>
            <scheme val="minor"/>
          </rPr>
          <t>George &amp; Lisa Gibson - 24.99%</t>
        </r>
      </text>
    </comment>
    <comment ref="W80" authorId="0" shapeId="0" xr:uid="{A710FEF3-18A7-468B-A4E9-B62A53D725CA}">
      <text>
        <r>
          <rPr>
            <sz val="10"/>
            <color rgb="FF000000"/>
            <rFont val="Calibri"/>
            <family val="2"/>
            <scheme val="minor"/>
          </rPr>
          <t>Helen Nicholls - 4.62%</t>
        </r>
      </text>
    </comment>
    <comment ref="E100" authorId="0" shapeId="0" xr:uid="{06619CFA-396D-4CBF-8533-73EEA74AB6A9}">
      <text>
        <r>
          <rPr>
            <sz val="10"/>
            <color rgb="FF000000"/>
            <rFont val="Calibri"/>
            <family val="2"/>
            <scheme val="minor"/>
          </rPr>
          <t xml:space="preserve">Simon Browning acquired 01/11/2018
Simon Browning merged 19/07/2019
</t>
        </r>
      </text>
    </comment>
    <comment ref="T121" authorId="0" shapeId="0" xr:uid="{C01615E4-27E5-4B90-BD13-BFE3412FB77A}">
      <text>
        <r>
          <rPr>
            <sz val="10"/>
            <color rgb="FF000000"/>
            <rFont val="Calibri"/>
            <family val="2"/>
            <scheme val="minor"/>
          </rPr>
          <t>Husband holds all shares in his name</t>
        </r>
      </text>
    </comment>
    <comment ref="E122" authorId="0" shapeId="0" xr:uid="{F22AE085-DC24-42ED-9103-B5B6485FC389}">
      <text>
        <r>
          <rPr>
            <sz val="10"/>
            <color rgb="FF000000"/>
            <rFont val="Calibri"/>
            <family val="2"/>
            <scheme val="minor"/>
          </rPr>
          <t>05/10/2022 - Eyeline merged into Newbrighton Ltd co.
Alan Miller Salford moved into Eyeline premises.</t>
        </r>
      </text>
    </comment>
    <comment ref="Q124" authorId="0" shapeId="0" xr:uid="{9DACD94F-E7AE-4346-B998-B31072A5E459}">
      <text>
        <r>
          <rPr>
            <sz val="10"/>
            <color rgb="FF000000"/>
            <rFont val="Calibri"/>
            <family val="2"/>
            <scheme val="minor"/>
          </rPr>
          <t>25% held by Halsall Optics Limited (Susan &amp; Adrian Halsall)</t>
        </r>
      </text>
    </comment>
    <comment ref="W160" authorId="0" shapeId="0" xr:uid="{3F8563B6-91D1-4431-9C96-676823ECE2F9}">
      <text>
        <r>
          <rPr>
            <sz val="10"/>
            <color rgb="FF000000"/>
            <rFont val="Calibri"/>
            <family val="2"/>
            <scheme val="minor"/>
          </rPr>
          <t>Companies House doesn't show CNR owning these</t>
        </r>
      </text>
    </comment>
    <comment ref="E161" authorId="0" shapeId="0" xr:uid="{62C26FA0-B022-485A-A813-7BE59E0DEFEC}">
      <text>
        <r>
          <rPr>
            <sz val="10"/>
            <color rgb="FF000000"/>
            <rFont val="Calibri"/>
            <family val="2"/>
            <scheme val="minor"/>
          </rPr>
          <t>Your Eyes (Apsatria) merged 05/07/2022</t>
        </r>
      </text>
    </comment>
    <comment ref="T161" authorId="0" shapeId="0" xr:uid="{F71A4FCF-FE11-4734-98E9-520A2BC4D8AF}">
      <text>
        <r>
          <rPr>
            <sz val="10"/>
            <color rgb="FF000000"/>
            <rFont val="Calibri"/>
            <family val="2"/>
            <scheme val="minor"/>
          </rPr>
          <t>Owned under husband's name</t>
        </r>
      </text>
    </comment>
    <comment ref="T162" authorId="0" shapeId="0" xr:uid="{1AF16F52-82DC-435D-840C-9854F7E20FF5}">
      <text>
        <r>
          <rPr>
            <sz val="10"/>
            <color rgb="FF000000"/>
            <rFont val="Calibri"/>
            <family val="2"/>
            <scheme val="minor"/>
          </rPr>
          <t>Owned under husband's name</t>
        </r>
      </text>
    </comment>
    <comment ref="E170" authorId="0" shapeId="0" xr:uid="{14B553B1-EED0-4BCE-9FCD-9E97D047F1B1}">
      <text>
        <r>
          <rPr>
            <sz val="10"/>
            <color rgb="FF000000"/>
            <rFont val="Calibri"/>
            <family val="2"/>
            <scheme val="minor"/>
          </rPr>
          <t>Redbank Opticians merged 26/01/2021</t>
        </r>
      </text>
    </comment>
    <comment ref="T171" authorId="0" shapeId="0" xr:uid="{0C33E1CC-08B4-4CF2-9C9F-33C8B6E08779}">
      <text>
        <r>
          <rPr>
            <sz val="10"/>
            <color rgb="FF000000"/>
            <rFont val="Calibri"/>
            <family val="2"/>
            <scheme val="minor"/>
          </rPr>
          <t>All shares in husband's name</t>
        </r>
      </text>
    </comment>
    <comment ref="E179" authorId="0" shapeId="0" xr:uid="{08AFDBCD-1FF0-4238-A3D0-78A24825B850}">
      <text>
        <r>
          <rPr>
            <sz val="10"/>
            <color rgb="FF000000"/>
            <rFont val="Calibri"/>
            <family val="2"/>
            <scheme val="minor"/>
          </rPr>
          <t>Liage merged 27/06/2022</t>
        </r>
      </text>
    </comment>
    <comment ref="Q188" authorId="0" shapeId="0" xr:uid="{B6F5D377-B61A-46E4-8EA8-6743E6AF6B82}">
      <text>
        <r>
          <rPr>
            <sz val="10"/>
            <color rgb="FF000000"/>
            <rFont val="Calibri"/>
            <family val="2"/>
            <scheme val="minor"/>
          </rPr>
          <t>Chris owns 40%
Jennifer Isabel Tannorella 10%</t>
        </r>
      </text>
    </comment>
    <comment ref="Q189" authorId="0" shapeId="0" xr:uid="{C903D23F-FDD4-48A5-95D3-ADFBFA150C09}">
      <text>
        <r>
          <rPr>
            <sz val="10"/>
            <color rgb="FF000000"/>
            <rFont val="Calibri"/>
            <family val="2"/>
            <scheme val="minor"/>
          </rPr>
          <t>Chris owns 40%
Jennifer Isabel Tannorella 10%</t>
        </r>
      </text>
    </comment>
    <comment ref="Q190" authorId="0" shapeId="0" xr:uid="{E082CCA6-7811-405F-8026-826776F911A2}">
      <text>
        <r>
          <rPr>
            <sz val="10"/>
            <color rgb="FF000000"/>
            <rFont val="Calibri"/>
            <family val="2"/>
            <scheme val="minor"/>
          </rPr>
          <t>Chris owns 40%
Jennifer Isabel Tannorella 10%</t>
        </r>
      </text>
    </comment>
    <comment ref="Q191" authorId="0" shapeId="0" xr:uid="{CCF9FDD5-649F-43C1-99B9-6D724779934F}">
      <text>
        <r>
          <rPr>
            <sz val="10"/>
            <color rgb="FF000000"/>
            <rFont val="Calibri"/>
            <family val="2"/>
            <scheme val="minor"/>
          </rPr>
          <t>Chris owns 40%
Jennifer Isabel Tannorella 10%</t>
        </r>
      </text>
    </comment>
    <comment ref="Q192" authorId="0" shapeId="0" xr:uid="{83C83A0C-7870-42CA-87D6-71CFCA2D8753}">
      <text>
        <r>
          <rPr>
            <sz val="10"/>
            <color rgb="FF000000"/>
            <rFont val="Calibri"/>
            <family val="2"/>
            <scheme val="minor"/>
          </rPr>
          <t>Chris owns 40%
Jennifer Isabel Tannorella 10%</t>
        </r>
      </text>
    </comment>
    <comment ref="Q193" authorId="0" shapeId="0" xr:uid="{77F64B3C-93DA-4046-8D8D-02D284F6CDEA}">
      <text>
        <r>
          <rPr>
            <sz val="10"/>
            <color rgb="FF000000"/>
            <rFont val="Calibri"/>
            <family val="2"/>
            <scheme val="minor"/>
          </rPr>
          <t>Chris owns 40%
Jennifer Isabel Tannorella 10%</t>
        </r>
      </text>
    </comment>
    <comment ref="Q194" authorId="0" shapeId="0" xr:uid="{2F350EE3-D89C-4D6B-B7DD-3C209DEA72C8}">
      <text>
        <r>
          <rPr>
            <sz val="10"/>
            <color rgb="FF000000"/>
            <rFont val="Calibri"/>
            <family val="2"/>
            <scheme val="minor"/>
          </rPr>
          <t>Chris owns 40%
Jennifer Isabel Tannorella 10%</t>
        </r>
      </text>
    </comment>
    <comment ref="E196" authorId="0" shapeId="0" xr:uid="{24CB7814-24E5-4381-B885-3C7689C6D022}">
      <text>
        <r>
          <rPr>
            <sz val="10"/>
            <color rgb="FF000000"/>
            <rFont val="Calibri"/>
            <family val="2"/>
            <scheme val="minor"/>
          </rPr>
          <t>10/11/2021 Visualise Opticians merged</t>
        </r>
      </text>
    </comment>
    <comment ref="E199" authorId="0" shapeId="0" xr:uid="{B10AAC5C-71A7-491C-B739-CF67E915BBEF}">
      <text>
        <r>
          <rPr>
            <sz val="10"/>
            <color rgb="FF000000"/>
            <rFont val="Calibri"/>
            <family val="2"/>
            <scheme val="minor"/>
          </rPr>
          <t>Catherine Sheridan merged 04/10/2022</t>
        </r>
      </text>
    </comment>
    <comment ref="E262" authorId="0" shapeId="0" xr:uid="{C3BF02FC-9704-4C24-85AE-7E69C1C401E2}">
      <text>
        <r>
          <rPr>
            <sz val="10"/>
            <color rgb="FF000000"/>
            <rFont val="Calibri"/>
            <family val="2"/>
            <scheme val="minor"/>
          </rPr>
          <t>Norville m w/Adrian Dobinson 15/12/2020
Jonathan Best absorbed 06/08/2021</t>
        </r>
      </text>
    </comment>
    <comment ref="E263" authorId="0" shapeId="0" xr:uid="{7A9EF97A-D60B-4C54-BBE7-28F01F61F7B0}">
      <text>
        <r>
          <rPr>
            <sz val="10"/>
            <color rgb="FF000000"/>
            <rFont val="Calibri"/>
            <family val="2"/>
            <scheme val="minor"/>
          </rPr>
          <t>Norville Cheltenham merged 03/08/2021</t>
        </r>
      </text>
    </comment>
    <comment ref="Q334" authorId="0" shapeId="0" xr:uid="{3C775894-CD58-4946-8928-B96126378893}">
      <text>
        <r>
          <rPr>
            <sz val="10"/>
            <color rgb="FF000000"/>
            <rFont val="Calibri"/>
            <family val="2"/>
            <scheme val="minor"/>
          </rPr>
          <t>2% Simon Falk
13% Kirsty Falk</t>
        </r>
      </text>
    </comment>
    <comment ref="E342" authorId="0" shapeId="0" xr:uid="{E25CD9FD-F19A-4994-9E2D-C205582B362B}">
      <text>
        <r>
          <rPr>
            <sz val="10"/>
            <color rgb="FF000000"/>
            <rFont val="Calibri"/>
            <family val="2"/>
            <scheme val="minor"/>
          </rPr>
          <t>Spectrum Optica merged 01/08/2022</t>
        </r>
      </text>
    </comment>
    <comment ref="E347" authorId="0" shapeId="0" xr:uid="{F54A314E-B0E8-4927-98E3-3CD7A168AD59}">
      <text>
        <r>
          <rPr>
            <sz val="10"/>
            <color rgb="FF000000"/>
            <rFont val="Calibri"/>
            <family val="2"/>
            <scheme val="minor"/>
          </rPr>
          <t>Armstrong &amp; North Stroud acquired 05/06/2022
A&amp;S Stroud merged 27/06/2022</t>
        </r>
      </text>
    </comment>
    <comment ref="Q375" authorId="0" shapeId="0" xr:uid="{AC7CC6DC-57A5-4DA0-B258-50E1D535C628}">
      <text>
        <r>
          <rPr>
            <sz val="10"/>
            <color rgb="FF000000"/>
            <rFont val="Calibri"/>
            <family val="2"/>
            <scheme val="minor"/>
          </rPr>
          <t>Peter 20%
Wife 5%</t>
        </r>
      </text>
    </comment>
    <comment ref="T375" authorId="0" shapeId="0" xr:uid="{2BD7D488-4A96-4704-BC06-4036D6E23967}">
      <text>
        <r>
          <rPr>
            <sz val="10"/>
            <color rgb="FF000000"/>
            <rFont val="Calibri"/>
            <family val="2"/>
            <scheme val="minor"/>
          </rPr>
          <t>Ally 20%
Wife 5%</t>
        </r>
      </text>
    </comment>
    <comment ref="Q376" authorId="0" shapeId="0" xr:uid="{F8A41675-3362-4725-BD6A-7CD00144EBF3}">
      <text>
        <r>
          <rPr>
            <sz val="10"/>
            <color rgb="FF000000"/>
            <rFont val="Calibri"/>
            <family val="2"/>
            <scheme val="minor"/>
          </rPr>
          <t>Peter 20%
Wife 5%</t>
        </r>
      </text>
    </comment>
    <comment ref="T376" authorId="0" shapeId="0" xr:uid="{033FC1AC-1219-49CF-86CC-B15E9EC78242}">
      <text>
        <r>
          <rPr>
            <sz val="10"/>
            <color rgb="FF000000"/>
            <rFont val="Calibri"/>
            <family val="2"/>
            <scheme val="minor"/>
          </rPr>
          <t>Ally 20%
Wife 5%</t>
        </r>
      </text>
    </comment>
    <comment ref="Q377" authorId="0" shapeId="0" xr:uid="{C94294CA-E63A-43B9-BFC0-F0705AEDA10B}">
      <text>
        <r>
          <rPr>
            <sz val="10"/>
            <color rgb="FF000000"/>
            <rFont val="Calibri"/>
            <family val="2"/>
            <scheme val="minor"/>
          </rPr>
          <t>Peter 20%
Wife 5%</t>
        </r>
      </text>
    </comment>
    <comment ref="T377" authorId="0" shapeId="0" xr:uid="{B27C5C92-FD63-4405-8E30-3C010E20E31E}">
      <text>
        <r>
          <rPr>
            <sz val="10"/>
            <color rgb="FF000000"/>
            <rFont val="Calibri"/>
            <family val="2"/>
            <scheme val="minor"/>
          </rPr>
          <t>Ally 20%
Wife 5%</t>
        </r>
      </text>
    </comment>
    <comment ref="Q378" authorId="0" shapeId="0" xr:uid="{613F9DDE-74EF-4A37-B030-067069130B50}">
      <text>
        <r>
          <rPr>
            <sz val="10"/>
            <color rgb="FF000000"/>
            <rFont val="Calibri"/>
            <family val="2"/>
            <scheme val="minor"/>
          </rPr>
          <t>Peter 20%
Wife 5%</t>
        </r>
      </text>
    </comment>
    <comment ref="T378" authorId="0" shapeId="0" xr:uid="{4F7E10F2-01F2-4B76-9E97-8A9A6FBDD6F2}">
      <text>
        <r>
          <rPr>
            <sz val="10"/>
            <color rgb="FF000000"/>
            <rFont val="Calibri"/>
            <family val="2"/>
            <scheme val="minor"/>
          </rPr>
          <t>Ally 20%
Wife 5%</t>
        </r>
      </text>
    </comment>
    <comment ref="Q379" authorId="0" shapeId="0" xr:uid="{F60F59FB-443B-4AAB-9D29-EF5C1BE55C2F}">
      <text>
        <r>
          <rPr>
            <sz val="10"/>
            <color rgb="FF000000"/>
            <rFont val="Calibri"/>
            <family val="2"/>
            <scheme val="minor"/>
          </rPr>
          <t>Peter 20%
Wife 5%</t>
        </r>
      </text>
    </comment>
    <comment ref="T379" authorId="0" shapeId="0" xr:uid="{31AEB646-F867-4A43-817A-5AE426F26393}">
      <text>
        <r>
          <rPr>
            <sz val="10"/>
            <color rgb="FF000000"/>
            <rFont val="Calibri"/>
            <family val="2"/>
            <scheme val="minor"/>
          </rPr>
          <t>Ally 20%
Wife 5%</t>
        </r>
      </text>
    </comment>
    <comment ref="Q380" authorId="0" shapeId="0" xr:uid="{AF705368-F723-4131-838D-40C10CE1505B}">
      <text>
        <r>
          <rPr>
            <sz val="10"/>
            <color rgb="FF000000"/>
            <rFont val="Calibri"/>
            <family val="2"/>
            <scheme val="minor"/>
          </rPr>
          <t>Peter 20%
Wife 5%</t>
        </r>
      </text>
    </comment>
    <comment ref="T380" authorId="0" shapeId="0" xr:uid="{FE2EBBA9-A5C5-450F-97BA-BAA8208E05CC}">
      <text>
        <r>
          <rPr>
            <sz val="10"/>
            <color rgb="FF000000"/>
            <rFont val="Calibri"/>
            <family val="2"/>
            <scheme val="minor"/>
          </rPr>
          <t>Ally 20%
Wife 5%</t>
        </r>
      </text>
    </comment>
    <comment ref="Q381" authorId="0" shapeId="0" xr:uid="{95AF1565-3593-46B3-B790-3614D0CA6759}">
      <text>
        <r>
          <rPr>
            <sz val="10"/>
            <color rgb="FF000000"/>
            <rFont val="Calibri"/>
            <family val="2"/>
            <scheme val="minor"/>
          </rPr>
          <t>Peter 20%
Wife 5%</t>
        </r>
      </text>
    </comment>
    <comment ref="T381" authorId="0" shapeId="0" xr:uid="{41A3209E-4630-4801-9D25-5E0F117D19DB}">
      <text>
        <r>
          <rPr>
            <sz val="10"/>
            <color rgb="FF000000"/>
            <rFont val="Calibri"/>
            <family val="2"/>
            <scheme val="minor"/>
          </rPr>
          <t>Ally 20%
Wife 5%</t>
        </r>
      </text>
    </comment>
    <comment ref="Q382" authorId="0" shapeId="0" xr:uid="{FF462860-1833-4FA9-9C5C-477CA50BAB6B}">
      <text>
        <r>
          <rPr>
            <sz val="10"/>
            <color rgb="FF000000"/>
            <rFont val="Calibri"/>
            <family val="2"/>
            <scheme val="minor"/>
          </rPr>
          <t>Peter 20%
Wife 5%</t>
        </r>
      </text>
    </comment>
    <comment ref="T382" authorId="0" shapeId="0" xr:uid="{5BE5745B-E912-4B00-8051-A372E70327F2}">
      <text>
        <r>
          <rPr>
            <sz val="10"/>
            <color rgb="FF000000"/>
            <rFont val="Calibri"/>
            <family val="2"/>
            <scheme val="minor"/>
          </rPr>
          <t>Ally 20%
Wife 5%</t>
        </r>
      </text>
    </comment>
  </commentList>
</comments>
</file>

<file path=xl/sharedStrings.xml><?xml version="1.0" encoding="utf-8"?>
<sst xmlns="http://schemas.openxmlformats.org/spreadsheetml/2006/main" count="6311" uniqueCount="3899">
  <si>
    <t>Practice Name</t>
  </si>
  <si>
    <t>Legal Entity</t>
  </si>
  <si>
    <t>Company No</t>
  </si>
  <si>
    <t>VAT Number</t>
  </si>
  <si>
    <t>Acquisition date</t>
  </si>
  <si>
    <t>Address</t>
  </si>
  <si>
    <t>Post Code</t>
  </si>
  <si>
    <t>Country</t>
  </si>
  <si>
    <t>Telephone No</t>
  </si>
  <si>
    <t>Website</t>
  </si>
  <si>
    <t>Practice email</t>
  </si>
  <si>
    <t>Hakim Group Shares (%)</t>
  </si>
  <si>
    <t>Shark 1 (name)</t>
  </si>
  <si>
    <t>Shark 1 (email address)</t>
  </si>
  <si>
    <t>Shark 1 (shareholding - %)</t>
  </si>
  <si>
    <t>Shark 2 (name)</t>
  </si>
  <si>
    <t>Shark 2 (email address)</t>
  </si>
  <si>
    <t>Shark 2 (shareholding - %)</t>
  </si>
  <si>
    <t>Shark 3 (name)</t>
  </si>
  <si>
    <t>Shark 3 (email address)</t>
  </si>
  <si>
    <t>Shark 3 (shareholding - %)</t>
  </si>
  <si>
    <t>Shark 4 (name)</t>
  </si>
  <si>
    <t>Shark 4 (email address)</t>
  </si>
  <si>
    <t>Shark 4 (shareholding - %)</t>
  </si>
  <si>
    <t>Shark 5 (name)</t>
  </si>
  <si>
    <t>Shark 5 (email address)</t>
  </si>
  <si>
    <t>Shark 5 (shareholding - %)</t>
  </si>
  <si>
    <t>Shark 6 (name)</t>
  </si>
  <si>
    <t>Shark 6 (email address)</t>
  </si>
  <si>
    <t>Shark 6 (shareholding - %)</t>
  </si>
  <si>
    <t>Shareholding % check (100)</t>
  </si>
  <si>
    <t>Fish 1 (name)</t>
  </si>
  <si>
    <t>Fish 1 (email)</t>
  </si>
  <si>
    <t>Fish 2 (name)</t>
  </si>
  <si>
    <t>Fish 2 (email)</t>
  </si>
  <si>
    <t>Fish 3 (name)</t>
  </si>
  <si>
    <t>Fish 3 (email)</t>
  </si>
  <si>
    <t>Fish 4 (name)</t>
  </si>
  <si>
    <t>Fish 4 (email)</t>
  </si>
  <si>
    <t>Fish 5 (name)</t>
  </si>
  <si>
    <t>Fish 5 (email)</t>
  </si>
  <si>
    <t>Primary Buddy</t>
  </si>
  <si>
    <t>Secondary Buddy</t>
  </si>
  <si>
    <t>Senior Buddy</t>
  </si>
  <si>
    <t>ID</t>
  </si>
  <si>
    <t>Email</t>
  </si>
  <si>
    <t>Aaron Optometrists</t>
  </si>
  <si>
    <t>Aaron Optometrists Limited</t>
  </si>
  <si>
    <t>Bellway House, Woodhorn Rd, Ashington</t>
  </si>
  <si>
    <t>NE63 0AE</t>
  </si>
  <si>
    <t>England</t>
  </si>
  <si>
    <t>01670 813185</t>
  </si>
  <si>
    <t>https://www.aaronoptometrists.com/</t>
  </si>
  <si>
    <t>admin@aaronoptometrists.com</t>
  </si>
  <si>
    <t>Peter Frampton</t>
  </si>
  <si>
    <t>peterframpton@hakimgroup.co.uk</t>
  </si>
  <si>
    <t>Dawn Frampton</t>
  </si>
  <si>
    <t>dawnframpton@hakimgroup.co.uk</t>
  </si>
  <si>
    <t>Andrea Carroll</t>
  </si>
  <si>
    <t>andreacarroll@hakimgroup.co.uk</t>
  </si>
  <si>
    <t>Claire Mather</t>
  </si>
  <si>
    <t>clairemather@hakimgroup.co.uk</t>
  </si>
  <si>
    <t xml:space="preserve">Jamie Robinson </t>
  </si>
  <si>
    <t>jamierobinson@hakimgroup.co.uk</t>
  </si>
  <si>
    <t>Paul Foxall</t>
  </si>
  <si>
    <t>Paul Mothershaw</t>
  </si>
  <si>
    <t xml:space="preserve">admin@aaronoptometrists.com
</t>
  </si>
  <si>
    <t>Adlam and Coomber</t>
  </si>
  <si>
    <t>Adlam And Coomber Optometrists Ltd</t>
  </si>
  <si>
    <t>14 Brook Street, St Neots, Cambridge</t>
  </si>
  <si>
    <t>PE19 2BP</t>
  </si>
  <si>
    <t>01480 472051</t>
  </si>
  <si>
    <t>adlamandcoomber.co.uk</t>
  </si>
  <si>
    <t>office@adlamandcoomber.co.uk</t>
  </si>
  <si>
    <t>Nichola Mason</t>
  </si>
  <si>
    <t>nichola@hakimgroup.co.uk</t>
  </si>
  <si>
    <t>Heidi Taylor</t>
  </si>
  <si>
    <t>heidi@hakimgroup.co.uk</t>
  </si>
  <si>
    <t>Chris Frost</t>
  </si>
  <si>
    <t>Aidan Walsh</t>
  </si>
  <si>
    <t>Aidan Walsh Opticians</t>
  </si>
  <si>
    <t>3636187UH</t>
  </si>
  <si>
    <t>Columcille House, William Street, Tullamore, Co. Offlay Ireland</t>
  </si>
  <si>
    <t>R35 D603</t>
  </si>
  <si>
    <t>Ireland</t>
  </si>
  <si>
    <t>353 57 935 1673</t>
  </si>
  <si>
    <t>aidanwalshopticians.ie</t>
  </si>
  <si>
    <t>info@aidanwalshopticians.ie</t>
  </si>
  <si>
    <t>John Paul Odigbo</t>
  </si>
  <si>
    <t>johnpaulodigbo@hakimgroup.co.uk</t>
  </si>
  <si>
    <t>Ally Gavin</t>
  </si>
  <si>
    <t>allygavin@hakimgroup.co.uk</t>
  </si>
  <si>
    <t>Nick Chindavata</t>
  </si>
  <si>
    <t>Stephen Potter</t>
  </si>
  <si>
    <t>Alan Miller Optometrists - Irlam</t>
  </si>
  <si>
    <t>Irlam Optical Ltd</t>
  </si>
  <si>
    <t>596 Liverpool Road, Irlam, Manchester</t>
  </si>
  <si>
    <t>M44 5AA</t>
  </si>
  <si>
    <t>0161 775 2238</t>
  </si>
  <si>
    <t>alanmilleropticians.co.uk</t>
  </si>
  <si>
    <t>irlam@alanmilleropticians.co.uk</t>
  </si>
  <si>
    <t>Sohail Hakim</t>
  </si>
  <si>
    <t>sohail@hakimgroup.co.uk</t>
  </si>
  <si>
    <t>Christine Smith</t>
  </si>
  <si>
    <t>christinesmith@hakimgroup.co.uk</t>
  </si>
  <si>
    <t>Paul Forsythe</t>
  </si>
  <si>
    <t>Alexander Kobrin Optometrists</t>
  </si>
  <si>
    <t>ALEXANDER KOBRIN LIMITED</t>
  </si>
  <si>
    <t>31/01/2024</t>
  </si>
  <si>
    <t>177 Darkes Lane, Potters Bar, Hertfordshire</t>
  </si>
  <si>
    <t>EN6 1BW</t>
  </si>
  <si>
    <t>01707 652322</t>
  </si>
  <si>
    <t>https://alexanderkobrin.com/</t>
  </si>
  <si>
    <t>office@alexanderkobrin.co.uk</t>
  </si>
  <si>
    <t>Angela Campbell</t>
  </si>
  <si>
    <t>theresa@alexclan.co.uk</t>
  </si>
  <si>
    <t>Alex Gage - Crosspool</t>
  </si>
  <si>
    <t>Alexander Gage Opticians Limited</t>
  </si>
  <si>
    <t>48 Sandygate Road, Crosspool, Sheffield</t>
  </si>
  <si>
    <t>S10 5RY</t>
  </si>
  <si>
    <t>0114 266 7066</t>
  </si>
  <si>
    <t>alexgagevision.co.uk</t>
  </si>
  <si>
    <t>crosspool@alexgagevision.co.uk</t>
  </si>
  <si>
    <t>Alex Gage</t>
  </si>
  <si>
    <t>alexgage@hakimgroup.co.uk</t>
  </si>
  <si>
    <t xml:space="preserve">Sarah Gage </t>
  </si>
  <si>
    <t>sarahgage@hakimgroup.co.uk</t>
  </si>
  <si>
    <t xml:space="preserve">Jed Baker </t>
  </si>
  <si>
    <t>jed.baker@hakimgroup.co.uk</t>
  </si>
  <si>
    <t>Alex Gage - Woodseats</t>
  </si>
  <si>
    <t>857 Chesterfield Road, Woodseats, Sheffield</t>
  </si>
  <si>
    <t>S8 0SQ</t>
  </si>
  <si>
    <t>0114 274 8582</t>
  </si>
  <si>
    <t>woodseats@alexgagevision.co.uk</t>
  </si>
  <si>
    <t>Allport Opticians</t>
  </si>
  <si>
    <t>SBECDOL CYF</t>
  </si>
  <si>
    <t>25 High Street, Llangefni</t>
  </si>
  <si>
    <t>LL77 7NA</t>
  </si>
  <si>
    <t>Wales</t>
  </si>
  <si>
    <t>01248 724 373</t>
  </si>
  <si>
    <t>http://www.allportopticians.co.uk/</t>
  </si>
  <si>
    <t>Info@allportopticians.co.uk</t>
  </si>
  <si>
    <t>Geraint Allport</t>
  </si>
  <si>
    <t>geraint.allport@hakimgroup.co.uk</t>
  </si>
  <si>
    <t>accounts@allportopticians.co.uk</t>
  </si>
  <si>
    <t>Alvaston Opticians</t>
  </si>
  <si>
    <t>Seederby Ltd</t>
  </si>
  <si>
    <t>1260 London Road, Alvaston, Derbyshire</t>
  </si>
  <si>
    <t>DE24 8QP</t>
  </si>
  <si>
    <t>01332 571642</t>
  </si>
  <si>
    <t>alvastonopticians.co.uk</t>
  </si>
  <si>
    <t>info@alvastonopticians.co.uk</t>
  </si>
  <si>
    <t>Tom Jackson</t>
  </si>
  <si>
    <t>tomjackson@hakimgroup.co.uk</t>
  </si>
  <si>
    <t>Liz Jackson</t>
  </si>
  <si>
    <t>liz@hakimgroup.co.uk</t>
  </si>
  <si>
    <t>Farkhandah Raqib</t>
  </si>
  <si>
    <t>farkhandah.raqib@hakimgroup.co.uk</t>
  </si>
  <si>
    <t>Dawn Baines</t>
  </si>
  <si>
    <t>dawnbaines@hakimgroup.co.uk</t>
  </si>
  <si>
    <t>Dean Alldis</t>
  </si>
  <si>
    <t>Amar Shah Optometrist</t>
  </si>
  <si>
    <t>Amar Shah Optometrist Limited</t>
  </si>
  <si>
    <t>52 Cotham Hill, Bristol</t>
  </si>
  <si>
    <t>BS6 6JX</t>
  </si>
  <si>
    <t>0117 973 0335</t>
  </si>
  <si>
    <t>http://www.seeamar.co.uk/</t>
  </si>
  <si>
    <t>info@seeamar.co.uk</t>
  </si>
  <si>
    <t>Mark Chatham</t>
  </si>
  <si>
    <t>Hayley Gardner-Clark</t>
  </si>
  <si>
    <t>Andrew Keirl Opticians</t>
  </si>
  <si>
    <t>Andrew Keirl Opticians Limited</t>
  </si>
  <si>
    <t>08722501</t>
  </si>
  <si>
    <t>The Parade, Liskeard, Cornwall</t>
  </si>
  <si>
    <t>PL14 6AF</t>
  </si>
  <si>
    <t>01579 346694</t>
  </si>
  <si>
    <t>http://www.andrewkeirlopticians.co.uk/</t>
  </si>
  <si>
    <t>advice@andrewkeirlopticians.co.uk</t>
  </si>
  <si>
    <t>Andrew Keirl</t>
  </si>
  <si>
    <t>andrewkeirl@hakimgroup.co.uk</t>
  </si>
  <si>
    <t>Sarah Mendham</t>
  </si>
  <si>
    <t>Andrew Laird Optometrists</t>
  </si>
  <si>
    <t xml:space="preserve">Andrew Laird Optical Ltd </t>
  </si>
  <si>
    <t>13193274</t>
  </si>
  <si>
    <t>17 St Thomas Centre, St Thomas, Exeter</t>
  </si>
  <si>
    <t>EX4 1DG</t>
  </si>
  <si>
    <t>01392 271158</t>
  </si>
  <si>
    <t>https://www.andrewlairdopticians.co.uk/</t>
  </si>
  <si>
    <t>info@andrewlairdopticians.co.uk</t>
  </si>
  <si>
    <t>Adam Matthews</t>
  </si>
  <si>
    <t>adammatthews@hakimgroup.co.uk</t>
  </si>
  <si>
    <t xml:space="preserve">Lillian Agelis </t>
  </si>
  <si>
    <t>lillianagelis@hakimgroup.co.uk</t>
  </si>
  <si>
    <t>Mechelle Bond</t>
  </si>
  <si>
    <t>mechellebond@hakimgroup.co.uk</t>
  </si>
  <si>
    <t>Eloise Nice</t>
  </si>
  <si>
    <t>Angus Optix</t>
  </si>
  <si>
    <t>Angus Optix Limited</t>
  </si>
  <si>
    <t>SC288147</t>
  </si>
  <si>
    <t>31/08/2023</t>
  </si>
  <si>
    <t>153-155 East High Street, Forfar</t>
  </si>
  <si>
    <t>DD8 2EQ</t>
  </si>
  <si>
    <t>Scotland</t>
  </si>
  <si>
    <t>01307 462 461</t>
  </si>
  <si>
    <t>https://www.angusoptix.co.uk/</t>
  </si>
  <si>
    <t>enquiries@angusoptix.co.uk</t>
  </si>
  <si>
    <t>Pamela Robertson</t>
  </si>
  <si>
    <t>pamela.robertson@hakimgroup.co.uk</t>
  </si>
  <si>
    <t>Kirsty Robertson</t>
  </si>
  <si>
    <t>kirsty.robertson@hakimgroup.co.uk</t>
  </si>
  <si>
    <t>Fiona Halliday</t>
  </si>
  <si>
    <t>Anne Irving</t>
  </si>
  <si>
    <t>Anne Irving Optometrists Ltd</t>
  </si>
  <si>
    <t>29 Stramongate, Kendal, Cumbria</t>
  </si>
  <si>
    <t>LA9 4BH</t>
  </si>
  <si>
    <t>01539 731947</t>
  </si>
  <si>
    <t>irvingopticians.co.uk</t>
  </si>
  <si>
    <t>info@irvingopticians.co.uk</t>
  </si>
  <si>
    <t>Mark Roberts</t>
  </si>
  <si>
    <t>markroberts@hakimgroup.co.uk</t>
  </si>
  <si>
    <t>Laura Roberts</t>
  </si>
  <si>
    <t>laura@hakimgroup.co.uk</t>
  </si>
  <si>
    <t>Michelle Murray</t>
  </si>
  <si>
    <t>michellemurray@hakimgroup.co.uk</t>
  </si>
  <si>
    <t>Anstee &amp; Proctor Opticians</t>
  </si>
  <si>
    <t xml:space="preserve">AP Optical Ltd </t>
  </si>
  <si>
    <t>47 Sheaf St, Daventry</t>
  </si>
  <si>
    <t>NN11 4AA</t>
  </si>
  <si>
    <t>01327 702289</t>
  </si>
  <si>
    <t>ansteeandproctor.co.uk</t>
  </si>
  <si>
    <t>dav@ansteeandproctor.co.uk</t>
  </si>
  <si>
    <t>Helena Stengel</t>
  </si>
  <si>
    <t>helenastengel@hakimgroup.co.uk</t>
  </si>
  <si>
    <t>Appelman Charman Opticians</t>
  </si>
  <si>
    <t>APPELMAN CHARMAN OPTICAL LIMITED</t>
  </si>
  <si>
    <t>90 High Street, Hoddesdon</t>
  </si>
  <si>
    <t>EN11 8HD</t>
  </si>
  <si>
    <t>01992 447141</t>
  </si>
  <si>
    <t>https://www.acopticians.co.uk/</t>
  </si>
  <si>
    <t>info@acopticians.co.uk</t>
  </si>
  <si>
    <t>Bhavin Sindha</t>
  </si>
  <si>
    <t>bhavin.sindha@hakimgroup.co.uk</t>
  </si>
  <si>
    <t>Arthur Leach Opticians</t>
  </si>
  <si>
    <t>IO Doncaster Limited</t>
  </si>
  <si>
    <t>The Parade, 8 Church Street, Armthorpe, Doncaster</t>
  </si>
  <si>
    <t>DN3 3AG</t>
  </si>
  <si>
    <t>01302 830 168</t>
  </si>
  <si>
    <t>https://www.arthurleachopticians.co.uk/</t>
  </si>
  <si>
    <t>info@arthurleachopticians.co.uk</t>
  </si>
  <si>
    <t>Fraser Crawford</t>
  </si>
  <si>
    <t>frasercrawford@hakimgroup.co.uk</t>
  </si>
  <si>
    <t xml:space="preserve">Clare Halkyard </t>
  </si>
  <si>
    <t>clarehalkyard@hakimgroup.co.uk</t>
  </si>
  <si>
    <t>Antony Rigby</t>
  </si>
  <si>
    <t>antonyrigby@hakimgroup.co.uk</t>
  </si>
  <si>
    <t>Askew Eyewear</t>
  </si>
  <si>
    <t>Askew N16 Limited</t>
  </si>
  <si>
    <t>05822774</t>
  </si>
  <si>
    <t>195-197 Stoke Newington Church St, London</t>
  </si>
  <si>
    <t>N16 0UL</t>
  </si>
  <si>
    <t>0207 249 6333</t>
  </si>
  <si>
    <t>https://www.askeweyewear.com/</t>
  </si>
  <si>
    <t>info@askeweyewear.com</t>
  </si>
  <si>
    <t>Ajay Patel</t>
  </si>
  <si>
    <t>ajay.patel@hakimgroup.co.uk</t>
  </si>
  <si>
    <t>Garry Kousoulou</t>
  </si>
  <si>
    <t>garrykousoulou@hakimgroup.co.uk</t>
  </si>
  <si>
    <t>Scarlet Langley</t>
  </si>
  <si>
    <t>scarletlangley@hakimgroup.co.uk</t>
  </si>
  <si>
    <t>Daniel Martin</t>
  </si>
  <si>
    <t>Aves Opticians</t>
  </si>
  <si>
    <t>Aves Optometrists Ltd</t>
  </si>
  <si>
    <t>07032301</t>
  </si>
  <si>
    <t>221 High Street, Epping</t>
  </si>
  <si>
    <t>CM16 4BL</t>
  </si>
  <si>
    <t>01992 572 302</t>
  </si>
  <si>
    <t>avesonline.co.uk</t>
  </si>
  <si>
    <t>info@avesonline.co.uk</t>
  </si>
  <si>
    <t>Zahir Ally-Kanji</t>
  </si>
  <si>
    <t>zahirkanji@hakimgroup.co.uk</t>
  </si>
  <si>
    <t xml:space="preserve">Kim Whittet </t>
  </si>
  <si>
    <t>Baines &amp; Band Optometrists</t>
  </si>
  <si>
    <t>Baines and Band Optometrists Limited</t>
  </si>
  <si>
    <t>-</t>
  </si>
  <si>
    <t>20 Les Quennevais Drive</t>
  </si>
  <si>
    <t>JE3 8FX</t>
  </si>
  <si>
    <t>Jersey</t>
  </si>
  <si>
    <t>01534 498 895</t>
  </si>
  <si>
    <t>https://www.bainesandband.com/</t>
  </si>
  <si>
    <t>reception@bainesandband.com</t>
  </si>
  <si>
    <t>Jonathan Baines</t>
  </si>
  <si>
    <t>jonathan.baines@hakimgroup.co.uk</t>
  </si>
  <si>
    <t>Bannister Eyecare</t>
  </si>
  <si>
    <t>Inspeyer Limited</t>
  </si>
  <si>
    <t>17 St Johns Close, Knowle, Solihull</t>
  </si>
  <si>
    <t>B93 0LE</t>
  </si>
  <si>
    <t>01564 778 206</t>
  </si>
  <si>
    <t>https://bannistereyecare.com/</t>
  </si>
  <si>
    <t>info@bannistereyecare.com</t>
  </si>
  <si>
    <t>Gavin Rebello</t>
  </si>
  <si>
    <t>gavin@hakimgroup.co.uk</t>
  </si>
  <si>
    <t>Kirsty Litherland</t>
  </si>
  <si>
    <t>kirstylitherland@hakimgroup.co.uk</t>
  </si>
  <si>
    <t>Sarfraz Majid</t>
  </si>
  <si>
    <t>sarfrazmajid@hakimgroup.co.uk</t>
  </si>
  <si>
    <t xml:space="preserve">Matthew Bellamy </t>
  </si>
  <si>
    <t>mattbellamy@hakimgroup.co.uk</t>
  </si>
  <si>
    <t>Barnard Levit</t>
  </si>
  <si>
    <t>Barnard &amp; Levit Limited</t>
  </si>
  <si>
    <t>58 Clifton Gardens, Golders Green, London</t>
  </si>
  <si>
    <t>NW11 7EL</t>
  </si>
  <si>
    <t>0208 458 0599</t>
  </si>
  <si>
    <t>http://www.barnardlevit.co.uk/</t>
  </si>
  <si>
    <t>reception@barnardlevit.com</t>
  </si>
  <si>
    <t>Simon Barnard</t>
  </si>
  <si>
    <t>simonbarnard@hakimgroup.co.uk</t>
  </si>
  <si>
    <t xml:space="preserve">Alex Levit </t>
  </si>
  <si>
    <t>alexlevit@hakimgroup.co.uk</t>
  </si>
  <si>
    <t>Nayereh Purdy</t>
  </si>
  <si>
    <t>nayerehpurdy@hakimgroup.co.uk</t>
  </si>
  <si>
    <t xml:space="preserve">Angela Campbell  </t>
  </si>
  <si>
    <t>Barnett Opticians</t>
  </si>
  <si>
    <t>Barnett Optical Limited</t>
  </si>
  <si>
    <t>367 Rayners Lane, Pinner</t>
  </si>
  <si>
    <t>HA5 5EN</t>
  </si>
  <si>
    <t>0208 868 3003</t>
  </si>
  <si>
    <t>https://www.barnettopticians.co.uk/</t>
  </si>
  <si>
    <t>info@barnettopticians.co.uk</t>
  </si>
  <si>
    <t>Neil Datta</t>
  </si>
  <si>
    <t>neildatta@hakimgroup.co.uk</t>
  </si>
  <si>
    <t>Vaishali Mehta</t>
  </si>
  <si>
    <t>vaishali.mehta@hakimgroup.co.uk</t>
  </si>
  <si>
    <t>Barracloughs the Opticians - Battle</t>
  </si>
  <si>
    <t>Barraclough and Stiles Ltd</t>
  </si>
  <si>
    <t>64a High Street, Battle, East Sussex</t>
  </si>
  <si>
    <t>TN33 0AG</t>
  </si>
  <si>
    <t>01424 772725</t>
  </si>
  <si>
    <t>barracloughs.net</t>
  </si>
  <si>
    <t>battle@barracloughs.net</t>
  </si>
  <si>
    <t>Jeremy Heynes</t>
  </si>
  <si>
    <t>jeremyheynes@hakimgroup.co.uk</t>
  </si>
  <si>
    <t>Dave Cleworth</t>
  </si>
  <si>
    <t>davecleworth@hakimgroup.co.uk</t>
  </si>
  <si>
    <t>Sarah Watters</t>
  </si>
  <si>
    <t>sarahwatters@hakimgroup.co.uk</t>
  </si>
  <si>
    <t>Avril Bailey-Woollett</t>
  </si>
  <si>
    <t>avrilbaileywoollett@hakimgroup.co.uk</t>
  </si>
  <si>
    <t>Janine Osborne</t>
  </si>
  <si>
    <t>Barracloughs the Opticians - Bexhill</t>
  </si>
  <si>
    <t>41 Western Road, Bexhill-on-Sea, East Sussex</t>
  </si>
  <si>
    <t>TN40 1DT</t>
  </si>
  <si>
    <t>01424 219543</t>
  </si>
  <si>
    <t>bexhill@barracloughs.net</t>
  </si>
  <si>
    <t>Kate Motylinski</t>
  </si>
  <si>
    <t>katemotylinski@hakimgroup.co.uk</t>
  </si>
  <si>
    <t xml:space="preserve">Barracloughs the Opticians - Eastbourne </t>
  </si>
  <si>
    <t>194 Terminus Road, Eastbourne, East Sussex</t>
  </si>
  <si>
    <t>BN21 3BB</t>
  </si>
  <si>
    <t>01323 721906</t>
  </si>
  <si>
    <t>eastbourne@barracloughs.net</t>
  </si>
  <si>
    <t>Emma Bond</t>
  </si>
  <si>
    <t>emmabond@hakimgroup.co.uk</t>
  </si>
  <si>
    <t xml:space="preserve">Barracloughs the Opticians - Polegate </t>
  </si>
  <si>
    <t>58a High Street, Polegate, East Sussex</t>
  </si>
  <si>
    <t>BN26 6AD</t>
  </si>
  <si>
    <t>01323 487122</t>
  </si>
  <si>
    <t>polegate@barracloughs.net</t>
  </si>
  <si>
    <t>Sophia Bowman</t>
  </si>
  <si>
    <t>sophiabowman@hakmigroup.co.uk</t>
  </si>
  <si>
    <t>Barracloughs the Opticians - Seaford</t>
  </si>
  <si>
    <t>The Old Cottage, Dane Road, Seaford, East Sussex</t>
  </si>
  <si>
    <t>BN25 1DJ</t>
  </si>
  <si>
    <t>01323 898777</t>
  </si>
  <si>
    <t>seaford@barracloughs.net</t>
  </si>
  <si>
    <t>John Clayton</t>
  </si>
  <si>
    <t>johnclayton@hakimgroup.co.uk</t>
  </si>
  <si>
    <t>Barracloughs the Opticians - St. Leonards</t>
  </si>
  <si>
    <t>23 Sedlescombe Road North, St. Leonards-on-Sea, East Sussex</t>
  </si>
  <si>
    <t>TN37 7DA</t>
  </si>
  <si>
    <t>01424 423605</t>
  </si>
  <si>
    <t>stleonards@barracloughs.net</t>
  </si>
  <si>
    <t>Kelly Denne</t>
  </si>
  <si>
    <t>kellydenne@hakimgroup.co.uk</t>
  </si>
  <si>
    <t>Barracloughs the Opticians - Uckfield</t>
  </si>
  <si>
    <t>53 High Street, Uckfield, East Sussex</t>
  </si>
  <si>
    <t>TN22 1AP</t>
  </si>
  <si>
    <t>01825 769800</t>
  </si>
  <si>
    <t>uckfield@barracloughs.net</t>
  </si>
  <si>
    <t>Ginny Brush</t>
  </si>
  <si>
    <t>ginnybrush@hakimgroup.co.uk</t>
  </si>
  <si>
    <t>Barrett Opticians</t>
  </si>
  <si>
    <t>Margaret Barrett Opticians Limited</t>
  </si>
  <si>
    <t>IE9698578L</t>
  </si>
  <si>
    <t>107C New Cabra Road, Cabra, Dublin 7</t>
  </si>
  <si>
    <t>D07 XD93</t>
  </si>
  <si>
    <t>01 8384287</t>
  </si>
  <si>
    <t>https://barrettopticians.ie/</t>
  </si>
  <si>
    <t>info@barrettopticians.ie</t>
  </si>
  <si>
    <t>Orla McAnallen</t>
  </si>
  <si>
    <t>orlamcanallen@hakimgroup.co.uk</t>
  </si>
  <si>
    <t>Bater &amp; Stout Opticians</t>
  </si>
  <si>
    <t>A G STOUT OPTOMETRIC SERVICES LIMITED</t>
  </si>
  <si>
    <t>30/06/2023</t>
  </si>
  <si>
    <t>129 Woodfield Street, Morriston, Swansea</t>
  </si>
  <si>
    <t>SA6 8AL</t>
  </si>
  <si>
    <t>0800 023 5540</t>
  </si>
  <si>
    <t>https://www.baterandstoutopticians.co.uk/</t>
  </si>
  <si>
    <t>ENQUIRIES@BATERANDSTOUT.CO.UK</t>
  </si>
  <si>
    <t>Charles Richards</t>
  </si>
  <si>
    <t>charles.richards@hakimgroup.co.uk</t>
  </si>
  <si>
    <t>Sian Richards</t>
  </si>
  <si>
    <t>sian.richards@hakimgroup.co.uk</t>
  </si>
  <si>
    <t>Angela Corcoran</t>
  </si>
  <si>
    <t>angel.corcoran@hakimgroup.co.uk</t>
  </si>
  <si>
    <t>Hannah Roberts</t>
  </si>
  <si>
    <t>Batty &amp; Dexter Opticians - Aintree</t>
  </si>
  <si>
    <t>SPINKS SPEKS LIMITED</t>
  </si>
  <si>
    <t>30/04/2024</t>
  </si>
  <si>
    <t>47-49 Warbreck Moor, Liverpool</t>
  </si>
  <si>
    <t>L9 4RW</t>
  </si>
  <si>
    <t>0151 525 3010</t>
  </si>
  <si>
    <t>https://www.opticiansliverpool.co.uk/</t>
  </si>
  <si>
    <t>Faheem Sarfraz</t>
  </si>
  <si>
    <t>faheem@hakimgroup.co.uk</t>
  </si>
  <si>
    <t>Sally Whitworth</t>
  </si>
  <si>
    <t>finance@opticiansliverpool.co.uk</t>
  </si>
  <si>
    <t>Batty &amp; Dexter Opticians - Anfield</t>
  </si>
  <si>
    <t>98 Breck Road, Anfield</t>
  </si>
  <si>
    <t>L4 2RD</t>
  </si>
  <si>
    <t>0151 260 4677</t>
  </si>
  <si>
    <t>Batty &amp; Dexter Opticians - Hunts Cross</t>
  </si>
  <si>
    <t>Unit M, Hunts Cross Shopping Centre, Hunts Cross</t>
  </si>
  <si>
    <t>L24 9GB</t>
  </si>
  <si>
    <t>0151 448 9620</t>
  </si>
  <si>
    <t>Batty &amp; Dexter Opticians - Clayton Square</t>
  </si>
  <si>
    <t>Unit 25, Clayton Square Shopping Centre, Liverpool</t>
  </si>
  <si>
    <t>L1 1QR</t>
  </si>
  <si>
    <t>0151 318 6170</t>
  </si>
  <si>
    <t>Batty &amp; Dexter Opticians - Southport</t>
  </si>
  <si>
    <t>623 Lord Street, Southport</t>
  </si>
  <si>
    <t>PR9 0AN</t>
  </si>
  <si>
    <t>01704 540009</t>
  </si>
  <si>
    <t>BBR Optometry</t>
  </si>
  <si>
    <t>BBR Optometry Ltd</t>
  </si>
  <si>
    <t>Marbury House, 38 St Owen's St, Hereford</t>
  </si>
  <si>
    <t>HR1 2PR</t>
  </si>
  <si>
    <t>01432 265030</t>
  </si>
  <si>
    <t>bbroptometry.co.uk</t>
  </si>
  <si>
    <t>enquiries@bbroptometry.co.uk</t>
  </si>
  <si>
    <t>Suzanne Wadsworth</t>
  </si>
  <si>
    <t>suzannewadsworth@hakimgroup.co.uk</t>
  </si>
  <si>
    <t>Nick Black</t>
  </si>
  <si>
    <t>nickblack@hakimgroup.co.uk</t>
  </si>
  <si>
    <t>Daniel Read</t>
  </si>
  <si>
    <t>danielread@hakimgroup.co.uk</t>
  </si>
  <si>
    <t>Lisa Strevens</t>
  </si>
  <si>
    <t>lisastrevens@hakimgroup.co.uk</t>
  </si>
  <si>
    <t>Magda Peppa</t>
  </si>
  <si>
    <t>magdapeppa@hakimgroup.co.uk</t>
  </si>
  <si>
    <t>Cotler &amp; Bell Opticians</t>
  </si>
  <si>
    <t>BELL BROTHERS (OPTICIANS) LIMITED</t>
  </si>
  <si>
    <t>30/11/2023</t>
  </si>
  <si>
    <t>27 St. Sepulchre Gate, Doncaster</t>
  </si>
  <si>
    <t>DN1 1TD</t>
  </si>
  <si>
    <t>01302 323 619</t>
  </si>
  <si>
    <t>https://www.bellbrothersopticians.com/</t>
  </si>
  <si>
    <t>Clare Halkyard</t>
  </si>
  <si>
    <t>bellbrothers.doncaster@gmail.com</t>
  </si>
  <si>
    <t>Bell Brothers - Thorne</t>
  </si>
  <si>
    <t>23 Finkle Street, Thorne</t>
  </si>
  <si>
    <t>DN8 5DE</t>
  </si>
  <si>
    <t>01405 812 209</t>
  </si>
  <si>
    <t>bellbrothers.thorne@gmail.com</t>
  </si>
  <si>
    <t xml:space="preserve">bellbrothers.thorne@gmail.com
</t>
  </si>
  <si>
    <t>Bennett &amp; Batty Opticians</t>
  </si>
  <si>
    <t>BB Optical Ltd</t>
  </si>
  <si>
    <t>93 Allerton Road, Liverpool</t>
  </si>
  <si>
    <t>L18 2DD</t>
  </si>
  <si>
    <t>0151 7244144</t>
  </si>
  <si>
    <t>bennettandbattyopticians.co.uk</t>
  </si>
  <si>
    <t>info@bennettandbattyopticians.co.uk</t>
  </si>
  <si>
    <t>Joanna Halliday</t>
  </si>
  <si>
    <t>joanna@hakimgroup.co.uk</t>
  </si>
  <si>
    <t>Neil Hilton</t>
  </si>
  <si>
    <t>neil@hakimgroup.co.uk</t>
  </si>
  <si>
    <t>Amelia Slade</t>
  </si>
  <si>
    <t>amelia@hakimgroup.co.uk</t>
  </si>
  <si>
    <t>Sarah Hodgson</t>
  </si>
  <si>
    <t>sarahhodgson@hakimgroup.co.uk</t>
  </si>
  <si>
    <t>Bennett &amp; Rogers - Axminster</t>
  </si>
  <si>
    <t>Optima (Exeter) Ltd</t>
  </si>
  <si>
    <t>11 West Street, Axminster, Devon</t>
  </si>
  <si>
    <t>EX13 5NU</t>
  </si>
  <si>
    <t>01297 35051</t>
  </si>
  <si>
    <t>https://www.bennettrogers.co.uk/</t>
  </si>
  <si>
    <t>axminsterreception@specsbr.co.uk</t>
  </si>
  <si>
    <t>Lillian Agelis</t>
  </si>
  <si>
    <t>Mike Barnacle</t>
  </si>
  <si>
    <t>mikebarnacle@hakimgroup.co.uk</t>
  </si>
  <si>
    <t>Bennett &amp; Rogers - Seaton</t>
  </si>
  <si>
    <t>11 Fore Street, Seaton, Devon</t>
  </si>
  <si>
    <t>EX12 2LE</t>
  </si>
  <si>
    <t>01297 20480</t>
  </si>
  <si>
    <t>seatonreception@specsbr.co.uk</t>
  </si>
  <si>
    <t>Lauren Richards</t>
  </si>
  <si>
    <t>laurenrichards@hakimgroup.co.uk</t>
  </si>
  <si>
    <t>Bennett &amp; Rogers - Sidmouth</t>
  </si>
  <si>
    <t>Libra House, Fore Street, Sidmouth, Devon</t>
  </si>
  <si>
    <t>EX10 8AJ</t>
  </si>
  <si>
    <t>01395 577337</t>
  </si>
  <si>
    <t>sidmouthreception@specsbr.co.uk</t>
  </si>
  <si>
    <t>Lisa Rosevear</t>
  </si>
  <si>
    <t>lisarosevear@hakimgroup.co.uk</t>
  </si>
  <si>
    <t>Bennett &amp; Rogers - Budleigh Salterton</t>
  </si>
  <si>
    <t>37 High Street, Budleigh Salterton, Devon</t>
  </si>
  <si>
    <t>EX9 6LE</t>
  </si>
  <si>
    <t>01395 443112</t>
  </si>
  <si>
    <t>budleighreception@specsbr.co.uk</t>
  </si>
  <si>
    <t>James Newman</t>
  </si>
  <si>
    <t>jamesnewman@hakimgroup.co.uk</t>
  </si>
  <si>
    <t>Bird &amp; Fairley Opticians - Dunmow</t>
  </si>
  <si>
    <t>Bird and Fairley (Dunmow) Ltd</t>
  </si>
  <si>
    <t>18A High Street, Great Dunmow, Essex</t>
  </si>
  <si>
    <t>CM6 1AG</t>
  </si>
  <si>
    <t>01371 874138</t>
  </si>
  <si>
    <t>birdandfairley.com</t>
  </si>
  <si>
    <t>reception@birdandfairley.co.uk</t>
  </si>
  <si>
    <t xml:space="preserve">Holly Robbins </t>
  </si>
  <si>
    <t>hollyrobbins@hakimgroup.co.uk</t>
  </si>
  <si>
    <t>Bird &amp; Fairley Opticians - Loughton</t>
  </si>
  <si>
    <t>Bird and Fairley (Loughton) Ltd</t>
  </si>
  <si>
    <t>269 High Road, Loughton, Essex</t>
  </si>
  <si>
    <t>IG10 1AH</t>
  </si>
  <si>
    <t>020 8508 4070</t>
  </si>
  <si>
    <t>reception@birdandfairley.com</t>
  </si>
  <si>
    <t xml:space="preserve">Douglas Millar </t>
  </si>
  <si>
    <t>douglasmillar@hakimgroup.co.uk</t>
  </si>
  <si>
    <t>Zafrana Arif</t>
  </si>
  <si>
    <t>zafrana.arif@hakimgroup.co.uk</t>
  </si>
  <si>
    <t>Birrell &amp; Rainford Opticians</t>
  </si>
  <si>
    <t>Birrell and Rainford Opticians Limited</t>
  </si>
  <si>
    <t>SC383043</t>
  </si>
  <si>
    <t>15 William Street, West End, Edinburgh</t>
  </si>
  <si>
    <t>EH3 7NG</t>
  </si>
  <si>
    <t>0131 226 7833</t>
  </si>
  <si>
    <t>https://www.birrellrainford.co.uk/</t>
  </si>
  <si>
    <t>info@birrellrainford.co.uk</t>
  </si>
  <si>
    <t>Brenda Rainford</t>
  </si>
  <si>
    <t>brendarainford@hakimgroup.co.uk</t>
  </si>
  <si>
    <t>Ian Cameron</t>
  </si>
  <si>
    <t>iancameron@hakimgroup.co.uk</t>
  </si>
  <si>
    <t xml:space="preserve">Daniel Watt </t>
  </si>
  <si>
    <t>daniel.watt@hakimgroup.co.uk</t>
  </si>
  <si>
    <t>Blankstone Opticians</t>
  </si>
  <si>
    <t>MARK BLANKSTONE OPTICIANS LIMITED</t>
  </si>
  <si>
    <t>2A Derby Square, Liverpool</t>
  </si>
  <si>
    <t>L2 9XW</t>
  </si>
  <si>
    <t>0151 236 5392</t>
  </si>
  <si>
    <t>https://www.blankstoneopticians.co.uk/</t>
  </si>
  <si>
    <t>admin@blankstoneopticians.co.uk</t>
  </si>
  <si>
    <t>Lazy Group</t>
  </si>
  <si>
    <t>DO NOT CONTACT</t>
  </si>
  <si>
    <t>Mark Blankstone</t>
  </si>
  <si>
    <t>mark.blankstone@hakimgroup.co.uk</t>
  </si>
  <si>
    <t xml:space="preserve">admin@blankstoneopticians.co.uk
</t>
  </si>
  <si>
    <t>Bliinx Eyecare Studios</t>
  </si>
  <si>
    <t>BLIINX EYECARE LIMITED</t>
  </si>
  <si>
    <t>30/09/2023</t>
  </si>
  <si>
    <t>Ganders Barn, Ganders Business Park, Kingsley, Bordon</t>
  </si>
  <si>
    <t>GU35 9LU</t>
  </si>
  <si>
    <t>01420 478899</t>
  </si>
  <si>
    <t>https://www.bliinx.co.uk/</t>
  </si>
  <si>
    <t>eyecare@bliinx.co.uk</t>
  </si>
  <si>
    <t>Vince Mason</t>
  </si>
  <si>
    <t>vincemason@hakimgroup.co.uk</t>
  </si>
  <si>
    <t>Boyden-Hare Opticians</t>
  </si>
  <si>
    <t>BOYDEN-HARE LIMITED</t>
  </si>
  <si>
    <t>09426480</t>
  </si>
  <si>
    <t>8 Brooklands Avenue, Fulwood</t>
  </si>
  <si>
    <t>S10 4GA</t>
  </si>
  <si>
    <t>0114 230 3065</t>
  </si>
  <si>
    <t>N/A</t>
  </si>
  <si>
    <t>Simon Mann</t>
  </si>
  <si>
    <t>simonmann@hakimgroup.co.uk</t>
  </si>
  <si>
    <t>James Allen</t>
  </si>
  <si>
    <t>jamesallen@hakimgroup.co.uk</t>
  </si>
  <si>
    <t>Christian Rzepinski</t>
  </si>
  <si>
    <t>chrisrzepinski@hakimgroup.co.uk</t>
  </si>
  <si>
    <t>Fran Whittington</t>
  </si>
  <si>
    <t>franwhittington@hakimgroup.co.uk</t>
  </si>
  <si>
    <t>Bridle Opticians - East Wittering</t>
  </si>
  <si>
    <t>SPECTACLE SOLUTIONS LTD.</t>
  </si>
  <si>
    <t>04827311</t>
  </si>
  <si>
    <t>31/05/2024</t>
  </si>
  <si>
    <t>16 Shore Road, East Wittering, West Sussex</t>
  </si>
  <si>
    <t>PO20 8DZ</t>
  </si>
  <si>
    <t>01243 671 717</t>
  </si>
  <si>
    <t>https://bridleopticians.co.uk/</t>
  </si>
  <si>
    <t>info@bridleopticians.co.uk</t>
  </si>
  <si>
    <t>Bridle Opticians - Felpham</t>
  </si>
  <si>
    <t>112 Felpham Road, West Sussex</t>
  </si>
  <si>
    <t>PO22 7PR</t>
  </si>
  <si>
    <t>01243 823 467</t>
  </si>
  <si>
    <t>Broadhurst Optometrists - Lytham</t>
  </si>
  <si>
    <t>Broadhurst Optometrists Ltd</t>
  </si>
  <si>
    <t>02880473</t>
  </si>
  <si>
    <t>12, Market Square, Lytham</t>
  </si>
  <si>
    <t>FY8 5LW</t>
  </si>
  <si>
    <t>01253 734791</t>
  </si>
  <si>
    <t>boptom.com</t>
  </si>
  <si>
    <t>hellolytham@boptom.com</t>
  </si>
  <si>
    <t>Teresa Broadhurst</t>
  </si>
  <si>
    <t>teresabroadhurst@hakimgroup.co.uk</t>
  </si>
  <si>
    <t>Mike Broadhurst</t>
  </si>
  <si>
    <t>mikebroadhurst@hakimgroup.co.uk</t>
  </si>
  <si>
    <t>Lynsey Arguello</t>
  </si>
  <si>
    <t>lynseyarguello@hakimgroup.co.uk</t>
  </si>
  <si>
    <t>Diane Procter</t>
  </si>
  <si>
    <t>dianeprocter@hakimgroup.co.uk</t>
  </si>
  <si>
    <t>Sharron Wragg</t>
  </si>
  <si>
    <t>sharronwragg@hakimgroup.co.uk</t>
  </si>
  <si>
    <t>Broadhurst Optometrists - Preston</t>
  </si>
  <si>
    <t>136, Friargate Preston, Lancashire</t>
  </si>
  <si>
    <t>PR1 2EE</t>
  </si>
  <si>
    <t>01772 822591</t>
  </si>
  <si>
    <t>hellopreston@boptom.com</t>
  </si>
  <si>
    <t>Brosgill Opticians - Ilkley</t>
  </si>
  <si>
    <t>Brosgill Eyewear Limited</t>
  </si>
  <si>
    <t>27 The Grove, Ilkley</t>
  </si>
  <si>
    <t>LS29 9NQ</t>
  </si>
  <si>
    <t>01943 816033</t>
  </si>
  <si>
    <t>brosgillopticians.com</t>
  </si>
  <si>
    <t>ilkley@brosgillopticians.com</t>
  </si>
  <si>
    <t>Pritpal Summan</t>
  </si>
  <si>
    <t>pritpalsumman@hakimgroup.co.uk</t>
  </si>
  <si>
    <t>Dil Dhariwal</t>
  </si>
  <si>
    <t>dil.dhariwal@hakimgroup.co.uk</t>
  </si>
  <si>
    <t>Brosgill Opticians - Leeds</t>
  </si>
  <si>
    <t>55 Street Ln, Leeds</t>
  </si>
  <si>
    <t>LS8 1AP</t>
  </si>
  <si>
    <t>01132 663818</t>
  </si>
  <si>
    <t>street.lane@brosgillopticians.com</t>
  </si>
  <si>
    <t>Surinder Wolfe</t>
  </si>
  <si>
    <t>surinderwolfe@hakimgroup.co.uk</t>
  </si>
  <si>
    <t>Bruce Avery</t>
  </si>
  <si>
    <t>Bruce Avery Limited</t>
  </si>
  <si>
    <t>0533 7529</t>
  </si>
  <si>
    <t>3 Lowther Went, Cockermouth</t>
  </si>
  <si>
    <t>CA13 9RT</t>
  </si>
  <si>
    <t>01900 825573</t>
  </si>
  <si>
    <t>https://www.bruceaveryoptometrist.co.uk/</t>
  </si>
  <si>
    <t>bruceaveryoptometrist@gmail.com</t>
  </si>
  <si>
    <t>Kiran Choda</t>
  </si>
  <si>
    <t>TBC</t>
  </si>
  <si>
    <t>Terrilee Tennant</t>
  </si>
  <si>
    <t>Butterfield Opticians</t>
  </si>
  <si>
    <t>Carnforth Optical Ltd</t>
  </si>
  <si>
    <t>46C Market Street, Carnforth</t>
  </si>
  <si>
    <t>LA5 9LB</t>
  </si>
  <si>
    <t>01524 732724</t>
  </si>
  <si>
    <t>butterfieldopticians.co.uk</t>
  </si>
  <si>
    <t>info@butterfieldopticians.co.uk</t>
  </si>
  <si>
    <t>Dhiren Patel</t>
  </si>
  <si>
    <t>dhiren@hakimgroup.co.uk</t>
  </si>
  <si>
    <t>Shela Patel</t>
  </si>
  <si>
    <t>shela@hakimgroup.co.uk</t>
  </si>
  <si>
    <t>Cadman Visioncare</t>
  </si>
  <si>
    <t>Integrated Optical Limited</t>
  </si>
  <si>
    <t>04783745</t>
  </si>
  <si>
    <t>420 Barlow Moor Road, Chorlton-cum-Hardy, Manchester</t>
  </si>
  <si>
    <t>M21 8AD</t>
  </si>
  <si>
    <t>0161 860 6656</t>
  </si>
  <si>
    <t>https://www.cadmanvisioncare.co.uk/</t>
  </si>
  <si>
    <t>info@cadmanvisioncare.co.uk</t>
  </si>
  <si>
    <t>Bruce Li</t>
  </si>
  <si>
    <t>bruce@hakimgroup.co.uk</t>
  </si>
  <si>
    <t>Richard Ward</t>
  </si>
  <si>
    <t>richard.ward@hakimgroup.co.uk</t>
  </si>
  <si>
    <t>Kal Kaur-Singh</t>
  </si>
  <si>
    <t>kalvant.kaursingh@hakimgroup.co.uk</t>
  </si>
  <si>
    <t>Cameron Beaumont</t>
  </si>
  <si>
    <t>Cameron Beaumont Limited</t>
  </si>
  <si>
    <t>2-4 North Street, Wetherby</t>
  </si>
  <si>
    <t>LS22 6NN</t>
  </si>
  <si>
    <t>01937 585 742</t>
  </si>
  <si>
    <t>https://www.cameronbeaumont.com/</t>
  </si>
  <si>
    <t>info@cameronbeaumont.com</t>
  </si>
  <si>
    <t>Vicky Beaumont</t>
  </si>
  <si>
    <t>vickybrooks@hakimgroup.co.uk</t>
  </si>
  <si>
    <t>Neil Brooks</t>
  </si>
  <si>
    <t>neilbrooks@hakimgroup.co.uk</t>
  </si>
  <si>
    <t>Heidi Raper</t>
  </si>
  <si>
    <t>heidiraper@hakimgroup.co.uk</t>
  </si>
  <si>
    <t>Clare Rogers</t>
  </si>
  <si>
    <t>clarerogers@hakimgroup.co.uk</t>
  </si>
  <si>
    <t>Rachel Phillips</t>
  </si>
  <si>
    <t>rachelphillips@hakimgroup.co.uk</t>
  </si>
  <si>
    <t xml:space="preserve">Cameron Optometry </t>
  </si>
  <si>
    <t>Cameron Optometry Limited</t>
  </si>
  <si>
    <t>SC318906</t>
  </si>
  <si>
    <t>5 St Vincent Street, Edinburgh</t>
  </si>
  <si>
    <t>EH3 6SW</t>
  </si>
  <si>
    <t>0131 225 2235</t>
  </si>
  <si>
    <t>https://cameronoptom.com/</t>
  </si>
  <si>
    <t>ian@cameronoptom.com</t>
  </si>
  <si>
    <t>Rebecca Cameron</t>
  </si>
  <si>
    <t>Lorna van der Merwe</t>
  </si>
  <si>
    <t xml:space="preserve">Campbell &amp; McDearmid </t>
  </si>
  <si>
    <t>Campbell &amp; McDearmid Optometrists Limited</t>
  </si>
  <si>
    <t>42 Station Rd, Redcar</t>
  </si>
  <si>
    <t>TS10 1AG</t>
  </si>
  <si>
    <t>01642 483611</t>
  </si>
  <si>
    <t>https://www.campbellandmcdearmid.co.uk/</t>
  </si>
  <si>
    <t>info@campbellandmcdearmid.co.uk</t>
  </si>
  <si>
    <t>Faye McDearmid</t>
  </si>
  <si>
    <t>fayemcdearmid@hakimgroup.co.uk</t>
  </si>
  <si>
    <t>Richard Ogden</t>
  </si>
  <si>
    <t>Carolyn Parker Opticians</t>
  </si>
  <si>
    <t>Terry And Associates Ltd</t>
  </si>
  <si>
    <t>Crown Bridge, Penkridge, Stafford</t>
  </si>
  <si>
    <t>ST19 5AA</t>
  </si>
  <si>
    <t>01785 713861</t>
  </si>
  <si>
    <t>carolynparkeroptometrists.co.uk</t>
  </si>
  <si>
    <t>info@carolynparkeroptometrists.co.uk</t>
  </si>
  <si>
    <t>Joyce Terry</t>
  </si>
  <si>
    <t>joyce@hakimgroup.co.uk</t>
  </si>
  <si>
    <t>Nigel Terry</t>
  </si>
  <si>
    <t>nigel@hakimgroup.co.uk</t>
  </si>
  <si>
    <t>Jim Michie</t>
  </si>
  <si>
    <t>jim@hakimgroup.co.uk</t>
  </si>
  <si>
    <t>Penny Goddard</t>
  </si>
  <si>
    <t>CATS Optometrist</t>
  </si>
  <si>
    <t>C.A.T.S. (OPTICIANS) LIMITED</t>
  </si>
  <si>
    <t>30-32 Wheelock Street, Middlewich</t>
  </si>
  <si>
    <t>CW10 9AG</t>
  </si>
  <si>
    <t>01606 836582</t>
  </si>
  <si>
    <t>https://catsopticians.co.uk/</t>
  </si>
  <si>
    <t>info@catsopticians.co.uk</t>
  </si>
  <si>
    <t>Cathy Tripp</t>
  </si>
  <si>
    <t>Chineham Centre Opticians</t>
  </si>
  <si>
    <t>Quality Eyewear Solutions Limited</t>
  </si>
  <si>
    <t>Unit 17, Chineham Shopping Centre, Chineham, Basingstoke</t>
  </si>
  <si>
    <t>RG24 8BQ</t>
  </si>
  <si>
    <t>01256 327 564</t>
  </si>
  <si>
    <t>https://www.chinehamopticians.co.uk/</t>
  </si>
  <si>
    <t>info@chinehamopticians.co.uk</t>
  </si>
  <si>
    <t>Chris Cox</t>
  </si>
  <si>
    <t>chriscox@hakimgroup.co.uk</t>
  </si>
  <si>
    <t>Alison Dade</t>
  </si>
  <si>
    <t>alisondade@hakimgroup.co.uk</t>
  </si>
  <si>
    <t>Clamps</t>
  </si>
  <si>
    <t>Clamp Optometrists Limited</t>
  </si>
  <si>
    <t>7 St Andrews Street, Cambridge</t>
  </si>
  <si>
    <t>CB2 3AX</t>
  </si>
  <si>
    <t>01223 350043</t>
  </si>
  <si>
    <t>clampoptometrists.com</t>
  </si>
  <si>
    <t>reception@clampoptometrists.com</t>
  </si>
  <si>
    <t>David Arnott</t>
  </si>
  <si>
    <t>david@hakimgroup.co.uk</t>
  </si>
  <si>
    <t>Mitesh Gandhi</t>
  </si>
  <si>
    <t>miteshgandhi@hakimgroup.co.uk</t>
  </si>
  <si>
    <t>Zahra Hussain</t>
  </si>
  <si>
    <t>zahrahussain@hakimgroup.co.uk</t>
  </si>
  <si>
    <t>Clare Darbyshire Opticians</t>
  </si>
  <si>
    <t>CLARE DARBYSHIRE OPTICAL LIMITED</t>
  </si>
  <si>
    <t>14/12/2022</t>
  </si>
  <si>
    <t>2 Wilmore Street, Much Wenlock, Shropshire</t>
  </si>
  <si>
    <t>TF13 6HR</t>
  </si>
  <si>
    <t>01952 727442</t>
  </si>
  <si>
    <t>https://claredarbyshire.co.uk/</t>
  </si>
  <si>
    <t>hello@claredarbyshire.co.uk</t>
  </si>
  <si>
    <t>Katie Mimnagh</t>
  </si>
  <si>
    <t>katie.mimnagh@hakimgroup.co.uk</t>
  </si>
  <si>
    <t>Classic Eyes - Bournemouth</t>
  </si>
  <si>
    <t>CLASSIC EYES LIMITED</t>
  </si>
  <si>
    <t>55 Bourne Avenue, Bournemouth</t>
  </si>
  <si>
    <t>BH2 6DW</t>
  </si>
  <si>
    <t>(01202) 317313</t>
  </si>
  <si>
    <t>https://www.classiceyes.com/</t>
  </si>
  <si>
    <t>bournemouth@classiceyes.com</t>
  </si>
  <si>
    <t>Lucy Freeman</t>
  </si>
  <si>
    <t>lucyfreeman@hakimgroup.co.uk</t>
  </si>
  <si>
    <t>Amy Cook</t>
  </si>
  <si>
    <t>amy.cook@hakimgroup.co.uk</t>
  </si>
  <si>
    <t>Classic Eyes - Poole</t>
  </si>
  <si>
    <t>37 Penn Hill Avenue, Poole</t>
  </si>
  <si>
    <t>BH14 9LU</t>
  </si>
  <si>
    <t>(01202) 749941</t>
  </si>
  <si>
    <t>poole@classiceyes.com</t>
  </si>
  <si>
    <t>Sue Storey</t>
  </si>
  <si>
    <t>suestorey@hakimgroup.co.uk</t>
  </si>
  <si>
    <t xml:space="preserve">Collette Norton Opticians </t>
  </si>
  <si>
    <t>Singsun Limited</t>
  </si>
  <si>
    <t>28/03/2024</t>
  </si>
  <si>
    <t>55 Leinster Street, Athy, Co. Kildare</t>
  </si>
  <si>
    <t>R14 NW66</t>
  </si>
  <si>
    <t>353 59 863 8626</t>
  </si>
  <si>
    <t>https://www.collettenortonopticians.com/</t>
  </si>
  <si>
    <t>info@collettenortonopticians.com</t>
  </si>
  <si>
    <t xml:space="preserve">info@collettenortonopticians.com
</t>
  </si>
  <si>
    <t>Conlons of Barrow Opticians &amp; Hearing Care</t>
  </si>
  <si>
    <t>Barrow Optical Ltd</t>
  </si>
  <si>
    <t>178 - 180 Dalton Road, Barrow in Furness</t>
  </si>
  <si>
    <t>LA14 1PR</t>
  </si>
  <si>
    <t>01229 821417</t>
  </si>
  <si>
    <t>conlonsbarrow.co.uk</t>
  </si>
  <si>
    <t>info@conlonsbarrow.co.uk</t>
  </si>
  <si>
    <t>Lisa Kassell</t>
  </si>
  <si>
    <t>lisakassell@hakimgroup.co.uk</t>
  </si>
  <si>
    <t>Rebecca Armstrong</t>
  </si>
  <si>
    <t>rebeccaarmstrong@hakimgroup.co.uk</t>
  </si>
  <si>
    <t>Mark Roberts DO NOT CONTACT</t>
  </si>
  <si>
    <t>Laura Roberts DO NOT CONTACT</t>
  </si>
  <si>
    <t>Rosalyn Killip DO NOT CONTACT</t>
  </si>
  <si>
    <t>Rosalynkillip@hakimgroup.co.uk</t>
  </si>
  <si>
    <t>Vicki Burgess</t>
  </si>
  <si>
    <t>victoriaburgess@hakimgroup.co.uk</t>
  </si>
  <si>
    <t xml:space="preserve">Paul Forsythe </t>
  </si>
  <si>
    <t xml:space="preserve">Cooke Opticians </t>
  </si>
  <si>
    <t>Cooke Opticians Limited</t>
  </si>
  <si>
    <t>IE570617</t>
  </si>
  <si>
    <t>IE3392375QH</t>
  </si>
  <si>
    <t>Stephen Street, Abbeyquarter North, Sligo</t>
  </si>
  <si>
    <t>F91 X089</t>
  </si>
  <si>
    <t>353 71 917 0169</t>
  </si>
  <si>
    <t>https://cookeopticians.ie/</t>
  </si>
  <si>
    <t>info@cookeopticians.ie</t>
  </si>
  <si>
    <t>Nuala Doris</t>
  </si>
  <si>
    <t xml:space="preserve">nualadoris@hakimgroup.co.uk </t>
  </si>
  <si>
    <t>Caitriona Colton</t>
  </si>
  <si>
    <t>caitrionacolton@hakimgroup.co.uk</t>
  </si>
  <si>
    <t>Cooper &amp; Barr - Stokesley</t>
  </si>
  <si>
    <t>Cooper &amp; Barr Limited</t>
  </si>
  <si>
    <t>35 High Street, Stokesley, North Yorkshire</t>
  </si>
  <si>
    <t>TS9 5AD</t>
  </si>
  <si>
    <t>01642 710 832</t>
  </si>
  <si>
    <t>cooperandbarr.co.uk</t>
  </si>
  <si>
    <t>stokesley@cooperandbarr.co.uk</t>
  </si>
  <si>
    <t>Caroline Peacock</t>
  </si>
  <si>
    <t>carolinepeacock@hakimgroup.co.uk</t>
  </si>
  <si>
    <t>Sarah Gough</t>
  </si>
  <si>
    <t>sarahgough@hakimgroup.co.uk</t>
  </si>
  <si>
    <t>David Pape</t>
  </si>
  <si>
    <t>davidpape@hakimgroup.co.uk</t>
  </si>
  <si>
    <t>Keziah Brass</t>
  </si>
  <si>
    <t>keziahbrass@hakimgroup.co.uk</t>
  </si>
  <si>
    <t>Cooper &amp; Barr - Sedgefield</t>
  </si>
  <si>
    <t>4 Front Street, Sedgefield, County Durham</t>
  </si>
  <si>
    <t>TS21 3AT</t>
  </si>
  <si>
    <t>01740 582 060</t>
  </si>
  <si>
    <t>sedgefield@cooperandbarr.co.uk</t>
  </si>
  <si>
    <t>Louise McCaffery</t>
  </si>
  <si>
    <t>louisemccaffery@hakimgroup.co.uk</t>
  </si>
  <si>
    <t>Cooper &amp; Barr - Thirsk</t>
  </si>
  <si>
    <t>21 Market Place, Thirsk, North Yorkshire</t>
  </si>
  <si>
    <t>YO7 1HD</t>
  </si>
  <si>
    <t>01845 202 007</t>
  </si>
  <si>
    <t>thirsk@cooperandbarr.co.uk</t>
  </si>
  <si>
    <t>Lucy Harland</t>
  </si>
  <si>
    <t>lucyharland@hakimgroup.co.uk</t>
  </si>
  <si>
    <t>Cooper &amp; Leatherbarrow - Darlington</t>
  </si>
  <si>
    <t>Cooper and Leatherbarrow LTD</t>
  </si>
  <si>
    <t>10 Duke St, Darlington</t>
  </si>
  <si>
    <t>DL3 7AF</t>
  </si>
  <si>
    <t>01325 463267</t>
  </si>
  <si>
    <t>cooperandleatherbarrow.com</t>
  </si>
  <si>
    <t>team@cooperandleatherbarrow.com</t>
  </si>
  <si>
    <t xml:space="preserve">Ellis Leatherbarrow </t>
  </si>
  <si>
    <t>ellisleatherbarrow@hakimgroup.co.uk</t>
  </si>
  <si>
    <t>George Gibson</t>
  </si>
  <si>
    <t>Georgegibson@hakimgroup.co.uk</t>
  </si>
  <si>
    <t>Geoffrey Nicholls</t>
  </si>
  <si>
    <t>geoffreynicholls@hakimgroup.co.uk</t>
  </si>
  <si>
    <t>Claire Warrior</t>
  </si>
  <si>
    <t>clairewarrior@hakimgroup.co.uk</t>
  </si>
  <si>
    <t>Cooper &amp; Leatherbarrow - Horden</t>
  </si>
  <si>
    <t>Blandford Chambers, Coast Rd, Horden, Peterlee</t>
  </si>
  <si>
    <t>SR8 4JF</t>
  </si>
  <si>
    <t>0191 586 2484</t>
  </si>
  <si>
    <t>horden@cooperandleatherbarrow.com</t>
  </si>
  <si>
    <t>Cooper &amp; Leatherbarrow - Richmond</t>
  </si>
  <si>
    <t>17-19 Finkle St, Richmond</t>
  </si>
  <si>
    <t>DL10 4QA</t>
  </si>
  <si>
    <t>01748 823402</t>
  </si>
  <si>
    <t>richmond@cooperandleatherbarrow.com</t>
  </si>
  <si>
    <t>Cranmers Optometrists</t>
  </si>
  <si>
    <t>Face Furniture Ltd</t>
  </si>
  <si>
    <t>12 Park Street, Minehead</t>
  </si>
  <si>
    <t>TA24 5NQ</t>
  </si>
  <si>
    <t>01643 702204</t>
  </si>
  <si>
    <t>cranmers.co.uk</t>
  </si>
  <si>
    <t>reception@cranmers.co.uk</t>
  </si>
  <si>
    <t>Rebecca Ruston</t>
  </si>
  <si>
    <t>rebeccaruston@hakimgroup.co.uk</t>
  </si>
  <si>
    <t>Crompton Opticians</t>
  </si>
  <si>
    <t>T.J Crompton Limited</t>
  </si>
  <si>
    <t xml:space="preserve"> 6 Common Ln, Culcheth, Warrington</t>
  </si>
  <si>
    <t>WA3 4EG</t>
  </si>
  <si>
    <t>01925 766888</t>
  </si>
  <si>
    <t>cromptonopticians.co.uk</t>
  </si>
  <si>
    <t>info@cromptonopticians.co.uk</t>
  </si>
  <si>
    <t>Brian Halliday</t>
  </si>
  <si>
    <t>brianhalliday@hakimgroup.co.uk</t>
  </si>
  <si>
    <t>Crystal Optometry</t>
  </si>
  <si>
    <t>EYECARE-PLUS LTD</t>
  </si>
  <si>
    <t>SC249898</t>
  </si>
  <si>
    <t>31/12/2023</t>
  </si>
  <si>
    <t>8 Rodney St, Edinburgh</t>
  </si>
  <si>
    <t>EH7 4EA</t>
  </si>
  <si>
    <t>0131 556 7836</t>
  </si>
  <si>
    <t>https://crystaloptometry.co.uk/</t>
  </si>
  <si>
    <t>info@crystaloptometry.co.uk</t>
  </si>
  <si>
    <t>Julie Smart</t>
  </si>
  <si>
    <t>julie.smart@hakimgroup.co.uk</t>
  </si>
  <si>
    <t>invoices@crystaloptometry.co.uk</t>
  </si>
  <si>
    <t>Currie &amp; Quirk Opticians - Byres Road, Glasgow</t>
  </si>
  <si>
    <t>C &amp; Q OPTICAL LIMITED</t>
  </si>
  <si>
    <t>SC785602</t>
  </si>
  <si>
    <t>142-144 Byres Rd, Glasgow</t>
  </si>
  <si>
    <t>G12 8TD</t>
  </si>
  <si>
    <t>0141 339 2900</t>
  </si>
  <si>
    <t>https://www.currieandquirk.co.uk/glasgow-optician.php</t>
  </si>
  <si>
    <t>currieandquirk@aol.com</t>
  </si>
  <si>
    <t>Scott Currie</t>
  </si>
  <si>
    <t>scott.currie@hakimgroup.co.uk</t>
  </si>
  <si>
    <t>Gordon Quirk</t>
  </si>
  <si>
    <t>gordon.quirk@hakimgroup.co.uk</t>
  </si>
  <si>
    <t>David Burghardt Vision Care</t>
  </si>
  <si>
    <t>DAVID BURGHARDT VISION CARE LIMITED</t>
  </si>
  <si>
    <t>The Cottage, 1 Church Street, Nettleham, Lincoln</t>
  </si>
  <si>
    <t>LN2 2PD</t>
  </si>
  <si>
    <t>01522 754 821</t>
  </si>
  <si>
    <t>davidburghardt.co.uk</t>
  </si>
  <si>
    <t>info@davidburghardt.co.uk</t>
  </si>
  <si>
    <t>David Burghardt</t>
  </si>
  <si>
    <t>davidburghardt@hakimgroup.co.uk</t>
  </si>
  <si>
    <t>Richard Spencer</t>
  </si>
  <si>
    <t>richardspencer@hakimgroup.co.uk</t>
  </si>
  <si>
    <t>Lucy Hardy</t>
  </si>
  <si>
    <t>lucyhardy@hakimgroup.co.uk</t>
  </si>
  <si>
    <t>Vikki Rowe</t>
  </si>
  <si>
    <t>vikkirowe@hakimgroup.co.uk</t>
  </si>
  <si>
    <t>David Henderson</t>
  </si>
  <si>
    <t>David Henderson Optical Ltd</t>
  </si>
  <si>
    <t>38 Main Street, Ballyclare, N. Ireland</t>
  </si>
  <si>
    <t>BT39 9AA</t>
  </si>
  <si>
    <t>Northern Ireland</t>
  </si>
  <si>
    <t>028 9334 1594</t>
  </si>
  <si>
    <t>david-henderson.co.uk</t>
  </si>
  <si>
    <t>info@david-henderson.co.uk</t>
  </si>
  <si>
    <t>Angela Nicholson</t>
  </si>
  <si>
    <t>angelanicholson@hakimgroup.co.uk</t>
  </si>
  <si>
    <t>Gillian Simpson</t>
  </si>
  <si>
    <t>gillian@hakimgroup.co.uk</t>
  </si>
  <si>
    <t>Margaret McKergan</t>
  </si>
  <si>
    <t>David Inman - Banner Cross</t>
  </si>
  <si>
    <t>David Inman Opticians Ltd</t>
  </si>
  <si>
    <t>01243546</t>
  </si>
  <si>
    <t>902 Ecclesall Road, Sheffield</t>
  </si>
  <si>
    <t>S11 8TR</t>
  </si>
  <si>
    <t>0114 266 3377</t>
  </si>
  <si>
    <t>davidinman.co.uk</t>
  </si>
  <si>
    <t>hello@davidinman.co.uk</t>
  </si>
  <si>
    <t>David Inman - Broomhill</t>
  </si>
  <si>
    <t>David Inman Opticians Broomhill Ltd</t>
  </si>
  <si>
    <t>05317906</t>
  </si>
  <si>
    <t>265 Fulwood Road, Sheffield</t>
  </si>
  <si>
    <t>S10 3BD</t>
  </si>
  <si>
    <t>0114 266 2292</t>
  </si>
  <si>
    <t>Louise Marshall</t>
  </si>
  <si>
    <t>louisemarshall@hakimgroup.co.uk</t>
  </si>
  <si>
    <t>David Russell Opticians</t>
  </si>
  <si>
    <t>JONES-BARRICK OPTICIANS LIMITED</t>
  </si>
  <si>
    <t>31/10/2023</t>
  </si>
  <si>
    <t>100 Church Rd, Tiptree, Colchester</t>
  </si>
  <si>
    <t>CO5 0AB</t>
  </si>
  <si>
    <t>01621 817443</t>
  </si>
  <si>
    <t>https://tiptree-opticians.co.uk/</t>
  </si>
  <si>
    <t>davidrussellopticians@hotmail.com</t>
  </si>
  <si>
    <t>Kim Whittet</t>
  </si>
  <si>
    <t>David Spicer</t>
  </si>
  <si>
    <t>Botley Optical Limited</t>
  </si>
  <si>
    <t>I Elms Parade Botley Oxford</t>
  </si>
  <si>
    <t>OX2 9LG</t>
  </si>
  <si>
    <t>01865 241142</t>
  </si>
  <si>
    <t>davidspiceroptometrists.co.uk</t>
  </si>
  <si>
    <t>reception@davidspiceroptometrists.co.uk</t>
  </si>
  <si>
    <t>Amir Chughtai</t>
  </si>
  <si>
    <t>amirchughtai@hakimgroup.co.uk</t>
  </si>
  <si>
    <t>David Wood - Shop/Hospital</t>
  </si>
  <si>
    <t>David Wood Optical Ltd</t>
  </si>
  <si>
    <t>West House, 9 High Street, Burnham on Crouch</t>
  </si>
  <si>
    <t>CM0 8AG</t>
  </si>
  <si>
    <t>01621 782048</t>
  </si>
  <si>
    <t>dwopticians.com</t>
  </si>
  <si>
    <t>info@dwopticians.com</t>
  </si>
  <si>
    <t>Roger Davies</t>
  </si>
  <si>
    <t>roger@hakimgroup.co.uk</t>
  </si>
  <si>
    <t>David Owen</t>
  </si>
  <si>
    <t>davidowen@hakimgroup.co.uk</t>
  </si>
  <si>
    <t>Davis - Kettering</t>
  </si>
  <si>
    <t>Davis Optometrists LTD</t>
  </si>
  <si>
    <t>09245380</t>
  </si>
  <si>
    <t>Moyune House, Crispin Place, High Street, Kettering, Northamptonshire</t>
  </si>
  <si>
    <t>NN16 8SP</t>
  </si>
  <si>
    <t>01536 512792</t>
  </si>
  <si>
    <t>https://www.davisopticians.co.uk/</t>
  </si>
  <si>
    <t>ADMIN@DAVISOPT.CO.UK</t>
  </si>
  <si>
    <t>Amit Sharma</t>
  </si>
  <si>
    <t>amitsharma@hakimgroup.co.uk</t>
  </si>
  <si>
    <t>Lynn Carson</t>
  </si>
  <si>
    <t>lynncarson@hakimgroup.co.uk</t>
  </si>
  <si>
    <t>Scott Auld</t>
  </si>
  <si>
    <t>scottauld@hakimgroup.co.uk</t>
  </si>
  <si>
    <t>Vaneesha Patel</t>
  </si>
  <si>
    <t>vaneeshapatel@hakimgroup.co.uk</t>
  </si>
  <si>
    <t>Davis - Market Harborough</t>
  </si>
  <si>
    <t>Davis (MH) Ltd</t>
  </si>
  <si>
    <t>12 St Mary's Road, Market Harborough, Leicestershire</t>
  </si>
  <si>
    <t>LE16 7DU</t>
  </si>
  <si>
    <t>01858 462061</t>
  </si>
  <si>
    <t>Dipti Mistry</t>
  </si>
  <si>
    <t>diptimistry@hakimgroup.co.uk</t>
  </si>
  <si>
    <t>Davis - Olney</t>
  </si>
  <si>
    <t>0924 5380</t>
  </si>
  <si>
    <t>58 High Street, Olney</t>
  </si>
  <si>
    <t>MK46 4BE</t>
  </si>
  <si>
    <t>01234 712500</t>
  </si>
  <si>
    <t>Paul Scott</t>
  </si>
  <si>
    <t>paulscott@hakimgroup.co.uk</t>
  </si>
  <si>
    <t>Davis - Rothwell</t>
  </si>
  <si>
    <t>4 Bridge Street, Rothwell, Northants</t>
  </si>
  <si>
    <t>NN14 6EW</t>
  </si>
  <si>
    <t>01536 712384</t>
  </si>
  <si>
    <t>Sarah Hall</t>
  </si>
  <si>
    <t>sarahhall@hakimgroup.co.uk</t>
  </si>
  <si>
    <t>Davis - Thrapston</t>
  </si>
  <si>
    <t>6 High Street, Thrapston, Northants</t>
  </si>
  <si>
    <t>NN14 4JH</t>
  </si>
  <si>
    <t>01832 733415</t>
  </si>
  <si>
    <t>Will Viner</t>
  </si>
  <si>
    <t>williamviner@hakimgroup.co.uk</t>
  </si>
  <si>
    <t>Dawkins &amp; Lodge Opticians</t>
  </si>
  <si>
    <t>Dawkins &amp; Lodge Ltd</t>
  </si>
  <si>
    <t>Unit 4, 1-5 The Marsh, Hythe, Southampton</t>
  </si>
  <si>
    <t>SO45 6AJ</t>
  </si>
  <si>
    <t>023 8084 3798</t>
  </si>
  <si>
    <t>opticianshythe.co.uk</t>
  </si>
  <si>
    <t>info@opticianshythe.co.uk</t>
  </si>
  <si>
    <t>Lynda Wells</t>
  </si>
  <si>
    <t>Lyndawells@hakimgroup.co.uk</t>
  </si>
  <si>
    <t>Daybell &amp; Choo</t>
  </si>
  <si>
    <t>DAYBELL &amp; CHOO LIMITED</t>
  </si>
  <si>
    <t>290-294 Sharrow Vale Road, Sheffield</t>
  </si>
  <si>
    <t>S11 8ZL</t>
  </si>
  <si>
    <t>0114 267 1828</t>
  </si>
  <si>
    <t>daybellchoo.co.uk</t>
  </si>
  <si>
    <t>info@daybellchoo.co.uk</t>
  </si>
  <si>
    <t>Meg Flack</t>
  </si>
  <si>
    <t>megan.flack@hakimgroup.co.uk</t>
  </si>
  <si>
    <t>Sophie Marray</t>
  </si>
  <si>
    <t>sophie@hakimgroup.co.uk</t>
  </si>
  <si>
    <t>D B Hughes</t>
  </si>
  <si>
    <t>DB Hughes Optical Limited</t>
  </si>
  <si>
    <t>16 Bridgeland Street, Bideford, Devon</t>
  </si>
  <si>
    <t>EX39 2QE</t>
  </si>
  <si>
    <t>01237 472669</t>
  </si>
  <si>
    <t>https://hughesopticians.co.uk/</t>
  </si>
  <si>
    <t>enquiries@hughesopticians.co.uk</t>
  </si>
  <si>
    <t>Davina Cockburn</t>
  </si>
  <si>
    <t>davinacockburn@hakimgroup.co.uk</t>
  </si>
  <si>
    <t>Stephen Cockburn</t>
  </si>
  <si>
    <t>stephencockburn@hakimgroup.co.uk</t>
  </si>
  <si>
    <t>Rebecca Stringer</t>
  </si>
  <si>
    <t>rebeccastringer@hakimgroup.co.uk</t>
  </si>
  <si>
    <t>Donne &amp; Browning</t>
  </si>
  <si>
    <t>S DONNE (BEDFORD) LIMITED</t>
  </si>
  <si>
    <t>3-4 The Arcade, Bedford</t>
  </si>
  <si>
    <t>MK40 1NS</t>
  </si>
  <si>
    <t>01234 349933</t>
  </si>
  <si>
    <t>https://www.donneandbrowning.co.uk/</t>
  </si>
  <si>
    <t>info@donneandbrowning.co.uk</t>
  </si>
  <si>
    <t>Susan Emms</t>
  </si>
  <si>
    <t>susanemms@hakimgroup.co.uk</t>
  </si>
  <si>
    <t>Saira Alibhai</t>
  </si>
  <si>
    <t>sairaalibhai@hakimgroup.co.uk</t>
  </si>
  <si>
    <t>Jane Carney</t>
  </si>
  <si>
    <t>janecarney@hakimgroup.co.uk</t>
  </si>
  <si>
    <t>D &amp; D McWilliams Opticians</t>
  </si>
  <si>
    <t>DAVID MCWILLIAMS LIMITED</t>
  </si>
  <si>
    <t>27 Church St, Carlisle</t>
  </si>
  <si>
    <t>CA3 9DJ</t>
  </si>
  <si>
    <t>01228 510896</t>
  </si>
  <si>
    <t>http://www.dmcwilliams.co.uk/</t>
  </si>
  <si>
    <t>optician@dmcwilliams.co.uk</t>
  </si>
  <si>
    <t>Alexy Jackson</t>
  </si>
  <si>
    <t>alexyjackson@hakimgroup.co.uk</t>
  </si>
  <si>
    <t>Debbie Smith</t>
  </si>
  <si>
    <t>debbie@hakimgroup.co.uk</t>
  </si>
  <si>
    <t xml:space="preserve">Stephen Potter </t>
  </si>
  <si>
    <t>E &amp; G Opticians</t>
  </si>
  <si>
    <t>E &amp; G Optical Services Ltd</t>
  </si>
  <si>
    <t>8 Station Road, Broxbourne, Hertfordshire</t>
  </si>
  <si>
    <t>EN10 7QU</t>
  </si>
  <si>
    <t>01992 476300</t>
  </si>
  <si>
    <t>https://www.eileengayopticians.co.uk/</t>
  </si>
  <si>
    <t>info@egopticians.co.uk</t>
  </si>
  <si>
    <t>Shabnam Fazl</t>
  </si>
  <si>
    <t>shabnamfazl@hakimgroup.co.uk</t>
  </si>
  <si>
    <t>Louise Pateman</t>
  </si>
  <si>
    <t>louisepateman@hakimgroup.co.uk</t>
  </si>
  <si>
    <t>EK Eyewear</t>
  </si>
  <si>
    <t>ROWENA OPTICAL LTD</t>
  </si>
  <si>
    <t>NI610840</t>
  </si>
  <si>
    <t>370 Lisburn Road, Belfast</t>
  </si>
  <si>
    <t>BT9 6GL</t>
  </si>
  <si>
    <t>02890 662 020</t>
  </si>
  <si>
    <t>https://www.ekeyewear.com/</t>
  </si>
  <si>
    <t>info@ekeyewear.com</t>
  </si>
  <si>
    <t>Elizabeth Switzer Optometrists</t>
  </si>
  <si>
    <t>Switzer Optical Limited</t>
  </si>
  <si>
    <t>IE9660353V</t>
  </si>
  <si>
    <t>Oak 1, Granary Court, Edenderry, Co. Offaly</t>
  </si>
  <si>
    <t>R45 C973</t>
  </si>
  <si>
    <t>353 46 977 3490</t>
  </si>
  <si>
    <t>https://www.switzeroptometrists.ie/</t>
  </si>
  <si>
    <t>info@switzeroptometrists.ie</t>
  </si>
  <si>
    <t xml:space="preserve">Bethan Byrne </t>
  </si>
  <si>
    <t>bethan.byrne@hakimgroup.co.uk</t>
  </si>
  <si>
    <t>Ellerker</t>
  </si>
  <si>
    <t>Ellerker Eyewear Limited</t>
  </si>
  <si>
    <t>62-63 Mardol, Shrewsbury</t>
  </si>
  <si>
    <t>SY1 1PP</t>
  </si>
  <si>
    <t>01743 344455</t>
  </si>
  <si>
    <t>ellerkeropticians.co.uk</t>
  </si>
  <si>
    <t>info@ellerkeropticians.co.uk</t>
  </si>
  <si>
    <t>Ian Milne</t>
  </si>
  <si>
    <t>iain@hakimgroup.co.uk</t>
  </si>
  <si>
    <t>Liz Milne</t>
  </si>
  <si>
    <t>elizabethmilne@hakimgroup.co.uk</t>
  </si>
  <si>
    <t>Emma Drewery Optometrist</t>
  </si>
  <si>
    <t>NORMAN SALMONI LIMITED</t>
  </si>
  <si>
    <t>SC328799</t>
  </si>
  <si>
    <t>12 Allanvale Rd, Bridge of Allan, Stirlingshire</t>
  </si>
  <si>
    <t>FK9 4NU</t>
  </si>
  <si>
    <t>01786 831116</t>
  </si>
  <si>
    <t>https://normansalmoniopticians.com/</t>
  </si>
  <si>
    <t>edrewery@live.co.uk</t>
  </si>
  <si>
    <t>Eddie Russell</t>
  </si>
  <si>
    <t>eddierussell@hakimgroup.co.uk</t>
  </si>
  <si>
    <t>Helen Russell</t>
  </si>
  <si>
    <t>helenrussell@hakimgroup.co.uk</t>
  </si>
  <si>
    <t>Karen Mooney</t>
  </si>
  <si>
    <t>karenmooney@hakimgroup.co.uk</t>
  </si>
  <si>
    <t>Enderby &amp; Hallgate Opticians &amp; Hearing Care</t>
  </si>
  <si>
    <t>Enderbys of Boston LTD</t>
  </si>
  <si>
    <t>84 Wide Bargate, Boston</t>
  </si>
  <si>
    <t>PE21 6SE</t>
  </si>
  <si>
    <t>01205 311181</t>
  </si>
  <si>
    <t>enderbys.co.uk</t>
  </si>
  <si>
    <t>info@enderbyandhallgate.co.uk</t>
  </si>
  <si>
    <t>Tushar Majithia</t>
  </si>
  <si>
    <t>tusharmajithia@hakimgroup.co.uk</t>
  </si>
  <si>
    <t>Harsh Pancholi</t>
  </si>
  <si>
    <t>harshpancholi@hakimgroup.co.uk</t>
  </si>
  <si>
    <t>Rumbi Gombah</t>
  </si>
  <si>
    <t>rumbidzaigombah@hakimgroup.co.uk</t>
  </si>
  <si>
    <t>Emma Robinson</t>
  </si>
  <si>
    <t>emmarobinson@hakimgroup.co.uk</t>
  </si>
  <si>
    <t>Erskine Eyecare - Auchterarder</t>
  </si>
  <si>
    <t>R.S.ERSKINE &amp; COMPANY LIMITED</t>
  </si>
  <si>
    <t>SC059514</t>
  </si>
  <si>
    <t>24/11/2022</t>
  </si>
  <si>
    <t>153 High Street, Auchterarder</t>
  </si>
  <si>
    <t>PH3 1AD</t>
  </si>
  <si>
    <t>01764 662316</t>
  </si>
  <si>
    <t>http://www.erskineeyecare.co.uk/</t>
  </si>
  <si>
    <t>auch@erskineeyecare.co.uk</t>
  </si>
  <si>
    <t>Jim Stone</t>
  </si>
  <si>
    <t>jimstone@hakimgroup.co.uk</t>
  </si>
  <si>
    <t>Scott Busby</t>
  </si>
  <si>
    <t>scottbusby@hakimgroup.co.uk</t>
  </si>
  <si>
    <t>Erskine Eyecare - Dunblane</t>
  </si>
  <si>
    <t>8 High Street, Dunblane</t>
  </si>
  <si>
    <t>FK15 0AD</t>
  </si>
  <si>
    <t>01786 823397</t>
  </si>
  <si>
    <t>dunblane@erskineeyecare.co.uk</t>
  </si>
  <si>
    <t>Euin Steele &amp; Partners</t>
  </si>
  <si>
    <t>EUIN STEELE &amp; PARTNERS OPTICAL LIMITED</t>
  </si>
  <si>
    <t>58 Orsett Rd, Grays</t>
  </si>
  <si>
    <t>RM17 5EH</t>
  </si>
  <si>
    <t>01375 373000</t>
  </si>
  <si>
    <t>http://www.euinsteele.com/</t>
  </si>
  <si>
    <t>Reception@euinsteele.com</t>
  </si>
  <si>
    <t>Shameel Solanki</t>
  </si>
  <si>
    <t>shameel.solanki@hakimgroup.co.uk</t>
  </si>
  <si>
    <t>Evans &amp; Hughes - Ammanford</t>
  </si>
  <si>
    <t>Evans &amp; Hughes Limited</t>
  </si>
  <si>
    <t>34 Quay Street, Ammanford</t>
  </si>
  <si>
    <t>SA18 3EN</t>
  </si>
  <si>
    <t>01269 591701</t>
  </si>
  <si>
    <t>https://www.evans-hughes.co.uk/</t>
  </si>
  <si>
    <t>Ammanford@evans-hughes.co.uk</t>
  </si>
  <si>
    <t>Lewis Richards</t>
  </si>
  <si>
    <t>lewis.richards@hakimgroup.co.uk</t>
  </si>
  <si>
    <t>Heddwyn Davies</t>
  </si>
  <si>
    <t>heddwyn.davies@hakimgroup.co.uk</t>
  </si>
  <si>
    <t>Leighton Gates</t>
  </si>
  <si>
    <t>Evans &amp; Hughes - Lampeter</t>
  </si>
  <si>
    <t>7 Bridge Street, Lampeter</t>
  </si>
  <si>
    <t>SA48 7HG</t>
  </si>
  <si>
    <t>01570 422036</t>
  </si>
  <si>
    <t>Lampeter@evans-hughes.co.uk</t>
  </si>
  <si>
    <t>Evans &amp; Hughes - Llandeilo</t>
  </si>
  <si>
    <t>58 Rhosmaen Street, Llandeilo, Carmarthenshire</t>
  </si>
  <si>
    <t>SA19 6EN</t>
  </si>
  <si>
    <t>01558 822728</t>
  </si>
  <si>
    <t>Llandeilo@evans-hughes.co.uk</t>
  </si>
  <si>
    <t>Evans &amp; Hughes - Pontarddulais</t>
  </si>
  <si>
    <t>102 St. Teilo Street, Pontarddulais, Swansea</t>
  </si>
  <si>
    <t>SA4 8SS</t>
  </si>
  <si>
    <t>01792 882596</t>
  </si>
  <si>
    <t>Pontarddulais@evans-hughes.co.uk</t>
  </si>
  <si>
    <t>Evington Eyecare</t>
  </si>
  <si>
    <t>Evington Eyecare Ltd</t>
  </si>
  <si>
    <t>45A Downing Drive, Leicester</t>
  </si>
  <si>
    <t>LE5 6LL</t>
  </si>
  <si>
    <t>0116 243 3755</t>
  </si>
  <si>
    <t>evingtoneyecare.co.uk</t>
  </si>
  <si>
    <t>info@evingtoneyecare.co.uk</t>
  </si>
  <si>
    <t>Hassnain Safdar</t>
  </si>
  <si>
    <t>hassnain.safdar@hakimgroup.co.uk</t>
  </si>
  <si>
    <t>Sarfraz Riaz</t>
  </si>
  <si>
    <t>sarfraz.riaz@hakimgroup.co.uk</t>
  </si>
  <si>
    <t>Sharon Mahal</t>
  </si>
  <si>
    <t>sharon.mahal@hakimgroup.co.uk</t>
  </si>
  <si>
    <t xml:space="preserve">Paul Mothershaw </t>
  </si>
  <si>
    <t>Eye 2 Eye - Heswall</t>
  </si>
  <si>
    <t>Eye2Eye Optical Heswall Ltd</t>
  </si>
  <si>
    <t>240 Telegraph Rd. Heswall, Wirral</t>
  </si>
  <si>
    <t>CH60 7SG</t>
  </si>
  <si>
    <t>0151 342 8328</t>
  </si>
  <si>
    <t>eye2eyeopticians.com</t>
  </si>
  <si>
    <t>heswall@eye2eyeopticians.com</t>
  </si>
  <si>
    <t>Steven Taylor</t>
  </si>
  <si>
    <t>steventaylor@hakimgroup.co.uk</t>
  </si>
  <si>
    <t>Eye 2 Eye - Upton</t>
  </si>
  <si>
    <t>Eye2Eye Optical Upton Ltd</t>
  </si>
  <si>
    <t>31 Arrowe Park Road, Upton</t>
  </si>
  <si>
    <t>CH49 0UB</t>
  </si>
  <si>
    <t>0151 677 3913</t>
  </si>
  <si>
    <t>upton@eye2eyeopticians.com</t>
  </si>
  <si>
    <t>Emma Jones</t>
  </si>
  <si>
    <t>emmajones@hakimgroup.co.uk</t>
  </si>
  <si>
    <t>Aimie Lamb</t>
  </si>
  <si>
    <t>aimielamb@hakimgroup.co.uk</t>
  </si>
  <si>
    <t>Eye 2 Eye Opticians</t>
  </si>
  <si>
    <t>Eye 2 Eye Vision Ltd</t>
  </si>
  <si>
    <t>Mid Kent Shopping Centre, Castle Road, Allington, Maidstone, Kent</t>
  </si>
  <si>
    <t>ME16 0PU</t>
  </si>
  <si>
    <t>01622 672563</t>
  </si>
  <si>
    <t>https://www.eye2eyeopticians.net/</t>
  </si>
  <si>
    <t>eye2eye.allington@nhs.net</t>
  </si>
  <si>
    <t>Chirag Patel</t>
  </si>
  <si>
    <t>Manish Patel</t>
  </si>
  <si>
    <t xml:space="preserve">eye2eye.allington@nhs.net
</t>
  </si>
  <si>
    <t>Eye Contact</t>
  </si>
  <si>
    <t>CL VISION LIMITED</t>
  </si>
  <si>
    <t>191 High St, New Malden</t>
  </si>
  <si>
    <t>KT3 4BH</t>
  </si>
  <si>
    <t>020 8942 1104</t>
  </si>
  <si>
    <t>eyecontact@btconnect.com</t>
  </si>
  <si>
    <t>admin@eyecontactopticians.co.uk</t>
  </si>
  <si>
    <t>The Eyecare Centre</t>
  </si>
  <si>
    <t>THE EYECARE CENTRE (BRIGHTON AND HOVE) LTD</t>
  </si>
  <si>
    <t>31/03/2023</t>
  </si>
  <si>
    <t>156 Church Road, Hove, East Sussex</t>
  </si>
  <si>
    <t>BN3 2DL</t>
  </si>
  <si>
    <t>01273 739935</t>
  </si>
  <si>
    <t>https://www.theeyecarecentre.co.uk/</t>
  </si>
  <si>
    <t>hove@theeyecarecentre.co.uk</t>
  </si>
  <si>
    <t>Sandip Doshi</t>
  </si>
  <si>
    <t>sandip.doshi@hakimgroup.co.uk</t>
  </si>
  <si>
    <t>Jerome Aleong</t>
  </si>
  <si>
    <t>jerome.chinaleong@hakimgroup.co.uk</t>
  </si>
  <si>
    <t>Jessica Woolgar-Golds</t>
  </si>
  <si>
    <t>jessica.woolgar-golds@hakimgroup.co.uk</t>
  </si>
  <si>
    <t>Eyes Open Opticians</t>
  </si>
  <si>
    <t>WIVENHOE EYES OPEN LTD</t>
  </si>
  <si>
    <t>1 Belle Vue Rd, Wivenhoe, Colchester</t>
  </si>
  <si>
    <t>CO7 9LE</t>
  </si>
  <si>
    <t>01206 820202</t>
  </si>
  <si>
    <t>https://eyesopenopticians.co.uk/</t>
  </si>
  <si>
    <t>wivenhoe@eyesopenopticians.co.uk</t>
  </si>
  <si>
    <t>James Hanks</t>
  </si>
  <si>
    <t>jameshanks@hakimgroup.co.uk</t>
  </si>
  <si>
    <t>Andrea Hanks</t>
  </si>
  <si>
    <t>andreahanks@hakimgroup.co.uk</t>
  </si>
  <si>
    <t xml:space="preserve">Eyeline </t>
  </si>
  <si>
    <t>Newbrighton Optical Ltd</t>
  </si>
  <si>
    <t>60 Fitzgerald Way, Salford Shopping Centre, Salford</t>
  </si>
  <si>
    <t>M6 5HW</t>
  </si>
  <si>
    <t>0161 737 1557</t>
  </si>
  <si>
    <t>http://www.eyelineopticians.com/</t>
  </si>
  <si>
    <t>info@eyelineopticians.com</t>
  </si>
  <si>
    <t xml:space="preserve">Ismail Bobat </t>
  </si>
  <si>
    <t>ismailbobat@hakimgroup.co.uk</t>
  </si>
  <si>
    <t>Karen Russell</t>
  </si>
  <si>
    <t>karen@hakimgroup.co.uk</t>
  </si>
  <si>
    <t>Eyelink</t>
  </si>
  <si>
    <t>Second Sight CL Limited</t>
  </si>
  <si>
    <t>11 Ludgate Broadway, London</t>
  </si>
  <si>
    <t>EC4V 6DU</t>
  </si>
  <si>
    <t>020 7329 4462</t>
  </si>
  <si>
    <t>eyelink.co.uk</t>
  </si>
  <si>
    <t>email@eyelink.co.uk</t>
  </si>
  <si>
    <t>Marcus Hosken</t>
  </si>
  <si>
    <t>marcushosken@hakimgroup.co.uk</t>
  </si>
  <si>
    <t>Bansri Shah</t>
  </si>
  <si>
    <t>bansrishah@hakimgroup.co.uk</t>
  </si>
  <si>
    <t>Eyesentials</t>
  </si>
  <si>
    <t>Eyesentials Ltd</t>
  </si>
  <si>
    <t>70 Hough Lane, Leyland, Lancashire</t>
  </si>
  <si>
    <t>PR25 2YB</t>
  </si>
  <si>
    <t>01772 454511</t>
  </si>
  <si>
    <t>eyesentials.com</t>
  </si>
  <si>
    <t>eyesentials@eyesentials.com</t>
  </si>
  <si>
    <t>Adrian Halsall</t>
  </si>
  <si>
    <t>adrianhalsall@hakimgroup.co.uk</t>
  </si>
  <si>
    <t>Salina Mian</t>
  </si>
  <si>
    <t>salinamian@hakimgroup.co.uk</t>
  </si>
  <si>
    <t xml:space="preserve">Kathryn Melling </t>
  </si>
  <si>
    <t>kathrynmelling@hakimgroup.co.uk</t>
  </si>
  <si>
    <t>Eyesite - Weybridge</t>
  </si>
  <si>
    <t>Eyesite Weybridge Ltd</t>
  </si>
  <si>
    <t>60 Church Street. Weybridge, Surrey</t>
  </si>
  <si>
    <t>KT13 8DL</t>
  </si>
  <si>
    <t>01932 859889</t>
  </si>
  <si>
    <t>eyesite.co.uk</t>
  </si>
  <si>
    <t>weybridge@eyesite.co.uk</t>
  </si>
  <si>
    <t>Daniel Pederson</t>
  </si>
  <si>
    <t>danielpederson@hakimgroup.co.uk</t>
  </si>
  <si>
    <t>Jim Green</t>
  </si>
  <si>
    <t>jamesgreen@hakimgroup.co.uk</t>
  </si>
  <si>
    <t>Eyesite - Brighton</t>
  </si>
  <si>
    <t>Eyesite Practices Ltd</t>
  </si>
  <si>
    <t>47/48 North Street, Brighton, East Sussex</t>
  </si>
  <si>
    <t>BN1 1RH</t>
  </si>
  <si>
    <t>01273 724111</t>
  </si>
  <si>
    <t>brighton@eyesite.co.uk</t>
  </si>
  <si>
    <t>Chris Harrop</t>
  </si>
  <si>
    <t>christopherharrop@hakimgroup.co.uk</t>
  </si>
  <si>
    <t>Eyesite - Reading</t>
  </si>
  <si>
    <t>87/87a Broad Street, Reading, Berkshire</t>
  </si>
  <si>
    <t>RG1 2AP</t>
  </si>
  <si>
    <t>0118 950 9098</t>
  </si>
  <si>
    <t>reading@eyesite.co.uk</t>
  </si>
  <si>
    <t>Kate Bates</t>
  </si>
  <si>
    <t>katebates@hakimgroup.co.uk</t>
  </si>
  <si>
    <t>Rachel Tyler</t>
  </si>
  <si>
    <t>rachelcooper@hakimgroup.co.uk</t>
  </si>
  <si>
    <t>Helen Hallett</t>
  </si>
  <si>
    <t>helenhallett@hakimgroup.co.uk</t>
  </si>
  <si>
    <t>Eyesite - Winchester</t>
  </si>
  <si>
    <t>Southgate Corner, 65 High St, Winchester</t>
  </si>
  <si>
    <t>SO23 9BX</t>
  </si>
  <si>
    <t>01962 864446</t>
  </si>
  <si>
    <t>winchester@eyesite.co.uk</t>
  </si>
  <si>
    <t>Carolyn Walker</t>
  </si>
  <si>
    <t>carolynwalker@hakimgroup.co.uk</t>
  </si>
  <si>
    <t>Eyetech Opticians - Frome</t>
  </si>
  <si>
    <t>EYETECH OPTICIANS LTD</t>
  </si>
  <si>
    <t>25 Market Street, Frome</t>
  </si>
  <si>
    <t>BA11 1AH</t>
  </si>
  <si>
    <t>01373 462573</t>
  </si>
  <si>
    <t>http://www.eyetech-opticians.co.uk/</t>
  </si>
  <si>
    <t>frome@eyetech-opticians.co.uk</t>
  </si>
  <si>
    <t>Esio Bassey</t>
  </si>
  <si>
    <t>esio.bassey@hakimgroup.co.uk</t>
  </si>
  <si>
    <t>Yazmin Spratt</t>
  </si>
  <si>
    <t>yazminspratt@hakimgroup.co.uk</t>
  </si>
  <si>
    <t>Eyetech Opticians - Midsomer Norton</t>
  </si>
  <si>
    <t>2 The Island, Midsomer Norton</t>
  </si>
  <si>
    <t>BA3 2HQ</t>
  </si>
  <si>
    <t>01761 414136</t>
  </si>
  <si>
    <t>msn@eyetech-opticians.co.uk</t>
  </si>
  <si>
    <t>Eyetech Opticians - Street</t>
  </si>
  <si>
    <t>Eyetech (Street) Limited</t>
  </si>
  <si>
    <t xml:space="preserve">100 High Street, Street, Somerset </t>
  </si>
  <si>
    <t>BA16 0EW</t>
  </si>
  <si>
    <t>01458 442178</t>
  </si>
  <si>
    <t>street@eyetech-opticians.co.uk</t>
  </si>
  <si>
    <t>Eva Vorosvaczki</t>
  </si>
  <si>
    <t>evavorosvaczki@hakimgroup.co.uk</t>
  </si>
  <si>
    <t>Eye World</t>
  </si>
  <si>
    <t>McGovern Hakim Limited</t>
  </si>
  <si>
    <t>IE578345</t>
  </si>
  <si>
    <t>3407678MH</t>
  </si>
  <si>
    <t>3 Bridge Street, Market Lane,Westport, Ireland</t>
  </si>
  <si>
    <t>F28 AX75</t>
  </si>
  <si>
    <t>353 98 26732</t>
  </si>
  <si>
    <t>eyeworld.ie</t>
  </si>
  <si>
    <t>info@eyeworld.ie</t>
  </si>
  <si>
    <t>Clodagh McGovern</t>
  </si>
  <si>
    <t>clodagh@hakimgroup.co.uk</t>
  </si>
  <si>
    <t>Karen Davitt</t>
  </si>
  <si>
    <t>karendavitt@hakimgroup.co.uk</t>
  </si>
  <si>
    <t>Ferrier &amp; MacKinnon Optometrists - Burntisland</t>
  </si>
  <si>
    <t>FERRIER &amp; MACKINNON OPTOMETRISTS LIMITED</t>
  </si>
  <si>
    <t>SC274031</t>
  </si>
  <si>
    <t>129 High Street, Burntisland, Fife</t>
  </si>
  <si>
    <t>KY3 9AA</t>
  </si>
  <si>
    <t>01592 872525</t>
  </si>
  <si>
    <t>https://fmoptom.com/</t>
  </si>
  <si>
    <t>burntisland@fmoptom.com</t>
  </si>
  <si>
    <t>Colin Ferrier</t>
  </si>
  <si>
    <t>colin.ferrier@hakimgroup.co.uk</t>
  </si>
  <si>
    <t>John Ferrier</t>
  </si>
  <si>
    <t>john.ferrier@hakimgroup.co.uk</t>
  </si>
  <si>
    <t>Gillian Carpenter</t>
  </si>
  <si>
    <t>gillian.carpenter@hakimgroup.co.uk</t>
  </si>
  <si>
    <t>Ferrier &amp; MacKinnon Optometrists - Cowdenbeath</t>
  </si>
  <si>
    <t>SC274032</t>
  </si>
  <si>
    <t>148 High Street, Cowdenbeath, Fife</t>
  </si>
  <si>
    <t>KY4 9NH</t>
  </si>
  <si>
    <t>01383 510507</t>
  </si>
  <si>
    <t>cowdenbeath@fmoptom.com</t>
  </si>
  <si>
    <t>Ferrier &amp; MacKinnon Optometrists - Dunfermline</t>
  </si>
  <si>
    <t>SC274033</t>
  </si>
  <si>
    <t>27-29 Chalmers Street, Dunfermline, Fife</t>
  </si>
  <si>
    <t>KY12 8AT</t>
  </si>
  <si>
    <t>01383 721502</t>
  </si>
  <si>
    <t>dunfermline@fmoptom.com</t>
  </si>
  <si>
    <t>Ferrier &amp; MacKinnon Optometrists - Inverkeithing</t>
  </si>
  <si>
    <t>SC274034</t>
  </si>
  <si>
    <t>14 High Street, Inverkeithing, Fife</t>
  </si>
  <si>
    <t>KY11 1NN</t>
  </si>
  <si>
    <t>01383 420300</t>
  </si>
  <si>
    <t>inverkeithing@fmoptom.com</t>
  </si>
  <si>
    <t>Ferrier &amp; MacKinnon Optometrists - Kinross</t>
  </si>
  <si>
    <t>SC274035</t>
  </si>
  <si>
    <t>74 High Street, Kinross, Kinross-shire</t>
  </si>
  <si>
    <t>KY13 8AJ</t>
  </si>
  <si>
    <t>01577 864009</t>
  </si>
  <si>
    <t>kinross@fmoptom.com</t>
  </si>
  <si>
    <t>Ferrier &amp; MacKinnon Optometrists - Lochee</t>
  </si>
  <si>
    <t>SC274036</t>
  </si>
  <si>
    <t>151 High Street, Lochee, Tayside</t>
  </si>
  <si>
    <t>DD2 3DB</t>
  </si>
  <si>
    <t>01382 611457</t>
  </si>
  <si>
    <t>lochee@fmoptom.com</t>
  </si>
  <si>
    <t>Ferrier &amp; MacKinnon Optometrists - Newport-on-Tay</t>
  </si>
  <si>
    <t>SC274037</t>
  </si>
  <si>
    <t>3-5 Cupar Road, Newport-On-Tay, Fife</t>
  </si>
  <si>
    <t>DD6 8AF</t>
  </si>
  <si>
    <t>01382 541115</t>
  </si>
  <si>
    <t>newport@fmoptom.com</t>
  </si>
  <si>
    <t xml:space="preserve">Fines Opticians </t>
  </si>
  <si>
    <t>Fines Opticians Limited</t>
  </si>
  <si>
    <t>IE174148</t>
  </si>
  <si>
    <t>IE6574148P</t>
  </si>
  <si>
    <t>57 Catherine St, Limerick</t>
  </si>
  <si>
    <t>V94 H212</t>
  </si>
  <si>
    <t>353 61 417 722</t>
  </si>
  <si>
    <t>https://www.finesopticians.ie/</t>
  </si>
  <si>
    <t>info@finesopticians.ie</t>
  </si>
  <si>
    <t>Dan Burke</t>
  </si>
  <si>
    <t>danburke@hakimgroup.co.uk</t>
  </si>
  <si>
    <t>Beibhinn McGuire</t>
  </si>
  <si>
    <t>beibhinnmcguire@hakimgroup.co.uk</t>
  </si>
  <si>
    <t>Fitzsimons Opticians</t>
  </si>
  <si>
    <t>FITZSIMONS OPTICAL LIMITED</t>
  </si>
  <si>
    <t>NI693990</t>
  </si>
  <si>
    <t>8 William Street, Ballymena, Co. Antrim</t>
  </si>
  <si>
    <t>BT43 6AW</t>
  </si>
  <si>
    <t>028 2564 0582</t>
  </si>
  <si>
    <t>https://www.fitzsimonsopticians.com/</t>
  </si>
  <si>
    <t>enquiries@fitzsimonsopticians.com</t>
  </si>
  <si>
    <t>John Broderick</t>
  </si>
  <si>
    <t>john.broderick@hakimgroup.co.uk</t>
  </si>
  <si>
    <t>Danielle Rafferty</t>
  </si>
  <si>
    <t>danielle.rafferty@hakimgroup.co.uk</t>
  </si>
  <si>
    <t>Flint &amp; Partners - Tettenhall</t>
  </si>
  <si>
    <t>Flint &amp; Partners Eyecare Limited</t>
  </si>
  <si>
    <t>59 Tettenhall Road, Wolverhampton</t>
  </si>
  <si>
    <t>WV3 9NB</t>
  </si>
  <si>
    <t>01902 422 096</t>
  </si>
  <si>
    <t>https://www.flintandpartners.co.uk/</t>
  </si>
  <si>
    <t>info@flintandpartners.co.uk</t>
  </si>
  <si>
    <t>Ed Lyons</t>
  </si>
  <si>
    <t>edlyons@hakimgroup.co.uk</t>
  </si>
  <si>
    <t>Peter Rockett</t>
  </si>
  <si>
    <t>peterrockett@hakimgroup.co.uk</t>
  </si>
  <si>
    <t>Julie Rockett</t>
  </si>
  <si>
    <t>julierockett@hakimgroup.co.uk</t>
  </si>
  <si>
    <t>Marie Wintrip</t>
  </si>
  <si>
    <t>mariewintrip@hakimgroup.co.uk</t>
  </si>
  <si>
    <t>Vicki Warner</t>
  </si>
  <si>
    <t>victoriawarner@hakimgroup.co.uk</t>
  </si>
  <si>
    <t>Suky Kaur</t>
  </si>
  <si>
    <t>sukykaur@hakimgroup.co.uk</t>
  </si>
  <si>
    <t>Flint &amp; Partners - Wednesfield</t>
  </si>
  <si>
    <t>11 Church Street, Wednesfield, Wolverhampton</t>
  </si>
  <si>
    <t>WV11 1SR</t>
  </si>
  <si>
    <t>01902 719850</t>
  </si>
  <si>
    <t>wednesfield@flintandpartners.co.uk</t>
  </si>
  <si>
    <t>Flint &amp; Partners - Codsall</t>
  </si>
  <si>
    <t>15 The Square, Codsall, Wolverhampton</t>
  </si>
  <si>
    <t>WV8 1PT</t>
  </si>
  <si>
    <t>01902 719855</t>
  </si>
  <si>
    <t>codsall@flintandpartners.co.uk</t>
  </si>
  <si>
    <t>Focus Medical Eye Centre</t>
  </si>
  <si>
    <t>FMEC LIMITED</t>
  </si>
  <si>
    <t>31/03/2024</t>
  </si>
  <si>
    <t>18 High Street, Hailsham, East Sussex</t>
  </si>
  <si>
    <t>BN27 1BJ</t>
  </si>
  <si>
    <t>01323 442 062</t>
  </si>
  <si>
    <t>https://www.focusmedicaleyecentre.co.uk/</t>
  </si>
  <si>
    <t>info@focusmedicaleyecentre.co.uk</t>
  </si>
  <si>
    <t>Anthony Bahadur</t>
  </si>
  <si>
    <t>anthony.bahadur@hakimgroup.co.uk</t>
  </si>
  <si>
    <t>Amanda Bahadur</t>
  </si>
  <si>
    <t>amanda.bahadur@hakimgroup.co.uk</t>
  </si>
  <si>
    <t xml:space="preserve">info@focusmedicaleyecentre.co.uk
</t>
  </si>
  <si>
    <t>Gareth Roberts Opticians</t>
  </si>
  <si>
    <t>17/11/2023</t>
  </si>
  <si>
    <t>111 Mostyn St, Llandudno</t>
  </si>
  <si>
    <t>LL30 2PD</t>
  </si>
  <si>
    <t>01492 878176</t>
  </si>
  <si>
    <t>https://grobertsopticians.co.uk/</t>
  </si>
  <si>
    <t>info@garethrobertsopticians.co.uk</t>
  </si>
  <si>
    <t xml:space="preserve">info@garethrobertsopticians.co.uk
</t>
  </si>
  <si>
    <t>Gibson &amp; Syme</t>
  </si>
  <si>
    <t>EYESUPPLIES SCOTLAND LIMITED</t>
  </si>
  <si>
    <t>SC307288</t>
  </si>
  <si>
    <t>163a Bonnington Road, Edinburgh</t>
  </si>
  <si>
    <t>EH6 5BQ</t>
  </si>
  <si>
    <t>0131 553 9000</t>
  </si>
  <si>
    <t>https://www.gibsonsyme.co.uk/</t>
  </si>
  <si>
    <t>info@gibsonsyme.co.uk</t>
  </si>
  <si>
    <t>Daniel Keeling</t>
  </si>
  <si>
    <t>daniel.keeling@hakimgroup.co.uk</t>
  </si>
  <si>
    <t>Gillian Sheard Opticians</t>
  </si>
  <si>
    <t>Shearwater Optics Ltd</t>
  </si>
  <si>
    <t>126643C</t>
  </si>
  <si>
    <t>003491314</t>
  </si>
  <si>
    <t>35 Bucks Rd, Douglas, Isle of Man</t>
  </si>
  <si>
    <t>IM1 3DE</t>
  </si>
  <si>
    <t>Isle of Man</t>
  </si>
  <si>
    <t>01624 676260</t>
  </si>
  <si>
    <t>https://www.gilliansheardopticians.co.uk/</t>
  </si>
  <si>
    <t>info@gilliansheardopticians.co.uk</t>
  </si>
  <si>
    <t>Nick Skillicorn</t>
  </si>
  <si>
    <t>nick@hakimgroup.co.uk</t>
  </si>
  <si>
    <t>Valerie Craine</t>
  </si>
  <si>
    <t>val@hakimgroup.co.uk</t>
  </si>
  <si>
    <t>Gill Opticians</t>
  </si>
  <si>
    <t>Gill Opticians Ltd</t>
  </si>
  <si>
    <t>Spinning gate shopping centre, Ellesmere St, Leigh</t>
  </si>
  <si>
    <t>WN7 4PG</t>
  </si>
  <si>
    <t>01942 608624</t>
  </si>
  <si>
    <t>https://www.gillopticians.co.uk/</t>
  </si>
  <si>
    <t>gillsopticians@gmail.com</t>
  </si>
  <si>
    <t>Surjit Gill</t>
  </si>
  <si>
    <t>surjitgill@hakimgroup.co.uk</t>
  </si>
  <si>
    <t>David Hindley</t>
  </si>
  <si>
    <t>davidhindley@hakimgroup.co.uk</t>
  </si>
  <si>
    <t>Pauline Duffy</t>
  </si>
  <si>
    <t>paulineduffy@hakimgroup.co.uk</t>
  </si>
  <si>
    <t>Goatman &amp; Batham Opticians</t>
  </si>
  <si>
    <t>JOHN GOATMAN LIMITED</t>
  </si>
  <si>
    <t>77 Queens Road, Bristol</t>
  </si>
  <si>
    <t>BS8 1QP</t>
  </si>
  <si>
    <t>0117 9262 380</t>
  </si>
  <si>
    <t>https://www.goatmanandbatham.com/</t>
  </si>
  <si>
    <t>gordon@goatmanandbatham.com</t>
  </si>
  <si>
    <t xml:space="preserve">Gordon Thomas Opticians </t>
  </si>
  <si>
    <t>Enfield Optical Limited</t>
  </si>
  <si>
    <t>40 Church Street, Enfield, Essex</t>
  </si>
  <si>
    <t>EN2 6AZ</t>
  </si>
  <si>
    <t>020 8363 3114</t>
  </si>
  <si>
    <t>gtglo.co.uk</t>
  </si>
  <si>
    <t>hello@gtglo.co.uk</t>
  </si>
  <si>
    <t>Sue Scaffardi</t>
  </si>
  <si>
    <t>suescaffardi@hakimgroup.co.uk</t>
  </si>
  <si>
    <t>Urja Patel</t>
  </si>
  <si>
    <t>urjapatel@hakimgroup.co.uk</t>
  </si>
  <si>
    <t>Gary Kousoulou</t>
  </si>
  <si>
    <t>Mariya Mateva</t>
  </si>
  <si>
    <t>mariyamateva@hakimgroup.co.uk</t>
  </si>
  <si>
    <t>Graham Robinson</t>
  </si>
  <si>
    <t>G A Robinson Optometrists Limited</t>
  </si>
  <si>
    <t>23 Whitegate Drive, Blackpool</t>
  </si>
  <si>
    <t>FY3 9AA</t>
  </si>
  <si>
    <t>01253 392726</t>
  </si>
  <si>
    <t>grahamrobinsonopticians.co.uk</t>
  </si>
  <si>
    <t>info@grahamrobinsonopticians.co.uk</t>
  </si>
  <si>
    <t>Guilford &amp; Carter Optometrists</t>
  </si>
  <si>
    <t>Guilford &amp; Carter Ltd</t>
  </si>
  <si>
    <t>21b Church Road, Bishop's Cleeve, Cheltenham</t>
  </si>
  <si>
    <t>GL52 8LR</t>
  </si>
  <si>
    <t>01242 675964</t>
  </si>
  <si>
    <t>https://www.guilfordandcarter.com/</t>
  </si>
  <si>
    <t>hello@guilfordandcarter.com</t>
  </si>
  <si>
    <t xml:space="preserve">Steve Guilford </t>
  </si>
  <si>
    <t>steveguilford@hakimgroup.co.uk</t>
  </si>
  <si>
    <t>Anne Wilkes</t>
  </si>
  <si>
    <t>annewilkes@hakimgroup.co.uk</t>
  </si>
  <si>
    <t>Halseys</t>
  </si>
  <si>
    <t>Halsey Optical Ltd</t>
  </si>
  <si>
    <t>2A Sheep Street, Wellingborough</t>
  </si>
  <si>
    <t>NN8 1BL</t>
  </si>
  <si>
    <t>01933 224488</t>
  </si>
  <si>
    <t>halsey-opticians.co.uk</t>
  </si>
  <si>
    <t>reception@halsey-opticians.co.uk</t>
  </si>
  <si>
    <t>Michaela Mayes</t>
  </si>
  <si>
    <t>michaela@hakimgroup.co.uk</t>
  </si>
  <si>
    <t>Alethea Lempriere</t>
  </si>
  <si>
    <t>alethealempriere@hakimgroup.co.uk</t>
  </si>
  <si>
    <t>Harris Opticians - Heswall</t>
  </si>
  <si>
    <t>Harris Opticians (Heswall) Limited</t>
  </si>
  <si>
    <t>175-177 Telegraph Road, Heswall, Wirral</t>
  </si>
  <si>
    <t>CH60 7SE</t>
  </si>
  <si>
    <t>0151 342 4130</t>
  </si>
  <si>
    <t>harrisopticians.co.uk</t>
  </si>
  <si>
    <t>infohes@harrisopticians.co.uk</t>
  </si>
  <si>
    <t>Ian Westlake-Guy</t>
  </si>
  <si>
    <t>ian@hakimgroup.co.uk</t>
  </si>
  <si>
    <t>John O'Brien</t>
  </si>
  <si>
    <t>john.o'brien@hakimgroup.co.uk</t>
  </si>
  <si>
    <t>Harris Opticians - West Kirby</t>
  </si>
  <si>
    <t>Harris Opticians Limited</t>
  </si>
  <si>
    <t>8 Banks Road, West Kirby, Wirral</t>
  </si>
  <si>
    <t>CH48 4HB</t>
  </si>
  <si>
    <t>0151 625 7742</t>
  </si>
  <si>
    <t>infowk@harrisopticians.co.uk</t>
  </si>
  <si>
    <t>Christine Gore</t>
  </si>
  <si>
    <t>christinegore@hakimgroup.co.uk</t>
  </si>
  <si>
    <t>John Pollock</t>
  </si>
  <si>
    <t>johnpollock@hakimgroup.co.uk</t>
  </si>
  <si>
    <t>Nicola Hill</t>
  </si>
  <si>
    <t>nicolahill@hakimgroup.co.uk</t>
  </si>
  <si>
    <t>Hassocks Eyecare Centre</t>
  </si>
  <si>
    <t>Hassocks Eyecare Centre Ltd</t>
  </si>
  <si>
    <t>07964325</t>
  </si>
  <si>
    <t>17 Keymer Road, Hassocks</t>
  </si>
  <si>
    <t>BN6 8AD</t>
  </si>
  <si>
    <t>01273 843946</t>
  </si>
  <si>
    <t>hassockseyecare.co.uk</t>
  </si>
  <si>
    <t>info@hassockseyecare.co.uk</t>
  </si>
  <si>
    <t>Vicki Macken</t>
  </si>
  <si>
    <t>vickimacken@hakimgroup.co.uk</t>
  </si>
  <si>
    <t>Paul Watts</t>
  </si>
  <si>
    <t>paulwatts@hakimgroup.co.uk</t>
  </si>
  <si>
    <t>Kelly White</t>
  </si>
  <si>
    <t>kellywhite@hakimgroup.co.uk</t>
  </si>
  <si>
    <t>Helen Fairs</t>
  </si>
  <si>
    <t>helenfairs@hakimgroup.co.uk</t>
  </si>
  <si>
    <t xml:space="preserve">Hayley Gardner-Clark  </t>
  </si>
  <si>
    <t>Hawkes &amp; Wainer</t>
  </si>
  <si>
    <t>HAWKES &amp; WAINER LTD</t>
  </si>
  <si>
    <t>29/03/2024</t>
  </si>
  <si>
    <t>57 Leadenhall Market, London</t>
  </si>
  <si>
    <t>EC3V 1LT</t>
  </si>
  <si>
    <t>020 7623 7300</t>
  </si>
  <si>
    <t>https://www.hawkesandwainer.co.uk/</t>
  </si>
  <si>
    <t>info@hawkesandwainer.co.uk</t>
  </si>
  <si>
    <t xml:space="preserve">accounts@hawkesandwainer.co.uk
</t>
  </si>
  <si>
    <t>Haxby Opticians</t>
  </si>
  <si>
    <t>HAXBY OPTICIANS LIMITED</t>
  </si>
  <si>
    <t>6 Ryedale Court, The Village, Haxby, York</t>
  </si>
  <si>
    <t>YO32 3SA</t>
  </si>
  <si>
    <t>01904 761216</t>
  </si>
  <si>
    <t>https://www.haxbyopticians.co.uk/</t>
  </si>
  <si>
    <t>info@haxbyopticians.co.uk</t>
  </si>
  <si>
    <t xml:space="preserve">info@haxbyopticians.co.uk
</t>
  </si>
  <si>
    <t>Hazel Smith</t>
  </si>
  <si>
    <t>Hazel Smith Optical Ltd</t>
  </si>
  <si>
    <t>11 A High Street, Shanklin, Isle of Wight</t>
  </si>
  <si>
    <t>PO37 6JZ</t>
  </si>
  <si>
    <t xml:space="preserve">Isle of Wight </t>
  </si>
  <si>
    <t>01983 866023</t>
  </si>
  <si>
    <t>hazelsmithopticians.com</t>
  </si>
  <si>
    <t>info@hazelsmithopticians.com</t>
  </si>
  <si>
    <t>Ebrahim Jeewa</t>
  </si>
  <si>
    <t>ebrahimjeewa@hakimgroup.co.uk</t>
  </si>
  <si>
    <t>Farzeen Khan</t>
  </si>
  <si>
    <t>farzeenkhan@hakimgroup.co.uk</t>
  </si>
  <si>
    <t>CNR Ventures Limited</t>
  </si>
  <si>
    <t>???</t>
  </si>
  <si>
    <t>Julie Mursell</t>
  </si>
  <si>
    <t>juliemursell@hakimgroup.co.uk</t>
  </si>
  <si>
    <t>Heals Opticians - Cockermouth</t>
  </si>
  <si>
    <t>Heals Opticians Ltd</t>
  </si>
  <si>
    <t>90 Main Street, Cockermouth, Cumbria</t>
  </si>
  <si>
    <t>CA13 9LU</t>
  </si>
  <si>
    <t>01900 822328</t>
  </si>
  <si>
    <t>healsopticians.co.uk</t>
  </si>
  <si>
    <t>cockermouth@healsopticians.co.uk</t>
  </si>
  <si>
    <t>Stacey Maxwell</t>
  </si>
  <si>
    <t>staceymaxwell@hakimgroup.co.uk</t>
  </si>
  <si>
    <t>Heals Opticians - Workington</t>
  </si>
  <si>
    <t>6 Murray Rd, Workington, Cumbria</t>
  </si>
  <si>
    <t>CA14 2AD</t>
  </si>
  <si>
    <t>01900 603333</t>
  </si>
  <si>
    <t>workington@healsopticians.co.uk</t>
  </si>
  <si>
    <t>Heath</t>
  </si>
  <si>
    <t>Heath Optometric Ltd</t>
  </si>
  <si>
    <t>2 Garfield Ave, Stoke-on-Trent</t>
  </si>
  <si>
    <t>ST4 8ES</t>
  </si>
  <si>
    <t>01782 643999</t>
  </si>
  <si>
    <t>heathoptometric.co.uk</t>
  </si>
  <si>
    <t>hello@heathoptometric.co.uk</t>
  </si>
  <si>
    <t>James Heath</t>
  </si>
  <si>
    <t>jamesheath@hakimgroup.co.uk</t>
  </si>
  <si>
    <t>Joanne Longden</t>
  </si>
  <si>
    <t>joannelongden@hakimgroup.co.uk</t>
  </si>
  <si>
    <t>Holland Opticians</t>
  </si>
  <si>
    <t>Holland Opticians Limited</t>
  </si>
  <si>
    <t>16 Graham Road, Malvern, Worcs</t>
  </si>
  <si>
    <t>WR14 2HL</t>
  </si>
  <si>
    <t>01684 573942</t>
  </si>
  <si>
    <t>hollandopticians.co.uk</t>
  </si>
  <si>
    <t>info@hollandopticians.co.uk</t>
  </si>
  <si>
    <t>I J McLeish Opticians</t>
  </si>
  <si>
    <t>I J McLeish Ltd</t>
  </si>
  <si>
    <t>SC438404</t>
  </si>
  <si>
    <t>15 Bridge Street, Musselburgh</t>
  </si>
  <si>
    <t>EH21 6AA</t>
  </si>
  <si>
    <t>0131 665 2876</t>
  </si>
  <si>
    <t>http://www.ijmcleishopticians.co.uk/</t>
  </si>
  <si>
    <t>info@ijmcleishopticians.co.uk</t>
  </si>
  <si>
    <t>Helen Dick</t>
  </si>
  <si>
    <t>helen.dick@hakimgroup.co.uk</t>
  </si>
  <si>
    <t xml:space="preserve">invoices@ijmcleishopticians.co.uk </t>
  </si>
  <si>
    <t>Ivan R. Cammack Optometrist - Chinnor</t>
  </si>
  <si>
    <t>IVAN R CAMMACK LTD</t>
  </si>
  <si>
    <t>47 High Street, Chinnor, Oxfordshire</t>
  </si>
  <si>
    <t>OX39 4DJ</t>
  </si>
  <si>
    <t>01844 351564</t>
  </si>
  <si>
    <t>https://www.ivancammack.com/</t>
  </si>
  <si>
    <t>info@ivancammack.com</t>
  </si>
  <si>
    <t>Ivan Cammack</t>
  </si>
  <si>
    <t>ivan.cammack@hakimgroup.co.uk</t>
  </si>
  <si>
    <t>Chris Cammack</t>
  </si>
  <si>
    <t>chris.cammack@hakimgroup.co.uk</t>
  </si>
  <si>
    <t>Amy Elsey</t>
  </si>
  <si>
    <t>amy.elsey@hakimgroup.co.uk</t>
  </si>
  <si>
    <t>Ben Ostridge</t>
  </si>
  <si>
    <t>benjamin.ostridge@hakimgroup.co.uk</t>
  </si>
  <si>
    <t>Ivan R. Cammack Optometrist - Thame</t>
  </si>
  <si>
    <t>3-4 Greyhound Walk, Thame, Oxfordshire</t>
  </si>
  <si>
    <t>OX9 3DY</t>
  </si>
  <si>
    <t>01844 212048</t>
  </si>
  <si>
    <t>Ivan R. Cammack Optometrist - Wendover</t>
  </si>
  <si>
    <t>21 High Street, Wendover, Buckinghamshire</t>
  </si>
  <si>
    <t>HP22 6DU</t>
  </si>
  <si>
    <t>01296 625892​</t>
  </si>
  <si>
    <t>J. Oliver Radley Opticians</t>
  </si>
  <si>
    <t>J OLIVER RADLEY OPTICIANS LIMITED</t>
  </si>
  <si>
    <t>36 High Street, Buntingford, Hertfordshire</t>
  </si>
  <si>
    <t>SG9 9AQ</t>
  </si>
  <si>
    <t>01763 273300</t>
  </si>
  <si>
    <t>radleyopticians.com</t>
  </si>
  <si>
    <t>info@radleyopticians.com</t>
  </si>
  <si>
    <t>Mark Udobang</t>
  </si>
  <si>
    <t>markudobang@hakimgroup.co.uk</t>
  </si>
  <si>
    <t>Michelle Doherty</t>
  </si>
  <si>
    <t>michelledoherty@hakimgroup.co.uk</t>
  </si>
  <si>
    <t>J. Woodings</t>
  </si>
  <si>
    <t>J. Wooding Opticians Ltd</t>
  </si>
  <si>
    <t>101a Red Bank Road, Bispham,Blackpool, Lancashire</t>
  </si>
  <si>
    <t>FY2 9HZ</t>
  </si>
  <si>
    <t>01253 353423</t>
  </si>
  <si>
    <t>woodingopticians.co.uk</t>
  </si>
  <si>
    <t>info@woodingopticians.co.uk</t>
  </si>
  <si>
    <t>Tina Swift</t>
  </si>
  <si>
    <t>tinaswift@hakimgroup.co.uk</t>
  </si>
  <si>
    <t>Suhayel Issa</t>
  </si>
  <si>
    <t>suhayel@hakimgroup.co.uk</t>
  </si>
  <si>
    <t>J &amp; A Hanks Opticians</t>
  </si>
  <si>
    <t>J. HANKS LIMITED</t>
  </si>
  <si>
    <t>High St, Thorpe-le-Soken, Clacton-on-Sea</t>
  </si>
  <si>
    <t>CO16 0DY</t>
  </si>
  <si>
    <t>01255 860444</t>
  </si>
  <si>
    <t>https://hanksopticians.co.uk/</t>
  </si>
  <si>
    <t>info@hanksopticians.co.uk</t>
  </si>
  <si>
    <t xml:space="preserve">Jackson Opticians </t>
  </si>
  <si>
    <t>IO Jacksons Limited</t>
  </si>
  <si>
    <t>44 Standishgate, Wigan</t>
  </si>
  <si>
    <t>WN1 1UW</t>
  </si>
  <si>
    <t>01942 242188</t>
  </si>
  <si>
    <t>https://www.jacksonopticians.co.uk/</t>
  </si>
  <si>
    <t>info@jacksonopticians.co.uk</t>
  </si>
  <si>
    <t>Haroon Ahmed</t>
  </si>
  <si>
    <t>haroon@hakimgroup.co.uk</t>
  </si>
  <si>
    <t>David Stanley</t>
  </si>
  <si>
    <t>davidstanley@hakimgroup.co.uk</t>
  </si>
  <si>
    <t>Nicola Brown</t>
  </si>
  <si>
    <t>nicolabrown@hakimgroup.co.uk</t>
  </si>
  <si>
    <t>Jack Brown Eyecare - Elder Street</t>
  </si>
  <si>
    <t>JACK BROWN LIMITED</t>
  </si>
  <si>
    <t>SC108442</t>
  </si>
  <si>
    <t>30 Elder Street, Edinburgh</t>
  </si>
  <si>
    <t>EH1 3DX</t>
  </si>
  <si>
    <t>0131 557 3531</t>
  </si>
  <si>
    <t>https://www.jbeyecare.com/</t>
  </si>
  <si>
    <t>elderstreet@jbeyecare.com</t>
  </si>
  <si>
    <t>Scott Brown</t>
  </si>
  <si>
    <t>scottbrown@hakimgroup.co.uk</t>
  </si>
  <si>
    <t>Andy Connell</t>
  </si>
  <si>
    <t>andyconnell@hakimgroup.co.uk</t>
  </si>
  <si>
    <t>Barry Duncan</t>
  </si>
  <si>
    <t>barryduncan@hakimgroup.co.uk</t>
  </si>
  <si>
    <t>Jacqui Fotheringham</t>
  </si>
  <si>
    <t>jacquifotheringham@hakimgroup.co.uk</t>
  </si>
  <si>
    <t>Jack Brown Eyecare - Juniper Green</t>
  </si>
  <si>
    <t>The McDrum Company Limited</t>
  </si>
  <si>
    <t>SC199865</t>
  </si>
  <si>
    <t>587a Lanark Road, Juniper Green, Edinburgh</t>
  </si>
  <si>
    <t>EH14 5DA</t>
  </si>
  <si>
    <t>0131 458 5888</t>
  </si>
  <si>
    <t>https://www.margaretbestoptometrist.com/</t>
  </si>
  <si>
    <t>margaretbestoptometrist@outlook.com</t>
  </si>
  <si>
    <t>Jack Brown Eyecare - Westside Plaza</t>
  </si>
  <si>
    <t>Westside Plaza, Edinburgh</t>
  </si>
  <si>
    <t>EH14 2SW</t>
  </si>
  <si>
    <t>0131 442 2333</t>
  </si>
  <si>
    <t>westerhailes@jbeyecare.com</t>
  </si>
  <si>
    <t>James Bryan</t>
  </si>
  <si>
    <t>James Bryan Opticians Limited</t>
  </si>
  <si>
    <t>33 The Meadows, Chelmsford</t>
  </si>
  <si>
    <t>CM2 6FD</t>
  </si>
  <si>
    <t>01245 357766</t>
  </si>
  <si>
    <t>jamesbryanopticians.com</t>
  </si>
  <si>
    <t>info@jamesbryanopticians.co.uk</t>
  </si>
  <si>
    <t>Gemma Westhall</t>
  </si>
  <si>
    <t>gemma.westall@hakimgroup.co.uk</t>
  </si>
  <si>
    <t>James Kidner - Annan</t>
  </si>
  <si>
    <t>James Kidner Opticians Limited</t>
  </si>
  <si>
    <t>115 High Street, Annan, Dumfriesshire</t>
  </si>
  <si>
    <t>DG12 6ED</t>
  </si>
  <si>
    <t>01461 206868</t>
  </si>
  <si>
    <t>jameskidneropticians.co.uk</t>
  </si>
  <si>
    <t>annan@jameskidneropticians.co.uk</t>
  </si>
  <si>
    <t>Peter Telfer</t>
  </si>
  <si>
    <t>petertelfer@hakimgroup.co.uk</t>
  </si>
  <si>
    <t>Alistair Duff</t>
  </si>
  <si>
    <t>alistairduff@hakimgroup.co.uk</t>
  </si>
  <si>
    <t>Janet Porter</t>
  </si>
  <si>
    <t>Janet Porter Optical LLP</t>
  </si>
  <si>
    <t>OC363857</t>
  </si>
  <si>
    <t>52 Coventry Street, Southam, Warwickshire</t>
  </si>
  <si>
    <t>CV47 0EP</t>
  </si>
  <si>
    <t>01926 813113</t>
  </si>
  <si>
    <t>janetporteropticians.co.uk</t>
  </si>
  <si>
    <t>info@janetporteropticians.co.uk</t>
  </si>
  <si>
    <t>Richard Hatton</t>
  </si>
  <si>
    <t>richard@hakimgroup.co.uk</t>
  </si>
  <si>
    <t>Michael Murray</t>
  </si>
  <si>
    <t>mick@hakimgroup.co.uk</t>
  </si>
  <si>
    <t>Biddle &amp; Liage Opticians &amp; Hearing Care</t>
  </si>
  <si>
    <t>Bridgnorth Optical</t>
  </si>
  <si>
    <t>59 High Street, Bridgnorth, Shropshire</t>
  </si>
  <si>
    <t>WV16 4DX</t>
  </si>
  <si>
    <t>01746 762895</t>
  </si>
  <si>
    <t>https://www.biddleliage.co.uk/</t>
  </si>
  <si>
    <t>info@biddleliage.co.uk</t>
  </si>
  <si>
    <t>Vikram Gupta</t>
  </si>
  <si>
    <t>vikramgupta@hakimgroup.co.uk</t>
  </si>
  <si>
    <t>John Biddle - Madeley</t>
  </si>
  <si>
    <t>Madeley Optical Ltd</t>
  </si>
  <si>
    <t>39 High Street, Madeley, Shropshire</t>
  </si>
  <si>
    <t>TF7 5AS</t>
  </si>
  <si>
    <t>01952 586267</t>
  </si>
  <si>
    <t>johnbiddleopticians.com</t>
  </si>
  <si>
    <t>madeley@johnbiddleopticians.com</t>
  </si>
  <si>
    <t>Amanda Rawson</t>
  </si>
  <si>
    <t>amanda.rawson@hakimgroup.co.uk</t>
  </si>
  <si>
    <t>John Biddle - Wellington</t>
  </si>
  <si>
    <t>Biddle Optical Ltd</t>
  </si>
  <si>
    <t>38 Market Street, Wellington, Telford</t>
  </si>
  <si>
    <t>TF1 1DT</t>
  </si>
  <si>
    <t>01952 246121</t>
  </si>
  <si>
    <t>wellington@johnbiddleopticians.com</t>
  </si>
  <si>
    <t>Louise Udakis</t>
  </si>
  <si>
    <t>louise@hakimgroup.co.uk</t>
  </si>
  <si>
    <t>Weygang Opticians - Abbeymead</t>
  </si>
  <si>
    <t>John Weygang (Hucclecote) Ltd</t>
  </si>
  <si>
    <t>13328577</t>
  </si>
  <si>
    <t>Commercial House, Abbeymead Avenue, Gloucester</t>
  </si>
  <si>
    <t>GL4 5UA</t>
  </si>
  <si>
    <t>01452 306807</t>
  </si>
  <si>
    <t>weygang.co.uk</t>
  </si>
  <si>
    <t>abbeymead@weygang.co.uk</t>
  </si>
  <si>
    <t>Lisa Jinks</t>
  </si>
  <si>
    <t>lisajinks@hakimgroup.co.uk</t>
  </si>
  <si>
    <t>Emily Emm (Lyth)</t>
  </si>
  <si>
    <t>emilyemm@hakimgroup.co.uk</t>
  </si>
  <si>
    <t>Becci Lewis</t>
  </si>
  <si>
    <t>beccizawadzki@hakimgroup.co.uk</t>
  </si>
  <si>
    <t>Dan Zawadski</t>
  </si>
  <si>
    <t>danzawadzki@hakimgroup.co.uk</t>
  </si>
  <si>
    <t>Weygang Opticians - Churchdown</t>
  </si>
  <si>
    <t>John Weygang (Churchdown) Ltd</t>
  </si>
  <si>
    <t>13332497</t>
  </si>
  <si>
    <t>31 Morley Avenue, Churchdown</t>
  </si>
  <si>
    <t>GL3 2BL</t>
  </si>
  <si>
    <t>01452 855484</t>
  </si>
  <si>
    <t>churchdown@weygang.co.uk</t>
  </si>
  <si>
    <t>Weygang Opticians - Hucclecote</t>
  </si>
  <si>
    <t>39 Hucclecote Road, Gloucester</t>
  </si>
  <si>
    <t>GL3 3TL</t>
  </si>
  <si>
    <t>01452 619100</t>
  </si>
  <si>
    <t>hucclecote@weygang.co.uk</t>
  </si>
  <si>
    <t>Weygang Opticians - Quedgeley</t>
  </si>
  <si>
    <t>John Weygang (Quedgeley) Ltd</t>
  </si>
  <si>
    <t>13471748</t>
  </si>
  <si>
    <t>100 Bristol Road, Quedgeley</t>
  </si>
  <si>
    <t>GL2 4NA</t>
  </si>
  <si>
    <t>01452 721108</t>
  </si>
  <si>
    <t>quedgeley@weygang.co.uk</t>
  </si>
  <si>
    <t>Johnson &amp; Furze Optometrists</t>
  </si>
  <si>
    <t>JOHNSON &amp; FURZE OPTOMETRISTS LTD</t>
  </si>
  <si>
    <t>08745949</t>
  </si>
  <si>
    <t>16/12/2022</t>
  </si>
  <si>
    <t>7 Chapel Street, Thornbury, Gloucestershire</t>
  </si>
  <si>
    <t>BS35 2BJ</t>
  </si>
  <si>
    <t>(01454) 411760</t>
  </si>
  <si>
    <t>https://www.johnsonandfurze.co.uk/</t>
  </si>
  <si>
    <t>practice@johnsonandfurze.co.uk</t>
  </si>
  <si>
    <t>Aisling O’Donovan</t>
  </si>
  <si>
    <t>aislingodonovan@hakimgroup.co.uk</t>
  </si>
  <si>
    <t>Matthew Robbins</t>
  </si>
  <si>
    <t>matthew.robbins@hakimgroup.co.uk</t>
  </si>
  <si>
    <t>Judith Roberts Opticians</t>
  </si>
  <si>
    <t>A T &amp; J B ROBERTS LIMITED</t>
  </si>
  <si>
    <t>05147097</t>
  </si>
  <si>
    <t>8 Newton Road, The Mumbles, Swansea</t>
  </si>
  <si>
    <t>SA3 4AT</t>
  </si>
  <si>
    <t>01792 363353</t>
  </si>
  <si>
    <t>https://www.judithroberts-opticians.co.uk/</t>
  </si>
  <si>
    <t>enquiries@judithroberts-opticians.co.uk</t>
  </si>
  <si>
    <t>Austin Roberts</t>
  </si>
  <si>
    <t>austinroberts@hakimgroup.co.uk</t>
  </si>
  <si>
    <t>Judith Roberts</t>
  </si>
  <si>
    <t>judithroberts@hakimgroup.co.uk</t>
  </si>
  <si>
    <t>Julie Evans</t>
  </si>
  <si>
    <t>julieevans@hakimgroup.co.uk</t>
  </si>
  <si>
    <t>Julian Davies Opticians Opticians - Blackwood</t>
  </si>
  <si>
    <t>Julian Davies Limited</t>
  </si>
  <si>
    <t>31/01/2023</t>
  </si>
  <si>
    <t>126 High Street, Blackwood</t>
  </si>
  <si>
    <t>NP12 1AU</t>
  </si>
  <si>
    <t>01495 229902</t>
  </si>
  <si>
    <t>https://www.juliandaviesopticians.co.uk/</t>
  </si>
  <si>
    <t>blackwood@juliandaviesopticians.co.uk</t>
  </si>
  <si>
    <t>Chris Tannorella</t>
  </si>
  <si>
    <t>chris.tannorella@hakimgroup.co.uk</t>
  </si>
  <si>
    <t>Hayley</t>
  </si>
  <si>
    <t>Julian Davies Opticians - Llandaff</t>
  </si>
  <si>
    <t>52 High Street, Llandaff, Cardiff</t>
  </si>
  <si>
    <t>CF5 2DZ</t>
  </si>
  <si>
    <t>02920 566 024</t>
  </si>
  <si>
    <t>llandaff@juliandaviesopticians.co.uk</t>
  </si>
  <si>
    <t>Julian Davies Opticians - Llanedeyrn</t>
  </si>
  <si>
    <t>Unit 3, Lewis Court, Llanedeyrn, Cardiff</t>
  </si>
  <si>
    <t>CF23 9PL</t>
  </si>
  <si>
    <t>029 2073 1436</t>
  </si>
  <si>
    <t>llanederyn@juliandaviesopticians.co.uk</t>
  </si>
  <si>
    <t>Julian Davies Opticians - Newport</t>
  </si>
  <si>
    <t>29 Commercial Road, Pillgwenlly, Newport</t>
  </si>
  <si>
    <t>NP20 2PB</t>
  </si>
  <si>
    <t>01633 266 566</t>
  </si>
  <si>
    <t>newport@juliandaviesopticians.co.uk</t>
  </si>
  <si>
    <t>Julian Davies Opticians - St. Mellons</t>
  </si>
  <si>
    <t>14 Crickhowell Road, St. Mellons, Cardiff</t>
  </si>
  <si>
    <t>CF3 0EF</t>
  </si>
  <si>
    <t>02920 363 377</t>
  </si>
  <si>
    <t>stmellons@juliandaviesopticians.co.uk</t>
  </si>
  <si>
    <t>Julian Davies Opticians - Usk</t>
  </si>
  <si>
    <t>39 Bridge Street, Usk</t>
  </si>
  <si>
    <t>NP15 1BQ</t>
  </si>
  <si>
    <t>01291 672 171</t>
  </si>
  <si>
    <t>usk@juliandaviesopticians.co.uk</t>
  </si>
  <si>
    <t>Julian Davies Opticians - Whitchurch</t>
  </si>
  <si>
    <t>32 Merthyr Road, Whitchurch, Cardiff</t>
  </si>
  <si>
    <t>CF14 1DH</t>
  </si>
  <si>
    <t>02920 529 911</t>
  </si>
  <si>
    <t>whitchurch@juliandaviesopticians.co.uk</t>
  </si>
  <si>
    <t>Juul &amp; Payne Advanced Eyecare</t>
  </si>
  <si>
    <t>J&amp;PAE Ltd</t>
  </si>
  <si>
    <t>13369159</t>
  </si>
  <si>
    <t>70 Alma Rd, Clifton, Bristol</t>
  </si>
  <si>
    <t>BS8 2DJ</t>
  </si>
  <si>
    <t>0117 973 5929</t>
  </si>
  <si>
    <t>https://www.juulandpayne.co.uk/</t>
  </si>
  <si>
    <t>juulpayne.reception@gmail.com</t>
  </si>
  <si>
    <t>Janice Juul</t>
  </si>
  <si>
    <t>Janicejuul@hakimgroup.co.uk</t>
  </si>
  <si>
    <t>Peter Juul</t>
  </si>
  <si>
    <t xml:space="preserve">NOT AVAILABLE </t>
  </si>
  <si>
    <t>Chris Clarke</t>
  </si>
  <si>
    <t>chrisclarke@hakimgroup.co.uk</t>
  </si>
  <si>
    <t>Jaymin Joshi</t>
  </si>
  <si>
    <t>jayminjoshi@hakimgroup.co.uk</t>
  </si>
  <si>
    <t>K France Opticians</t>
  </si>
  <si>
    <t>K. France (Opticians) Limited</t>
  </si>
  <si>
    <t>26 Spencer Street, Carlisle, Cumbria</t>
  </si>
  <si>
    <t>CA1 1BG</t>
  </si>
  <si>
    <t>01228 521813</t>
  </si>
  <si>
    <t>k-france.co.uk</t>
  </si>
  <si>
    <t>contact@k-france.co.uk</t>
  </si>
  <si>
    <t>Tim Harper</t>
  </si>
  <si>
    <t>timothyharper@hakimgroup.co.uk</t>
  </si>
  <si>
    <t>Catherine Harper</t>
  </si>
  <si>
    <t>catherineharper@hakimgroup.co.uk</t>
  </si>
  <si>
    <t>Cathy Harper</t>
  </si>
  <si>
    <t>Keith Murphy Opticians</t>
  </si>
  <si>
    <t>Keith Murphy Opticians Limited</t>
  </si>
  <si>
    <t>69 Warwick road, Kenilworth</t>
  </si>
  <si>
    <t>CV8 1HN</t>
  </si>
  <si>
    <t>01926 853366</t>
  </si>
  <si>
    <t>keithmurphyopticians.co.uk</t>
  </si>
  <si>
    <t>info@keithmurphyopticians.co.uk</t>
  </si>
  <si>
    <t>Keith Murphy</t>
  </si>
  <si>
    <t>keithmurphy@hakimgroup.co.uk</t>
  </si>
  <si>
    <t xml:space="preserve">Joanne Newsome </t>
  </si>
  <si>
    <t>joannenewsome@hakimgroup.co.uk</t>
  </si>
  <si>
    <t>Kelly Eyecare</t>
  </si>
  <si>
    <t>Galway Independent Opticians Limited</t>
  </si>
  <si>
    <t>3610464BH</t>
  </si>
  <si>
    <t>1 Buttermilk Walk,Middle Street, Galway</t>
  </si>
  <si>
    <t>H91 H6WF</t>
  </si>
  <si>
    <t>353 91 565 778</t>
  </si>
  <si>
    <t>cko.ie</t>
  </si>
  <si>
    <t>galway@cko.ie</t>
  </si>
  <si>
    <t xml:space="preserve">Clodagh Mcgovern </t>
  </si>
  <si>
    <t>Fiona O'Connell</t>
  </si>
  <si>
    <t>fionaoconnell@hakimgroup.co.uk</t>
  </si>
  <si>
    <t>Colette Kelly Opticians</t>
  </si>
  <si>
    <t>Longford Independent Opticians Ltd</t>
  </si>
  <si>
    <t>Earl St, Deanscurragh, Longford, Ireland</t>
  </si>
  <si>
    <t>N39 TX86</t>
  </si>
  <si>
    <t>353 43 334 6167</t>
  </si>
  <si>
    <t>longford@cko.ie</t>
  </si>
  <si>
    <t>Clodagh Mcgovern</t>
  </si>
  <si>
    <t>Hannah Fitzpatrick</t>
  </si>
  <si>
    <t>hannahfitzpatrick@hakimgroup.co.uk</t>
  </si>
  <si>
    <t>Emma Phillips</t>
  </si>
  <si>
    <t>emmaphillips@hakimgroup.co.uk</t>
  </si>
  <si>
    <t>Kent Eyecare</t>
  </si>
  <si>
    <t>KENT EYE CARE LIMITED</t>
  </si>
  <si>
    <t>30/04/2023</t>
  </si>
  <si>
    <t>786 London Road, Larkfield, Aylesford, Kent</t>
  </si>
  <si>
    <t>ME20 6BE</t>
  </si>
  <si>
    <t>01732 873 378</t>
  </si>
  <si>
    <t>https://www.kenteyecare.co.uk/</t>
  </si>
  <si>
    <t>Alan Hawrami</t>
  </si>
  <si>
    <t>alanhawrami@hakimgroup.co.uk</t>
  </si>
  <si>
    <t>Hayley Gardner-Clarke</t>
  </si>
  <si>
    <t>Kerr Eyecare</t>
  </si>
  <si>
    <t>Richard Kerr Limited</t>
  </si>
  <si>
    <t>37 LONDON ROAD, Croydon</t>
  </si>
  <si>
    <t>CR0 2RE</t>
  </si>
  <si>
    <t>020 8688 5076 / 020 8681 2008</t>
  </si>
  <si>
    <t>http://www.kerreyecare.co.uk/</t>
  </si>
  <si>
    <t>info@kerreyecare.co.uk</t>
  </si>
  <si>
    <t>Simalan Nithiyanandan</t>
  </si>
  <si>
    <t>simalan.nithiyanadan@hakimgroup.co.uk</t>
  </si>
  <si>
    <t>Imran Masters</t>
  </si>
  <si>
    <t>imranmaster@hakimgroup.co.uk</t>
  </si>
  <si>
    <t>Zain Chaudhry</t>
  </si>
  <si>
    <t>zainchaudhry@hakimgroup.co.uk</t>
  </si>
  <si>
    <t>Kimberley Opticians</t>
  </si>
  <si>
    <t>Kimberley Optical Limited</t>
  </si>
  <si>
    <t>31 Greens Lane, Kimberley, Nottinghamshire</t>
  </si>
  <si>
    <t>NG16 2PB</t>
  </si>
  <si>
    <t>0115 938 9663</t>
  </si>
  <si>
    <t>kimberleyopticians.co.uk</t>
  </si>
  <si>
    <t>info@kimberleyopticians.co.uk</t>
  </si>
  <si>
    <t>Urquhart Opticians - Strathaven</t>
  </si>
  <si>
    <t>Cruickshank Optical Limited</t>
  </si>
  <si>
    <t>SC349720</t>
  </si>
  <si>
    <t>7A Common Green, Strathaven</t>
  </si>
  <si>
    <t>ML10 6AH</t>
  </si>
  <si>
    <t>01357 528 988</t>
  </si>
  <si>
    <t>https://urquhart-opticians.co.uk/</t>
  </si>
  <si>
    <t>strathaven@urquhart-opticians.co.uk</t>
  </si>
  <si>
    <t>Pamela Murray</t>
  </si>
  <si>
    <t>pmurray@urquhart-opticians.co.uk</t>
  </si>
  <si>
    <t>Ladybrook Eyewear</t>
  </si>
  <si>
    <t>SARAH LOWRY LTD</t>
  </si>
  <si>
    <t>12b Fir Road, Bramhall</t>
  </si>
  <si>
    <t>SK7 2NP</t>
  </si>
  <si>
    <t>0161 439 6867</t>
  </si>
  <si>
    <t>https://ladybrookeyewear.co.uk/</t>
  </si>
  <si>
    <t>look@ladybrookeyewear.co.uk</t>
  </si>
  <si>
    <t>Farzana Jalil</t>
  </si>
  <si>
    <t>farzanajalil@hakimgroup.co.uk</t>
  </si>
  <si>
    <t>Lambrou Eye Studio</t>
  </si>
  <si>
    <t>Lambrou Ltd</t>
  </si>
  <si>
    <t>350 Crofton Road, Locksbottom, Kent</t>
  </si>
  <si>
    <t>BR6 8NN</t>
  </si>
  <si>
    <t xml:space="preserve"> 1691 850593</t>
  </si>
  <si>
    <t>lambroueyestudio.co.uk</t>
  </si>
  <si>
    <t>info@lambroueyestudio.co.uk</t>
  </si>
  <si>
    <t>Joseph Treloar</t>
  </si>
  <si>
    <t>josephtreloar@hakimgroup.co.uk</t>
  </si>
  <si>
    <t>Lesley Dobbie Optometrists - Ayr</t>
  </si>
  <si>
    <t>DOBBIE OPTOMETRISTS LIMITED</t>
  </si>
  <si>
    <t>SC420426</t>
  </si>
  <si>
    <t>31/07/2023</t>
  </si>
  <si>
    <t>44 Sandgate, Ayr</t>
  </si>
  <si>
    <t>KA7 1BX</t>
  </si>
  <si>
    <t>01292 263 977</t>
  </si>
  <si>
    <t>https://lesleydobbie.co.uk/</t>
  </si>
  <si>
    <t>info@lesleydobbie.co.uk</t>
  </si>
  <si>
    <t>Urquhart Opticians - Galston</t>
  </si>
  <si>
    <t>9 Bridge Street, Galston</t>
  </si>
  <si>
    <t>KA4 8AE</t>
  </si>
  <si>
    <t>01563 821 881</t>
  </si>
  <si>
    <t>https://www.urquhart-opticians.co.uk/</t>
  </si>
  <si>
    <t>galston@urquhart-opticians.co.uk</t>
  </si>
  <si>
    <t>Lindop Opticians</t>
  </si>
  <si>
    <t>BLI Ltd</t>
  </si>
  <si>
    <t>07630760</t>
  </si>
  <si>
    <t>923 Stockport Road, Levenshulme, Manchester</t>
  </si>
  <si>
    <t>M19 3PZ</t>
  </si>
  <si>
    <t>0161 224 6878</t>
  </si>
  <si>
    <t>lindopopticians.co.uk</t>
  </si>
  <si>
    <t>info@lindopopticians.co.uk</t>
  </si>
  <si>
    <t>Helen Suett</t>
  </si>
  <si>
    <t>helensuett@hakimgroup.co.uk</t>
  </si>
  <si>
    <t>Local Eyes Opticians</t>
  </si>
  <si>
    <t>Pagan and McQuade (Hartlepool) Ltd</t>
  </si>
  <si>
    <t>04257086</t>
  </si>
  <si>
    <t>4 Newborough, Scarborough, North Yorkshire</t>
  </si>
  <si>
    <t>YO11 1NA</t>
  </si>
  <si>
    <t>01723 364045</t>
  </si>
  <si>
    <t>localeyesopticians.co.uk</t>
  </si>
  <si>
    <t>hello@localeyesopticians.co.uk</t>
  </si>
  <si>
    <t>Bob Barr</t>
  </si>
  <si>
    <t>bobbarr@hakimgroup.co.uk</t>
  </si>
  <si>
    <t>Louise Bailey</t>
  </si>
  <si>
    <t>louisebailey@hakimgroup.co.uk</t>
  </si>
  <si>
    <t>Adele Rose</t>
  </si>
  <si>
    <t>adelerose@hakimgroup.co.uk</t>
  </si>
  <si>
    <t>Look Opticians</t>
  </si>
  <si>
    <t>Look Opticians Ltd</t>
  </si>
  <si>
    <t>SC260505</t>
  </si>
  <si>
    <t>5 Bridgewater Shopping Centre, Erskine, Renfrewshire</t>
  </si>
  <si>
    <t>PA8 7AA</t>
  </si>
  <si>
    <t>0141 812 7800</t>
  </si>
  <si>
    <t>https://www.lookopticians.co.uk/</t>
  </si>
  <si>
    <t>info@lookopticians.co.uk</t>
  </si>
  <si>
    <t>Philip McQueen</t>
  </si>
  <si>
    <t>philipmcqueen@hakimgroup.co.uk</t>
  </si>
  <si>
    <t>Suzanne McQueen</t>
  </si>
  <si>
    <t>suzannemcqueen@hakimgroup.co.uk</t>
  </si>
  <si>
    <t>Alex Taylor</t>
  </si>
  <si>
    <t>alextaylor@hakimgroup.co.uk</t>
  </si>
  <si>
    <t>Louise Sloan Opticians</t>
  </si>
  <si>
    <t>LOUISE SLOAN OPTICIANS LIMITED</t>
  </si>
  <si>
    <t>09505169</t>
  </si>
  <si>
    <t>1 Piries Place, Horsham</t>
  </si>
  <si>
    <t>RH12 1EH</t>
  </si>
  <si>
    <t>01403 264 682</t>
  </si>
  <si>
    <t>https://louisesloanopticians.co.uk/</t>
  </si>
  <si>
    <t>reception@louisesloanopticians.co.uk</t>
  </si>
  <si>
    <t>Samantha Griffiths</t>
  </si>
  <si>
    <t>samantha.griffiths@hakimgroup.co.uk</t>
  </si>
  <si>
    <t>Fay Bonnie</t>
  </si>
  <si>
    <t>fay.bonnie@hakimgroup.co.uk</t>
  </si>
  <si>
    <t>L Thompson Optometrists</t>
  </si>
  <si>
    <t>L THOMPSON OPTOMETRISTS LIMITED</t>
  </si>
  <si>
    <t>5-7 West Street, Congleton, Cheshire</t>
  </si>
  <si>
    <t>CW12 1JN</t>
  </si>
  <si>
    <t>01260 270941</t>
  </si>
  <si>
    <t>https://www.ltoptom.com/</t>
  </si>
  <si>
    <t>Lyn Thompson</t>
  </si>
  <si>
    <t>lynthompson@hakimgroup.co.uk</t>
  </si>
  <si>
    <t>Liz Thompson</t>
  </si>
  <si>
    <t>lizthompson@hakimgroup.co.uk</t>
  </si>
  <si>
    <t>Amy Thompson</t>
  </si>
  <si>
    <t>amythompson@hakimgroup.co.uk</t>
  </si>
  <si>
    <t>Lunettes - Grantham</t>
  </si>
  <si>
    <t>LUNETTES OPTICIANS LIMITED</t>
  </si>
  <si>
    <t>Unit 7, The George Shopping Centre, Grantham, Linconshire</t>
  </si>
  <si>
    <t>NG31 6LH</t>
  </si>
  <si>
    <t>01476 591793</t>
  </si>
  <si>
    <t>https://www.lunettes.co.uk/</t>
  </si>
  <si>
    <t>grantham@lunettes.co.uk</t>
  </si>
  <si>
    <t>Lunettes - Ruskington</t>
  </si>
  <si>
    <t>24 High Street, Ruskington, Linconshire</t>
  </si>
  <si>
    <t>NG34 9DW</t>
  </si>
  <si>
    <t>01526 834466</t>
  </si>
  <si>
    <t>ruskington@lunettes.co.uk</t>
  </si>
  <si>
    <t>Lunettes - Sleaford</t>
  </si>
  <si>
    <t>70 Southgate, Sleaford, Lincolnshire</t>
  </si>
  <si>
    <t>NG34 7RL</t>
  </si>
  <si>
    <t>01529 414066</t>
  </si>
  <si>
    <t>sleaford@lunettes.co.uk</t>
  </si>
  <si>
    <t>M J Ryan Eyecare</t>
  </si>
  <si>
    <t>M J RYAN EYECARE LIMITED</t>
  </si>
  <si>
    <t>55 Tithebarn St, Preston</t>
  </si>
  <si>
    <t>PR1 1DJ</t>
  </si>
  <si>
    <t>01772 250154</t>
  </si>
  <si>
    <t>https://mjryaneyecare.co.uk/</t>
  </si>
  <si>
    <t>m.ryan@mjryaneyecare.co.uk</t>
  </si>
  <si>
    <t>Michelle Cole</t>
  </si>
  <si>
    <t xml:space="preserve">accounts@mjryaneyecare.co.uk
</t>
  </si>
  <si>
    <t xml:space="preserve">MacAdorey Optometrists </t>
  </si>
  <si>
    <t>MACADOREY OPTOMETRISTS LTD</t>
  </si>
  <si>
    <t>NI619609</t>
  </si>
  <si>
    <t>29/02/2024</t>
  </si>
  <si>
    <t>36 Mill Street, Newry</t>
  </si>
  <si>
    <t>BT34 1EY</t>
  </si>
  <si>
    <t>028 3026 2501</t>
  </si>
  <si>
    <t>https://www.macadorey.com/</t>
  </si>
  <si>
    <t>seeyou@macadorey.com</t>
  </si>
  <si>
    <t>Louise Grant</t>
  </si>
  <si>
    <t>louise.grant@hakimgroup.co.uk</t>
  </si>
  <si>
    <t xml:space="preserve">seeyou@macadorey.com
</t>
  </si>
  <si>
    <t>Mackie Eyecare</t>
  </si>
  <si>
    <t>Mackie Eyecare Limited</t>
  </si>
  <si>
    <t>SC374279</t>
  </si>
  <si>
    <t>48 Main St, Bothwell, Glasgow</t>
  </si>
  <si>
    <t>G71 8EX</t>
  </si>
  <si>
    <t>01698 854858</t>
  </si>
  <si>
    <t>https://www.mackieopticians.co.uk/</t>
  </si>
  <si>
    <t>Scott Mackie</t>
  </si>
  <si>
    <t>scottmackie@hakimgroup.co.uk</t>
  </si>
  <si>
    <t>Roisin Mackie</t>
  </si>
  <si>
    <t>roisinmackie@hakimgroup.co.uk</t>
  </si>
  <si>
    <t xml:space="preserve">Addrienne Johnstone </t>
  </si>
  <si>
    <t>addriennejohnstone@hakimgroup.co.uk</t>
  </si>
  <si>
    <t>Mackie Specstore</t>
  </si>
  <si>
    <t>Mackie Specstore Limited</t>
  </si>
  <si>
    <t>SC418694</t>
  </si>
  <si>
    <t>94/98 Abbeygreen, Lesmahagow, Lanark</t>
  </si>
  <si>
    <t>ML11 0EF</t>
  </si>
  <si>
    <t>01555 893929</t>
  </si>
  <si>
    <t>Major Opticians - Waterford</t>
  </si>
  <si>
    <t>RM Opticians Ltd</t>
  </si>
  <si>
    <t>3965707IH</t>
  </si>
  <si>
    <t>Clyde House, Custom House Quay, Co. Waterford</t>
  </si>
  <si>
    <t>X91 KDP9</t>
  </si>
  <si>
    <t>051 874 392</t>
  </si>
  <si>
    <t>https://www.majoropticians.com/</t>
  </si>
  <si>
    <t>waterford@majoropticians.com</t>
  </si>
  <si>
    <t>Sinead Dunne</t>
  </si>
  <si>
    <t>sinead.dunne@hakimgroup.co.uk</t>
  </si>
  <si>
    <t>NOELLE@MAJOROPTICIANS.COM</t>
  </si>
  <si>
    <t>Major Opticians - Carrick-on-Suir</t>
  </si>
  <si>
    <t>Ivysand Limited</t>
  </si>
  <si>
    <t>68 Main Street, Carrick-on-Suir, Tipperary</t>
  </si>
  <si>
    <t>E32 CF64</t>
  </si>
  <si>
    <t>051 641 513</t>
  </si>
  <si>
    <t>carrick@majoropticians.com</t>
  </si>
  <si>
    <t>Noelle Aherne</t>
  </si>
  <si>
    <t>noelle.aherne@hakimgroup.co.uk</t>
  </si>
  <si>
    <t>Makerfield Eye Centre</t>
  </si>
  <si>
    <t>Makerfield Optical Ltd</t>
  </si>
  <si>
    <t>1 Gerard Centre, Ashton in Makerfield</t>
  </si>
  <si>
    <t>WN4 9AN</t>
  </si>
  <si>
    <t>01942 713747</t>
  </si>
  <si>
    <t>makerfieldeyecentre.co.uk</t>
  </si>
  <si>
    <t>info@makerfieldeyecentre.co.uk</t>
  </si>
  <si>
    <t xml:space="preserve"> Idris Umarji</t>
  </si>
  <si>
    <t>idrisumarji@hakimgroup.co.uk</t>
  </si>
  <si>
    <t>Charlotte Tomlinson</t>
  </si>
  <si>
    <t>charlotte@hakimgroup.co.uk</t>
  </si>
  <si>
    <t>Malcolm Gray &amp; Associates</t>
  </si>
  <si>
    <t>Malcom Gray &amp; Associates Ltd</t>
  </si>
  <si>
    <t>56 High Street, Eccleshall, Stafford</t>
  </si>
  <si>
    <t>ST21 6BZ</t>
  </si>
  <si>
    <t>01785 851015</t>
  </si>
  <si>
    <t>mganda.co.uk</t>
  </si>
  <si>
    <t>eccleshall@mganda.co.uk</t>
  </si>
  <si>
    <t xml:space="preserve">Joyce Terry </t>
  </si>
  <si>
    <t>Maloney Keady Opticians &amp; Contact Lens Centre</t>
  </si>
  <si>
    <t>Castlerea Optical Ltd</t>
  </si>
  <si>
    <t>IE623735</t>
  </si>
  <si>
    <t>3532635RH</t>
  </si>
  <si>
    <t>Main Street, Demesne,Castlerea, Co Roscommom</t>
  </si>
  <si>
    <t>F45 NN72</t>
  </si>
  <si>
    <t>353 94 962 2717</t>
  </si>
  <si>
    <t>maloneykeadyopticians.ie</t>
  </si>
  <si>
    <t>info@maloneykeadyopticians.ie</t>
  </si>
  <si>
    <t>Mairead Colleran</t>
  </si>
  <si>
    <t>maireadcolleran@hakimgroup.co.uk</t>
  </si>
  <si>
    <t>Tracey Dooney</t>
  </si>
  <si>
    <t>tracydooney@hakimgroup.co.uk</t>
  </si>
  <si>
    <t>Millicans &amp; Mansfield Opticians</t>
  </si>
  <si>
    <t>MANSFIELD OPTICAL LIMITED</t>
  </si>
  <si>
    <t>65 High Street, Wells, Somerset</t>
  </si>
  <si>
    <t>BA5 2AG</t>
  </si>
  <si>
    <t>01749 672 229</t>
  </si>
  <si>
    <t>https://www.millicansmansfield.co.uk/</t>
  </si>
  <si>
    <t>info@millicansmansfield.co.uk</t>
  </si>
  <si>
    <t>David Millican</t>
  </si>
  <si>
    <t>david.millican@hakimgroup.co.uk</t>
  </si>
  <si>
    <t>Lee Redman</t>
  </si>
  <si>
    <t>lee.redman@hakimgroup.co.uk</t>
  </si>
  <si>
    <t>Samantha Millican</t>
  </si>
  <si>
    <t>samantha.millican@hakimgroup.co.uk</t>
  </si>
  <si>
    <t>Sarah Lemonius</t>
  </si>
  <si>
    <t>sarahlemonius@hakimgroup.co.uk</t>
  </si>
  <si>
    <t>Martin Steels Optometrist - Storrington</t>
  </si>
  <si>
    <t xml:space="preserve">Martin Steels Ltd </t>
  </si>
  <si>
    <t>5 Old Mill Square, Storrington</t>
  </si>
  <si>
    <t>RH20 4NQ</t>
  </si>
  <si>
    <t>01903 740420</t>
  </si>
  <si>
    <t>https://www.martinsteels.com/</t>
  </si>
  <si>
    <t>storrington@martinsteels.com</t>
  </si>
  <si>
    <t>Amanda Tidman</t>
  </si>
  <si>
    <t>amandatidman@hakimgroup.co.uk</t>
  </si>
  <si>
    <t>Martin Steels Optometrist - Arundel</t>
  </si>
  <si>
    <t>39 Tarrant Street, Arundel</t>
  </si>
  <si>
    <t>BN18 9DG</t>
  </si>
  <si>
    <t>01903 883444</t>
  </si>
  <si>
    <t>arundel@martinsteels.com</t>
  </si>
  <si>
    <t>Martin Steels Optometrist - Emsworth</t>
  </si>
  <si>
    <t xml:space="preserve">Martin Steels (Emsworth) Ltd </t>
  </si>
  <si>
    <t>4 The Old Flour Mill, Queen Street, Emsworth</t>
  </si>
  <si>
    <t>PO10 7BT</t>
  </si>
  <si>
    <t>01243 375141</t>
  </si>
  <si>
    <t>emsworth@martinsteels.com</t>
  </si>
  <si>
    <t>Seer Hor</t>
  </si>
  <si>
    <t>seerhor@hakimgroup.co.uk</t>
  </si>
  <si>
    <t>Erica Steels-Stanhope</t>
  </si>
  <si>
    <t>ericasteelstanhope@hakimgroup.co.uk</t>
  </si>
  <si>
    <t>Martin Storey Opticians - Beccles</t>
  </si>
  <si>
    <t>MARTIN STOREY LIMITED</t>
  </si>
  <si>
    <t>30/11/2022</t>
  </si>
  <si>
    <t>82 Northgate, Beccles, Suffolk</t>
  </si>
  <si>
    <t>NR34 9AY</t>
  </si>
  <si>
    <t>01502 471915</t>
  </si>
  <si>
    <t>https://www.martinstoreyopticians.com/</t>
  </si>
  <si>
    <t>beccles@martinstoreyopticians.com</t>
  </si>
  <si>
    <t>Lisa Sherwood</t>
  </si>
  <si>
    <t>lisasherwood@hakimgroup.co.uk</t>
  </si>
  <si>
    <t>Martin Storey Opticians - Bungay</t>
  </si>
  <si>
    <t>MARTIN STOREY (BUNGAY) LIMITED</t>
  </si>
  <si>
    <t>3 Upper Olland Street, Bungay, Suffolk</t>
  </si>
  <si>
    <t>NR35 1BD</t>
  </si>
  <si>
    <t>01986 948188</t>
  </si>
  <si>
    <t>bungay@martinstoreyopticians.com</t>
  </si>
  <si>
    <t>Martin Wheeler Optometrists</t>
  </si>
  <si>
    <t>37a High Street, Pelsall, Walsall</t>
  </si>
  <si>
    <t>WS3 4LX</t>
  </si>
  <si>
    <t>01922 683080</t>
  </si>
  <si>
    <t>martinwheeleropticians.co.uk</t>
  </si>
  <si>
    <t>info@martinwheeleropticians.co.uk</t>
  </si>
  <si>
    <t>Maskell + Josephson</t>
  </si>
  <si>
    <t>S.W. BARRADELL LIMITED</t>
  </si>
  <si>
    <t>16 Regent Road, Altrincham, Cheshire</t>
  </si>
  <si>
    <t>WA14 1RP</t>
  </si>
  <si>
    <t>0161 941 6517</t>
  </si>
  <si>
    <t>https://www.maskelloptometrists.com/</t>
  </si>
  <si>
    <t>info@maskelloptometrists.com</t>
  </si>
  <si>
    <t>Anthony Josephson</t>
  </si>
  <si>
    <t>anthonyjosephson@hakimgroup.co.uk</t>
  </si>
  <si>
    <t>Megan Brown</t>
  </si>
  <si>
    <t>meganbrown@hakimgroup.co.uk</t>
  </si>
  <si>
    <t>Matheson Optometrists - Alresford</t>
  </si>
  <si>
    <t>MATHESON OPTOMETRISTS LTD</t>
  </si>
  <si>
    <t>3 West Street, Alresford, Hampshire</t>
  </si>
  <si>
    <t>SO24 9AG</t>
  </si>
  <si>
    <t>01962 732 336 / 734 382</t>
  </si>
  <si>
    <t>https://www.matheson-optometrists.com/</t>
  </si>
  <si>
    <t>alresford@matoptom.com</t>
  </si>
  <si>
    <t>Matheson Optometrists - Grayshott</t>
  </si>
  <si>
    <t>3 Victoria Terrace, Crossways Road, Grayshott</t>
  </si>
  <si>
    <t>GU26 6HF</t>
  </si>
  <si>
    <t>01428 606 069</t>
  </si>
  <si>
    <t>grayshott@matoptom.com</t>
  </si>
  <si>
    <t>Matthews Opticians</t>
  </si>
  <si>
    <t>Helston Optical Ltd</t>
  </si>
  <si>
    <t>39 Coinagehall Street, Helston</t>
  </si>
  <si>
    <t>TR13 8ER</t>
  </si>
  <si>
    <t>01326 572172</t>
  </si>
  <si>
    <t>matthewsopticians.co.uk</t>
  </si>
  <si>
    <t>info@matthewsopticians.co.uk</t>
  </si>
  <si>
    <t>McPherson Optometry</t>
  </si>
  <si>
    <t>MCPHERSON OPTOMETRY LIMITED</t>
  </si>
  <si>
    <t>SC738707</t>
  </si>
  <si>
    <t>23 King St, Aberdeen</t>
  </si>
  <si>
    <t>AB24 5AA</t>
  </si>
  <si>
    <t>01224 633400</t>
  </si>
  <si>
    <t>https://www.mcpherson-optometry.com/</t>
  </si>
  <si>
    <t>info@mcpherson-optometry.com</t>
  </si>
  <si>
    <t>Stephen McPherson</t>
  </si>
  <si>
    <t>stephenmcpherson@hakimgroup.co.uk</t>
  </si>
  <si>
    <t>Malcolm McPherson</t>
  </si>
  <si>
    <t>malcolmmcpherson@hakimgroup.co.uk</t>
  </si>
  <si>
    <t>Fiona Florence</t>
  </si>
  <si>
    <t>fionaflorence@hakimgroup.co.uk</t>
  </si>
  <si>
    <t>Memory Opticians - Amesbury</t>
  </si>
  <si>
    <t>Memory Opticians Limited</t>
  </si>
  <si>
    <t>44b Salisbury Street. Amesbury, Salisbury</t>
  </si>
  <si>
    <t>SP4 7HD</t>
  </si>
  <si>
    <t>01980 624065</t>
  </si>
  <si>
    <t>https://www.opticians-salisbury.co.uk/</t>
  </si>
  <si>
    <t>amesbury@memoryopticians.co.uk</t>
  </si>
  <si>
    <t>Katie Memory</t>
  </si>
  <si>
    <t>katiememory@hakimgroup.co.uk</t>
  </si>
  <si>
    <t>Martin Memory</t>
  </si>
  <si>
    <t>martinmemory@hakimgroup.co.uk</t>
  </si>
  <si>
    <t>Catherine Cromarty</t>
  </si>
  <si>
    <t>catherinecromarty@hakimgroup.co.uk</t>
  </si>
  <si>
    <t>Memory Opticians - Salisbury</t>
  </si>
  <si>
    <t>13 Cathrine Street Salisbury</t>
  </si>
  <si>
    <t>SP1 2DF</t>
  </si>
  <si>
    <t>01722 410959</t>
  </si>
  <si>
    <t>mail@memoryopticians.co.uk</t>
  </si>
  <si>
    <t>Millicans - Huyton</t>
  </si>
  <si>
    <t>Millicans Optical Ltd</t>
  </si>
  <si>
    <t>44 Derby Road, Huyton, Liverpool</t>
  </si>
  <si>
    <t>L36 9UJ</t>
  </si>
  <si>
    <t>0151 489 1845</t>
  </si>
  <si>
    <t>millicansopticians.com</t>
  </si>
  <si>
    <t>Huyton@millicansopticians.com</t>
  </si>
  <si>
    <t>Nicola Williams</t>
  </si>
  <si>
    <t>nicolawilliams@hakimgroup.co.uk</t>
  </si>
  <si>
    <t>Millicans - Old Swan</t>
  </si>
  <si>
    <t>589 Prescot Road, Old Swan</t>
  </si>
  <si>
    <t>L13 5UX</t>
  </si>
  <si>
    <t>0151 228 8561</t>
  </si>
  <si>
    <t>Oldswan@millicansopticians.com</t>
  </si>
  <si>
    <t>Mincher-Lockett Opticians</t>
  </si>
  <si>
    <t>Goodwin &amp; Edge Ltd</t>
  </si>
  <si>
    <t xml:space="preserve">18-20 Stafford St, Stafford </t>
  </si>
  <si>
    <t>ST16 2BP</t>
  </si>
  <si>
    <t>01785 253478 / 252542</t>
  </si>
  <si>
    <t>mincher-lockett.co.uk</t>
  </si>
  <si>
    <t>mail@mincher-lockett.co.uk</t>
  </si>
  <si>
    <t>Monnow Eyecare</t>
  </si>
  <si>
    <t>Monnow Eyecare Limited</t>
  </si>
  <si>
    <t>11 Cinderhill St, Monmouth</t>
  </si>
  <si>
    <t>NP25 5EY</t>
  </si>
  <si>
    <t>01600 715299</t>
  </si>
  <si>
    <t>monnoweyecare.co.uk</t>
  </si>
  <si>
    <t>reception@monnoweyecare.co.uk</t>
  </si>
  <si>
    <t>Helen Tilley</t>
  </si>
  <si>
    <t>helentilley@hakimgroup.co.uk</t>
  </si>
  <si>
    <t>Adib Missaghi</t>
  </si>
  <si>
    <t>adibmissaghi@hakimgroup.co.uk</t>
  </si>
  <si>
    <t>Katy Floyd</t>
  </si>
  <si>
    <t>katyfloyd@hakimgroup.co.uk</t>
  </si>
  <si>
    <t xml:space="preserve">Jeremy Spencer </t>
  </si>
  <si>
    <t>jeremyspencer@hakimgroup.co.uk</t>
  </si>
  <si>
    <t>Montgomery Optometrists - Musselburgh</t>
  </si>
  <si>
    <t>149 High Street, Musselburgh, East Lothian</t>
  </si>
  <si>
    <t>EH21 7DD</t>
  </si>
  <si>
    <t>0131 665 6900</t>
  </si>
  <si>
    <t>https://www.montgomeryoptometrists.co.uk/</t>
  </si>
  <si>
    <t>info@Montgomeryoptometrists.co.uk</t>
  </si>
  <si>
    <t>Montgomery Optometry - Haddington</t>
  </si>
  <si>
    <t>MONTGOMERY VISION LIMITED</t>
  </si>
  <si>
    <t>SC241106</t>
  </si>
  <si>
    <t>6 Sidegate, Haddington, East Lothian</t>
  </si>
  <si>
    <t>EH41 4BT</t>
  </si>
  <si>
    <t>01620 826000</t>
  </si>
  <si>
    <t>Jacque Turner</t>
  </si>
  <si>
    <t>jacque.turner@hakimgroup.co.uk</t>
  </si>
  <si>
    <t xml:space="preserve">accounts@montgomeryoptometrists.co.uk
</t>
  </si>
  <si>
    <t>Morans</t>
  </si>
  <si>
    <t>Morans Optical LTD</t>
  </si>
  <si>
    <t>28 Market Street, New Mills, High Peak</t>
  </si>
  <si>
    <t>SK22 4AE</t>
  </si>
  <si>
    <t>01663 742338</t>
  </si>
  <si>
    <t>moransopticians.co.uk</t>
  </si>
  <si>
    <t>info@moransopticians.co.uk</t>
  </si>
  <si>
    <t>Aled Brassington</t>
  </si>
  <si>
    <t>aled@hakimgroup.co.uk</t>
  </si>
  <si>
    <t>Hannah Coram</t>
  </si>
  <si>
    <t>hannahcoram@hakimgroup.co.uk</t>
  </si>
  <si>
    <t>Melanie Redfern</t>
  </si>
  <si>
    <t>melanie@hakimgroup.co.uk</t>
  </si>
  <si>
    <t>Mullens Opticians - Runcorn</t>
  </si>
  <si>
    <t>IO Mullens (Runcorn) Limited</t>
  </si>
  <si>
    <t>Shopping City, 98 River Walk, Runcorn</t>
  </si>
  <si>
    <t>WA7 2BX</t>
  </si>
  <si>
    <t>01928 790083</t>
  </si>
  <si>
    <t>https://www.mullensopticians.co.uk/</t>
  </si>
  <si>
    <t>runcorn@mullensopticians.co.uk</t>
  </si>
  <si>
    <t>Clare Yates</t>
  </si>
  <si>
    <t>clareyates@hakimgroup.co.uk</t>
  </si>
  <si>
    <t>Mullens Opticians - Stockton Heath</t>
  </si>
  <si>
    <t>IO Mullens (Stockton) Limited</t>
  </si>
  <si>
    <t>The Forge, 10 London Rd, Stockton Heath, Warrington</t>
  </si>
  <si>
    <t>WA4 6HW</t>
  </si>
  <si>
    <t>01925 268608</t>
  </si>
  <si>
    <t>stocktonheath@mullensopticians.co.uk</t>
  </si>
  <si>
    <t>Daniel Howarth</t>
  </si>
  <si>
    <t>danielhowarth@hakimgroup.co.uk</t>
  </si>
  <si>
    <t>David Myles</t>
  </si>
  <si>
    <t>davidmyles@hakimgroup.co.uk</t>
  </si>
  <si>
    <t>Mullins &amp; Henry - Lucan</t>
  </si>
  <si>
    <t>Mullins &amp; Henry Ltd</t>
  </si>
  <si>
    <t>693355</t>
  </si>
  <si>
    <t>IE3761648HH</t>
  </si>
  <si>
    <t>Unit 24 Superquinn Shopping Centre, Lucan, Co Dublin</t>
  </si>
  <si>
    <t>K78 R998</t>
  </si>
  <si>
    <t>01-6282062</t>
  </si>
  <si>
    <t>https://www.mullinsandhenry.ie/</t>
  </si>
  <si>
    <t>lucan@mullinsandhenry.ie</t>
  </si>
  <si>
    <t>Audrey Roche</t>
  </si>
  <si>
    <t>audreyroche@hakimgroup.co.uk</t>
  </si>
  <si>
    <t>Mullins &amp; Henry - Maynooth</t>
  </si>
  <si>
    <t>Unit 12 Manor Mills Shopping Centre, Maynooth, Co Kildare</t>
  </si>
  <si>
    <t>W23 AH58</t>
  </si>
  <si>
    <t>01-6286606</t>
  </si>
  <si>
    <t>maynooth@mullinsandhenry.ie</t>
  </si>
  <si>
    <t>Mullins &amp; Henry - Rathfarnham</t>
  </si>
  <si>
    <t>12 Fairways, Rathfarnham, Dublin 14, Co Dublin</t>
  </si>
  <si>
    <t>D14 R224</t>
  </si>
  <si>
    <t>01-4931224</t>
  </si>
  <si>
    <t>rathfarnham@mullinsandhenry.ie</t>
  </si>
  <si>
    <t>Murrays Opticians</t>
  </si>
  <si>
    <t>ISSA Optical Limited</t>
  </si>
  <si>
    <t>173 Princess Road Moss Side</t>
  </si>
  <si>
    <t>M14 4RL</t>
  </si>
  <si>
    <t>0161 226 1031</t>
  </si>
  <si>
    <t>murraysopticians.co.uk</t>
  </si>
  <si>
    <t>info@murraysopticians.co.uk</t>
  </si>
  <si>
    <t>Lisa Lomas</t>
  </si>
  <si>
    <t>lisa@hakimgroup.co.uk</t>
  </si>
  <si>
    <t>My Optician</t>
  </si>
  <si>
    <t>My Optician Limited</t>
  </si>
  <si>
    <t>Cannon Park Centre, Lynchgate Rd, Coventry</t>
  </si>
  <si>
    <t>CV4 7EH</t>
  </si>
  <si>
    <t>024 7641 6667</t>
  </si>
  <si>
    <t>https://myoptician.store/</t>
  </si>
  <si>
    <t>info@myoptician.store</t>
  </si>
  <si>
    <t>Emma White</t>
  </si>
  <si>
    <t>emmawhite@hakimgroup.co.uk</t>
  </si>
  <si>
    <t>Shaguftah Kadri</t>
  </si>
  <si>
    <t>shaguftah.kadri@hakimgroup.co.uk</t>
  </si>
  <si>
    <t>Neil Gordon Opticians</t>
  </si>
  <si>
    <t>J.F. BRYAN LIMITED</t>
  </si>
  <si>
    <t>113 High St N, London</t>
  </si>
  <si>
    <t>E6 1HZ</t>
  </si>
  <si>
    <t>020 8471 7707</t>
  </si>
  <si>
    <t>https://www.neilgordonopticians.co.uk/</t>
  </si>
  <si>
    <t>neilgordonopticians@icloud.com</t>
  </si>
  <si>
    <t>Yunus Motara</t>
  </si>
  <si>
    <t>yunusmotara@hakimgroup.co.uk</t>
  </si>
  <si>
    <t>Netherton Eye Centre</t>
  </si>
  <si>
    <t>NETHERTON EYE CENTRE LIMITED</t>
  </si>
  <si>
    <t>21 The Marion Square, Netherton, Liverpool</t>
  </si>
  <si>
    <t>L30 5QA</t>
  </si>
  <si>
    <t>0151 524 0904</t>
  </si>
  <si>
    <t>nethertoneyecentre.co.uk</t>
  </si>
  <si>
    <t>info@nethertoneyecentre.co.uk</t>
  </si>
  <si>
    <t>Tracy Tennant</t>
  </si>
  <si>
    <t>tracytennant@hakimgroup.co.uk</t>
  </si>
  <si>
    <t>Idris Umarji</t>
  </si>
  <si>
    <t>Lindsay Fleetwood</t>
  </si>
  <si>
    <t>lindsayfleetwood@hakimgroup.co.uk</t>
  </si>
  <si>
    <t>Newbold</t>
  </si>
  <si>
    <t>Newbold Optical Ltd</t>
  </si>
  <si>
    <t>58 Cheshire Street, Market Drayton, Shropshire</t>
  </si>
  <si>
    <t>TF9 1PR</t>
  </si>
  <si>
    <t>01630 652943</t>
  </si>
  <si>
    <t>newboldoptician.com</t>
  </si>
  <si>
    <t>info@newboldoptician.com</t>
  </si>
  <si>
    <t>Jill Heath</t>
  </si>
  <si>
    <t>jillheath@hakimgroup.co.uk</t>
  </si>
  <si>
    <t>Heidi Johnson</t>
  </si>
  <si>
    <t>heidijohnson@hakimgroup.co.uk</t>
  </si>
  <si>
    <t>Newby &amp; Padley Optometrists - Onchan</t>
  </si>
  <si>
    <t>9 Village Walk, Onchan, Isle of Man</t>
  </si>
  <si>
    <t>IM3 4EB</t>
  </si>
  <si>
    <t>01624 611110</t>
  </si>
  <si>
    <t>https://www.newbyandpadley.co.uk/</t>
  </si>
  <si>
    <t>nponchan@manx.net</t>
  </si>
  <si>
    <t>Newby &amp; Padley Optometrists - Port Erin</t>
  </si>
  <si>
    <t>1 Orchard Walk, Port Erin, Isle of Man</t>
  </si>
  <si>
    <t>IM9 6AJ</t>
  </si>
  <si>
    <t>01624 832519</t>
  </si>
  <si>
    <t>npporterin@manx.net</t>
  </si>
  <si>
    <t>Nikki Fenner Optometrist</t>
  </si>
  <si>
    <t>Nicola Fenner Limited</t>
  </si>
  <si>
    <t>22 Westway, Maghull, Liverpool</t>
  </si>
  <si>
    <t>L31 0DQ</t>
  </si>
  <si>
    <t>0151 526 8565</t>
  </si>
  <si>
    <t>https://www.nikki-fenner.com/</t>
  </si>
  <si>
    <t>mail@nikki-fenner.com</t>
  </si>
  <si>
    <t>Nikki Fenner</t>
  </si>
  <si>
    <t>nikkifenner@hakimgroup.co.uk</t>
  </si>
  <si>
    <t>Shevaun Catherall</t>
  </si>
  <si>
    <t>shevauncatherall@hakimgroup.co.uk</t>
  </si>
  <si>
    <t>Norman Prince Opticians - Ascot</t>
  </si>
  <si>
    <t>Norman Prince Ascot Limited</t>
  </si>
  <si>
    <t>13328646</t>
  </si>
  <si>
    <t>1 Hermitage Parade, Ascot</t>
  </si>
  <si>
    <t>SL5 7HE</t>
  </si>
  <si>
    <t>01344 625 511</t>
  </si>
  <si>
    <t>nprinceopticians.co.uk</t>
  </si>
  <si>
    <t>ascot@nprinceopticians.co.uk</t>
  </si>
  <si>
    <t>Helen Allder</t>
  </si>
  <si>
    <t>helenallder@hakimgroup.co.uk</t>
  </si>
  <si>
    <t>Hayley Walker</t>
  </si>
  <si>
    <t>hayleywalker@hakimgroup.co.uk</t>
  </si>
  <si>
    <t>Norman Prince Opticians - Crowthorne</t>
  </si>
  <si>
    <t>Norman Prince Crowthorne Limited</t>
  </si>
  <si>
    <t>13328010</t>
  </si>
  <si>
    <t>85 Church Street, Crowthorne</t>
  </si>
  <si>
    <t>RG45 7AW</t>
  </si>
  <si>
    <t>01344 772 062</t>
  </si>
  <si>
    <t>crowthorne@nprinceopticians.co.uk</t>
  </si>
  <si>
    <t>Mojgan Mollamodieddin</t>
  </si>
  <si>
    <t>Mojganmola@hakimgroup.co.uk</t>
  </si>
  <si>
    <t>Salmoni Opticians</t>
  </si>
  <si>
    <t>23B South Methven Street, Perth</t>
  </si>
  <si>
    <t>PH1 5PE</t>
  </si>
  <si>
    <t>01738 627080</t>
  </si>
  <si>
    <t>info@normansalmoniopticians.com</t>
  </si>
  <si>
    <t xml:space="preserve">Susan Ewan </t>
  </si>
  <si>
    <t>susanewan@hakimgroup.co.uk</t>
  </si>
  <si>
    <t>Brian Rodger</t>
  </si>
  <si>
    <t>brianrodger@hakimgroup.co.uk</t>
  </si>
  <si>
    <t>Norville &amp; Dobinson</t>
  </si>
  <si>
    <t>Norville &amp; Dobinson Limited</t>
  </si>
  <si>
    <t>12694710</t>
  </si>
  <si>
    <t>Units 2&amp;3 Willow Centre, Downend Road, Bristol</t>
  </si>
  <si>
    <t>BS16 5UJ</t>
  </si>
  <si>
    <t>0117 956 0939</t>
  </si>
  <si>
    <t>https://www.norvilledobinsonopticians.co.uk/</t>
  </si>
  <si>
    <t>info@norvilledobinsonopticians.co.uk</t>
  </si>
  <si>
    <t>Adrian Dobinson</t>
  </si>
  <si>
    <t>adriandobinson@hakimgroup.co.uk</t>
  </si>
  <si>
    <t>Amy Gulliford</t>
  </si>
  <si>
    <t>amygulliford@hakimgroup.co.uk</t>
  </si>
  <si>
    <t xml:space="preserve">Hannah Roberts </t>
  </si>
  <si>
    <t>Norville Independent Eyecare</t>
  </si>
  <si>
    <t xml:space="preserve">Outlook Eyecare Ltd </t>
  </si>
  <si>
    <t>08419339</t>
  </si>
  <si>
    <t>144 Bath Road, Cheltenham, Gloucestershire</t>
  </si>
  <si>
    <t>GL53 7NG</t>
  </si>
  <si>
    <t>01242 222802</t>
  </si>
  <si>
    <t>independenteyecare.co.uk</t>
  </si>
  <si>
    <t>hello@norvilleindependent.co.uk</t>
  </si>
  <si>
    <t>Aisling O'Donovan</t>
  </si>
  <si>
    <t>Matt Bellamy</t>
  </si>
  <si>
    <t>Norville Opticians - Gloucester</t>
  </si>
  <si>
    <t>Glos MEC Limited</t>
  </si>
  <si>
    <t>65 Eastgate Street, Gloucester</t>
  </si>
  <si>
    <t>GL1 1PN</t>
  </si>
  <si>
    <t>01452 522033</t>
  </si>
  <si>
    <t>https://www.norville-keynsham.co.uk/</t>
  </si>
  <si>
    <t>hello@norvilleopticians.co.uk</t>
  </si>
  <si>
    <t>Norville Opticians - Keynsham</t>
  </si>
  <si>
    <t>Norville Keynsham Ltd</t>
  </si>
  <si>
    <t>69 High Street, Keynsham</t>
  </si>
  <si>
    <t>BS31 1DS</t>
  </si>
  <si>
    <t>01179 865066</t>
  </si>
  <si>
    <t>norville-opticians.co.uk</t>
  </si>
  <si>
    <t>keynsham@norville-opticians.co.uk</t>
  </si>
  <si>
    <t>Beth Bracey</t>
  </si>
  <si>
    <t>bethbracey@hakimgroup.co.uk</t>
  </si>
  <si>
    <t>Rachel Moore</t>
  </si>
  <si>
    <t>rachelmoore@hakimgroup.co.uk</t>
  </si>
  <si>
    <t>Laura Bowden</t>
  </si>
  <si>
    <t>laurabowden@hakimgroup.co.uk</t>
  </si>
  <si>
    <t>Norville Opticians - Stonehouse</t>
  </si>
  <si>
    <t>Norville Stonehouse Ltd</t>
  </si>
  <si>
    <t>Elgin Mall, High Street, Stonehouse</t>
  </si>
  <si>
    <t>GL10 2NA</t>
  </si>
  <si>
    <t>01453 822525</t>
  </si>
  <si>
    <t>https://www.norville-stonehouse.co.uk/</t>
  </si>
  <si>
    <t>stonehouse@norville-opticians.co.uk</t>
  </si>
  <si>
    <t>Kerry Irvine</t>
  </si>
  <si>
    <t>kerryirvine@hakimgroup.co.uk</t>
  </si>
  <si>
    <t>Julie Baines</t>
  </si>
  <si>
    <t>juliebaines@hakimgroup.co.uk</t>
  </si>
  <si>
    <t>Oakwood Eyecare</t>
  </si>
  <si>
    <t>Tropia Limited</t>
  </si>
  <si>
    <t>Oakwood Eyecare Centre, Oakwood, Derby</t>
  </si>
  <si>
    <t>DE21 2HT</t>
  </si>
  <si>
    <t>01332 676433</t>
  </si>
  <si>
    <t>oakwoodeyecare.co.uk</t>
  </si>
  <si>
    <t>info@oakwoodeyecare.co.uk</t>
  </si>
  <si>
    <t>Emily Haywood</t>
  </si>
  <si>
    <t>emilyhaywood@hakimgroup.co.uk</t>
  </si>
  <si>
    <t>Observatory the Opticians - Beccles</t>
  </si>
  <si>
    <t>Observatory Optical Limited</t>
  </si>
  <si>
    <t>1 Smallgate, Beccles, Suffolk</t>
  </si>
  <si>
    <t>NR34 9AB</t>
  </si>
  <si>
    <t>01502 713 370</t>
  </si>
  <si>
    <t>https://observatory.co.uk/</t>
  </si>
  <si>
    <t>beccles@observatory.co.uk</t>
  </si>
  <si>
    <t>Jonathan Foreman</t>
  </si>
  <si>
    <t>jonathan.foreman@hakimgroup.co.uk</t>
  </si>
  <si>
    <t>Dean Alldis / Chris Frost</t>
  </si>
  <si>
    <t xml:space="preserve">finance@observatory.co.uk
</t>
  </si>
  <si>
    <t>Observatory the Opticians - Haverhill</t>
  </si>
  <si>
    <t>Wardale Williams Limited</t>
  </si>
  <si>
    <t>1 Camps Road, Haverhill, Suffolk</t>
  </si>
  <si>
    <t>CB9 8HB</t>
  </si>
  <si>
    <t>01440 761 922</t>
  </si>
  <si>
    <t>haverhill@observatory.co.uk</t>
  </si>
  <si>
    <t>Observatory the Opticians - Ipswich</t>
  </si>
  <si>
    <t>8 Queen Street, Ipswich, Suffolk</t>
  </si>
  <si>
    <t>IP1 1SS</t>
  </si>
  <si>
    <t>01473 252 595</t>
  </si>
  <si>
    <t>ipswich@observatory.co.uk</t>
  </si>
  <si>
    <t>Observatory the Opticians - London</t>
  </si>
  <si>
    <t>Observatory Limited</t>
  </si>
  <si>
    <t>64 Muswell Hill, Broadway, London</t>
  </si>
  <si>
    <t>N10 3RT</t>
  </si>
  <si>
    <t>020 8444 0143</t>
  </si>
  <si>
    <t>london@observatory.co.uk</t>
  </si>
  <si>
    <t>Observatory the Opticians - Southwold</t>
  </si>
  <si>
    <t>53 High Street, Southwold, Suffolk</t>
  </si>
  <si>
    <t>IP18 6DJ</t>
  </si>
  <si>
    <t>01502 723 291</t>
  </si>
  <si>
    <t>southwold@observatory.co.uk</t>
  </si>
  <si>
    <t>Wardale Williams the Opticians - Sudbury</t>
  </si>
  <si>
    <t>50 Gainsborough St Sudbury</t>
  </si>
  <si>
    <t>CO10 2ET</t>
  </si>
  <si>
    <t>01787 372 492</t>
  </si>
  <si>
    <t>sudbury@wardalewilliams.co.uk</t>
  </si>
  <si>
    <t>Wardale Williams the Opticians - Halstead</t>
  </si>
  <si>
    <t>28 High St, Halstead</t>
  </si>
  <si>
    <t>CO9 2AP</t>
  </si>
  <si>
    <t>01787 472 209</t>
  </si>
  <si>
    <t>halstead@wardalewilliams.co.uk</t>
  </si>
  <si>
    <t>Ollie Quinn - Spitalfields</t>
  </si>
  <si>
    <t>OQ EYEWEAR (UK) LIMITED</t>
  </si>
  <si>
    <t>41 Brushfield Street, Spitalfields, London</t>
  </si>
  <si>
    <t>E1 6AA</t>
  </si>
  <si>
    <t>020 3900 2654</t>
  </si>
  <si>
    <t>https://www.olliequinn.co.uk/</t>
  </si>
  <si>
    <t>info@olliequinn.com</t>
  </si>
  <si>
    <t>Kavita Patel</t>
  </si>
  <si>
    <t>Ollie Quinn - Chiswick</t>
  </si>
  <si>
    <t>41 Turnham Green Terrace, Chiswick, London</t>
  </si>
  <si>
    <t>W4 1RG</t>
  </si>
  <si>
    <t>020 8158 3424</t>
  </si>
  <si>
    <t>Ollie Quinn - Covent Garden</t>
  </si>
  <si>
    <t>35 Neal Street, Covent Garden, London</t>
  </si>
  <si>
    <t>WC2H 9PR</t>
  </si>
  <si>
    <t>020 3900 2607</t>
  </si>
  <si>
    <t>Ollie Quinn - Richmond</t>
  </si>
  <si>
    <t>7 Sheen Road, Richmond, London</t>
  </si>
  <si>
    <t>TW9 1AD</t>
  </si>
  <si>
    <t>020 4540 2279</t>
  </si>
  <si>
    <t>Ollie Quinn - Clapham Junction</t>
  </si>
  <si>
    <t>92 St John's Road, Clapham, London</t>
  </si>
  <si>
    <t>SW11 1PX</t>
  </si>
  <si>
    <t>020 3744 7273</t>
  </si>
  <si>
    <t>Ollie Quinn - Stoke Newington</t>
  </si>
  <si>
    <t>59 Church Street, Stoke Newington, London</t>
  </si>
  <si>
    <t>N16 0AR</t>
  </si>
  <si>
    <t>0203 884 0998</t>
  </si>
  <si>
    <t>Ollie Quinn - Brighton</t>
  </si>
  <si>
    <t>39 Gardner Street, Brighton</t>
  </si>
  <si>
    <t>BN1 1UN</t>
  </si>
  <si>
    <t>01273 042094</t>
  </si>
  <si>
    <t>Ollie Quinn - Bristol</t>
  </si>
  <si>
    <t>66 Park Street, Bristol</t>
  </si>
  <si>
    <t>BS1 5JN</t>
  </si>
  <si>
    <t>0117 4034069</t>
  </si>
  <si>
    <t>Ollie Quinn - Guildford</t>
  </si>
  <si>
    <t>5 Market Street, Guildford, Surrey</t>
  </si>
  <si>
    <t>GU1 4LB</t>
  </si>
  <si>
    <t>01483 616070</t>
  </si>
  <si>
    <t>Ollie Quinn - Manchester</t>
  </si>
  <si>
    <t>24 Oldham Street, Manchester</t>
  </si>
  <si>
    <t>M1 1JN</t>
  </si>
  <si>
    <t>0161 513 7123</t>
  </si>
  <si>
    <t>Ollie Quinn - St Albans</t>
  </si>
  <si>
    <t>11 Market Place, St. Albans</t>
  </si>
  <si>
    <t>AL3 5DR</t>
  </si>
  <si>
    <t>01727 322 223</t>
  </si>
  <si>
    <t>Optika Opticians</t>
  </si>
  <si>
    <t>WSM Optical LTD</t>
  </si>
  <si>
    <t>81 High St, Weston-super-Mare</t>
  </si>
  <si>
    <t>BS23 1HE</t>
  </si>
  <si>
    <t>01934 642909</t>
  </si>
  <si>
    <t>optikaopticians.com</t>
  </si>
  <si>
    <t>admin@optikaopticians.com</t>
  </si>
  <si>
    <t>Alison Harwood</t>
  </si>
  <si>
    <t>alisonharwood@hakimgroup.co.uk</t>
  </si>
  <si>
    <t>James Harwood</t>
  </si>
  <si>
    <t>jamesharwood@hakimgroup.co.uk</t>
  </si>
  <si>
    <t>Sian Wilmot</t>
  </si>
  <si>
    <t>sianwilmot@hakimgroup.co.uk</t>
  </si>
  <si>
    <t>Optima Opticians</t>
  </si>
  <si>
    <t>Optima (Faversham) Ltd</t>
  </si>
  <si>
    <t>4 Jacob Yard, Preston Street, Faversham, Kent</t>
  </si>
  <si>
    <t>ME13 8NY</t>
  </si>
  <si>
    <t>01795 531 885</t>
  </si>
  <si>
    <t>https://optimaopticians.co.uk/</t>
  </si>
  <si>
    <t>info@optimaopticians.co.uk</t>
  </si>
  <si>
    <t>Yegi Govender</t>
  </si>
  <si>
    <t>yegigovender@hakimgroup.co.uk</t>
  </si>
  <si>
    <t>Tracy Mizen</t>
  </si>
  <si>
    <t>traceymizen@hakimgroup.co.uk</t>
  </si>
  <si>
    <t>Orkney Opticians</t>
  </si>
  <si>
    <t>R A Orkney Limited</t>
  </si>
  <si>
    <t>1 High Street, Leyburn, North Yorkshire</t>
  </si>
  <si>
    <t>DL8 5AQ</t>
  </si>
  <si>
    <t>01969 623 001</t>
  </si>
  <si>
    <t>http://www.orkneyopticians.uk/</t>
  </si>
  <si>
    <t>info@orkneyopticians.uk</t>
  </si>
  <si>
    <t>Jessica Chatwin-Jones</t>
  </si>
  <si>
    <t>Lewis Chatwin-Jones</t>
  </si>
  <si>
    <t>Steve Benson</t>
  </si>
  <si>
    <t>stephenbenson@hakimgroup.co.uk</t>
  </si>
  <si>
    <t>Orrell Opticians - Ellesmere Port</t>
  </si>
  <si>
    <t>Ellesmere Optical Limited</t>
  </si>
  <si>
    <t>68 Whitby Rd, Ellesmere Port</t>
  </si>
  <si>
    <t>CH65 0AA</t>
  </si>
  <si>
    <t>0151 355 1077</t>
  </si>
  <si>
    <t>orrellopticians.co.uk</t>
  </si>
  <si>
    <t>ep@orrellopticians.co.uk</t>
  </si>
  <si>
    <t>Ashley Jardine</t>
  </si>
  <si>
    <t>ashleyjardine@hakimgroup.co.uk</t>
  </si>
  <si>
    <t>Helen Johnson</t>
  </si>
  <si>
    <t>helenjohnson@hakimgroup.co.uk</t>
  </si>
  <si>
    <t>Osborne Harle</t>
  </si>
  <si>
    <t>Osborne Harle Limited</t>
  </si>
  <si>
    <t>1-3 Martin Hardie Way, Tonbridge</t>
  </si>
  <si>
    <t>TN10 4AE</t>
  </si>
  <si>
    <t>01732 368 678</t>
  </si>
  <si>
    <t>osborneharle.com</t>
  </si>
  <si>
    <t>info@osborneharle.com</t>
  </si>
  <si>
    <t>Emma Cottle</t>
  </si>
  <si>
    <t>emmacottle@hakimgroup.co.uk</t>
  </si>
  <si>
    <t>Osmond Drake Opticians</t>
  </si>
  <si>
    <t>OSMOND DRAKE OPTICAL LIMITED</t>
  </si>
  <si>
    <t>107 Glebe Street, Penarth</t>
  </si>
  <si>
    <t>CF64 1ED</t>
  </si>
  <si>
    <t>02920 709 526</t>
  </si>
  <si>
    <t>https://www.osmonddrake.co.uk/</t>
  </si>
  <si>
    <t>info@osmonddrake.co.uk</t>
  </si>
  <si>
    <t>Marc Drake</t>
  </si>
  <si>
    <t>marc.drake@hakimgroup.co.uk</t>
  </si>
  <si>
    <t>Alison Drake</t>
  </si>
  <si>
    <t>alison.drake@hakimgroup.co.uk</t>
  </si>
  <si>
    <t>P Shah Opticians</t>
  </si>
  <si>
    <t>PLIMVIEW LIMITED</t>
  </si>
  <si>
    <t>30/06/2024</t>
  </si>
  <si>
    <t>152 City Rd, London</t>
  </si>
  <si>
    <t>EC1V 2NP</t>
  </si>
  <si>
    <t>020 7253 1309</t>
  </si>
  <si>
    <t>http://www.pshahopticians.co.uk/</t>
  </si>
  <si>
    <t>contact@pshahopticians.co.uk</t>
  </si>
  <si>
    <t>P &amp; A Morgan Opticians</t>
  </si>
  <si>
    <t>P &amp; A Morgan Optical Ltd</t>
  </si>
  <si>
    <t>2 Alcock Street, Runcorn, Cheshire</t>
  </si>
  <si>
    <t>WA7 1NA</t>
  </si>
  <si>
    <t>01928 572177</t>
  </si>
  <si>
    <t>https://www.morganopticians.co.uk/</t>
  </si>
  <si>
    <t>contact@morganopticians.co.uk</t>
  </si>
  <si>
    <t>Jennifer Makin</t>
  </si>
  <si>
    <t>jennifermakin@hakimgroup.co.uk</t>
  </si>
  <si>
    <t>Chris Singleton</t>
  </si>
  <si>
    <t>chrissingleton@hakimgroup.co.uk</t>
  </si>
  <si>
    <t>Packford Opticians</t>
  </si>
  <si>
    <t>C.J. PACKFORD (OPTICIAN) LIMITED</t>
  </si>
  <si>
    <t>01419857</t>
  </si>
  <si>
    <t>372 High Road, Woodford Green</t>
  </si>
  <si>
    <t>IG8 0XQ</t>
  </si>
  <si>
    <t>020 8504 2296</t>
  </si>
  <si>
    <t>http://www.packfordopticians.co.uk/</t>
  </si>
  <si>
    <t>info@packfordopticians.co.uk</t>
  </si>
  <si>
    <t>accounts@packfordopticians.co.uk</t>
  </si>
  <si>
    <t>Pagan &amp; McQuade Opticians</t>
  </si>
  <si>
    <t>McQuade Eyecare Ltd</t>
  </si>
  <si>
    <t>7867015</t>
  </si>
  <si>
    <t>108 Westborough, Scarborough, North Yorkshire</t>
  </si>
  <si>
    <t>YO11 1LD</t>
  </si>
  <si>
    <t>01723 371250</t>
  </si>
  <si>
    <t>paganandmcquade.com</t>
  </si>
  <si>
    <t>scarborough@paganandmcquade.com</t>
  </si>
  <si>
    <t>Marie Chandler</t>
  </si>
  <si>
    <t>mariechandler@hakimgroup.co.uk</t>
  </si>
  <si>
    <t>Parkstone Eyecare</t>
  </si>
  <si>
    <t>Ian Underwood Limited</t>
  </si>
  <si>
    <t>279 Ashley Road, Poole</t>
  </si>
  <si>
    <t>BH14 9DS</t>
  </si>
  <si>
    <t>01202 733 611</t>
  </si>
  <si>
    <t>https://www.parkstoneeyecare.com/</t>
  </si>
  <si>
    <t>reception@parkstoneeyecare.com</t>
  </si>
  <si>
    <t>Ian Underwood</t>
  </si>
  <si>
    <t>ian.underwood@hakimgroup.co.uk</t>
  </si>
  <si>
    <t>Deborah Underwood</t>
  </si>
  <si>
    <t>deborah.underwood@hakimgroup.co.uk</t>
  </si>
  <si>
    <t xml:space="preserve">reception@parkstoneeyecare.com
</t>
  </si>
  <si>
    <t>Patrick Moore Opticians</t>
  </si>
  <si>
    <t>Patrick Moore Opticians Limited</t>
  </si>
  <si>
    <t>IE6397116P</t>
  </si>
  <si>
    <t>Unit 8 Ashleaf Shopping Centre, Cromwellsfort Rd, Walkinstown, Dublin</t>
  </si>
  <si>
    <t>D12 HN24</t>
  </si>
  <si>
    <t>353 1 465 2258</t>
  </si>
  <si>
    <t>http://patrickmooreopticians.ie/</t>
  </si>
  <si>
    <t>patrickmooreopticians@gmail.com</t>
  </si>
  <si>
    <t>Diana Giurgila</t>
  </si>
  <si>
    <t>diana.giurgila@hakimgroup.co.uk</t>
  </si>
  <si>
    <t>Tracy Harte</t>
  </si>
  <si>
    <t>tracy.harte@hakimgroup.co.uk</t>
  </si>
  <si>
    <t xml:space="preserve">pmooreopticians@gmail.com
</t>
  </si>
  <si>
    <t xml:space="preserve">Paul Adler Optometrist - Stotfold </t>
  </si>
  <si>
    <t>PERY LAERD LIMITED</t>
  </si>
  <si>
    <t>50 High Street, Stotfold, Hertfordshire</t>
  </si>
  <si>
    <t>SG5 4LL</t>
  </si>
  <si>
    <t>01462 732393</t>
  </si>
  <si>
    <t>https://www.eyezone.co.uk/</t>
  </si>
  <si>
    <t>stotfold@eyezone.co.uk</t>
  </si>
  <si>
    <t>Paul Adler</t>
  </si>
  <si>
    <t>pauladler@hakimgroup.co.uk</t>
  </si>
  <si>
    <t>Paul Adler Optometrist - St Albans</t>
  </si>
  <si>
    <t>41a Abbey Avenue, St Albans, Hertfordshire</t>
  </si>
  <si>
    <t>AL3 4BH</t>
  </si>
  <si>
    <t>01727 842232</t>
  </si>
  <si>
    <t>stalbans@eyezone.co.uk</t>
  </si>
  <si>
    <t>Danuta Sokolowska-Woodyatt</t>
  </si>
  <si>
    <t>danutasokolowska-woodyatt@hakimgroup.co.uk</t>
  </si>
  <si>
    <t>Paul Cheetham Eyecare</t>
  </si>
  <si>
    <t>Paul Cheetham Optical Ltd</t>
  </si>
  <si>
    <t>4 Lord Square, Rochdale, Lancashire</t>
  </si>
  <si>
    <t>OL16 1ED</t>
  </si>
  <si>
    <t>01706 647119</t>
  </si>
  <si>
    <t>pceyecare.co.uk</t>
  </si>
  <si>
    <t>info@pceyecare.co.uk</t>
  </si>
  <si>
    <t>Karen Peel</t>
  </si>
  <si>
    <t>karenpeel@hakimgroup.co.uk</t>
  </si>
  <si>
    <t xml:space="preserve">Sally Whitworth </t>
  </si>
  <si>
    <t>Paul Rutter Opticians</t>
  </si>
  <si>
    <t>PAUL RUTTER OPTICIANS LTD</t>
  </si>
  <si>
    <t>7 South End, Bedale</t>
  </si>
  <si>
    <t>DL8 2BJ</t>
  </si>
  <si>
    <t>01677 424142</t>
  </si>
  <si>
    <t>https://www.paulrutteropticians.co.uk/</t>
  </si>
  <si>
    <t>paulrutteropticians@googlemail.com</t>
  </si>
  <si>
    <t>Paul Rutter</t>
  </si>
  <si>
    <t>paulrutter@hakimgroup.co.uk</t>
  </si>
  <si>
    <t>Karen Rutter</t>
  </si>
  <si>
    <t>karenrutter@hakimgroup.co.uk</t>
  </si>
  <si>
    <t>Peel &amp; Gudgin Opticians - Bury St. Edmunds</t>
  </si>
  <si>
    <t>PEEL AND GUDGIN LTD</t>
  </si>
  <si>
    <t>Abbey House, 30 Angel Hill, Bury St. Edmunds, Suffolk</t>
  </si>
  <si>
    <t>IP33 1LS</t>
  </si>
  <si>
    <t>01284 754 541</t>
  </si>
  <si>
    <t>https://www.peelandgudgin.co.uk/</t>
  </si>
  <si>
    <t>peelandgudgin2@outlook.com</t>
  </si>
  <si>
    <t>Peel &amp; Gudgin Opticians - Stowmarket</t>
  </si>
  <si>
    <t>11 Station Road West, Stowmarket, Suffolk</t>
  </si>
  <si>
    <t>IP14 1EF</t>
  </si>
  <si>
    <t>01449 612 984</t>
  </si>
  <si>
    <t>peelandgudgin1@gmail.com</t>
  </si>
  <si>
    <t>Peter Bowers Optometrist</t>
  </si>
  <si>
    <t>Peter Bowers Optical Ltd</t>
  </si>
  <si>
    <t>63a High Street, Stone Staffs</t>
  </si>
  <si>
    <t>ST15 8AD</t>
  </si>
  <si>
    <t>01785 813902</t>
  </si>
  <si>
    <t>peterbowersopticians.co.uk</t>
  </si>
  <si>
    <t>mail@peterbowersopticians.co.uk</t>
  </si>
  <si>
    <t>Alison Woodcock</t>
  </si>
  <si>
    <t>alisonwoodcock@hakimgroup.co.uk</t>
  </si>
  <si>
    <t>Kelly Mayers</t>
  </si>
  <si>
    <t>kellymayers@hakimgroup.co.uk</t>
  </si>
  <si>
    <t>Christine Tomkinson</t>
  </si>
  <si>
    <t>christinetomkinson@hakimgroup.co.uk</t>
  </si>
  <si>
    <t>Peters Opticians</t>
  </si>
  <si>
    <t>Peters Optical Newmarket Ltd</t>
  </si>
  <si>
    <t>14 The Rookery, The Guineas Shopping Centre, Newmarket</t>
  </si>
  <si>
    <t>CB8 8EQ</t>
  </si>
  <si>
    <t>01638 660107</t>
  </si>
  <si>
    <t>petersopticians.co.uk</t>
  </si>
  <si>
    <t>info@petersopticians.co.uk</t>
  </si>
  <si>
    <t>Ghislaine Dunn</t>
  </si>
  <si>
    <t>ghislidunn@hakimgroup.co.uk</t>
  </si>
  <si>
    <t>Sophie Beckett</t>
  </si>
  <si>
    <t>sophiebeckett@hakimgroup.co.uk</t>
  </si>
  <si>
    <t xml:space="preserve">Pilbeam Opticians </t>
  </si>
  <si>
    <t>Pilbeam Opticians Ltd</t>
  </si>
  <si>
    <t>05574073</t>
  </si>
  <si>
    <t xml:space="preserve">49 Leicester Rd, Mountsorrel, Loughborough </t>
  </si>
  <si>
    <t>LE12 7AJ</t>
  </si>
  <si>
    <t>0116 237 5462</t>
  </si>
  <si>
    <t>https://pilbeamopticians.co.uk/</t>
  </si>
  <si>
    <t>info@pilbeamopticians.co.uk</t>
  </si>
  <si>
    <t>Jonathan Pilbeam</t>
  </si>
  <si>
    <t>jonathanpilbeam@hakimgroup.co.uk</t>
  </si>
  <si>
    <t>Cathy Kelly</t>
  </si>
  <si>
    <t>cathykelly@hakimgroup.co.uk</t>
  </si>
  <si>
    <t>Pinder &amp; Moore</t>
  </si>
  <si>
    <t>Pinder &amp; Moore Limited</t>
  </si>
  <si>
    <t>Mill House, 58 Market Street, Kingswinford West Midlands</t>
  </si>
  <si>
    <t>DY6 9LE</t>
  </si>
  <si>
    <t>01384 274426</t>
  </si>
  <si>
    <t>pinderandmoore.co.uk</t>
  </si>
  <si>
    <t>reception@pinderandmoore.co.uk</t>
  </si>
  <si>
    <t>Nilesh Patel</t>
  </si>
  <si>
    <t>nileshpatel@hakimgroup.co.uk</t>
  </si>
  <si>
    <t>Laura Stringer</t>
  </si>
  <si>
    <t>laurastringer@hakimgroup.co.uk</t>
  </si>
  <si>
    <t>Pople &amp; Broad</t>
  </si>
  <si>
    <t>POPLE &amp; BROAD LIMITED</t>
  </si>
  <si>
    <t>50 High Street, Heathfield, East Sussex</t>
  </si>
  <si>
    <t>TN21 8JB</t>
  </si>
  <si>
    <t>01435 863 232</t>
  </si>
  <si>
    <t>https://popleandbroadopticians.co.uk/</t>
  </si>
  <si>
    <t>info@popleandbroadopticians.co.uk</t>
  </si>
  <si>
    <t>Ellie Kashani</t>
  </si>
  <si>
    <t>eilnaz.kashani@hakimgroup.co.uk</t>
  </si>
  <si>
    <t>Shah Kashani</t>
  </si>
  <si>
    <t>shahram.kashani@hakimgroup.co.uk</t>
  </si>
  <si>
    <t xml:space="preserve">info@popleandbroadopticians.co.uk
</t>
  </si>
  <si>
    <t>Prebble Opticians</t>
  </si>
  <si>
    <t>Prebble Opticians Limited</t>
  </si>
  <si>
    <t>4-8 Utting Avenue East, Liverpool</t>
  </si>
  <si>
    <t>L11 1DQ</t>
  </si>
  <si>
    <t>0151 256 1944</t>
  </si>
  <si>
    <t>https://www.prebbleopticians.co.uk/</t>
  </si>
  <si>
    <t>hello@prebbleopticians.co.uk</t>
  </si>
  <si>
    <t>Cortney Melia</t>
  </si>
  <si>
    <t>cortney@hakimgroup.co.uk</t>
  </si>
  <si>
    <t>Lisa Farrell-Nock</t>
  </si>
  <si>
    <t>lisa.farrell-nock@hakimgroup.co.uk</t>
  </si>
  <si>
    <t>Sally Withworth</t>
  </si>
  <si>
    <t>Prince &amp; Collisons Opticians - Ashford</t>
  </si>
  <si>
    <t>Norman Prince Ashford &amp; Teddington Limited</t>
  </si>
  <si>
    <t>13328581</t>
  </si>
  <si>
    <t>17/19 Station Road, Ashford, Middlesex</t>
  </si>
  <si>
    <t>TW15 2UP</t>
  </si>
  <si>
    <t>(01784) 258432</t>
  </si>
  <si>
    <t>http://www.thcollison.co.uk/</t>
  </si>
  <si>
    <t>ashford@thcollison.co.uk</t>
  </si>
  <si>
    <t>Ambarish Amin</t>
  </si>
  <si>
    <t>ambarishamin@hakimgroup.co.uk</t>
  </si>
  <si>
    <t>Prince &amp; Collisons Opticians - East Molesey</t>
  </si>
  <si>
    <t>Kent House, Walton Road, East Molesey</t>
  </si>
  <si>
    <t>KT8 0DT</t>
  </si>
  <si>
    <t>(020) 8979 6751</t>
  </si>
  <si>
    <t>molesey@thcollison.co.uk</t>
  </si>
  <si>
    <t>Pullen &amp; Symes - Exeter</t>
  </si>
  <si>
    <t>Pullen and Symes Ltd</t>
  </si>
  <si>
    <t>36 Longbrook Street, Exeter</t>
  </si>
  <si>
    <t>EX4 6AE</t>
  </si>
  <si>
    <t>01392 257529</t>
  </si>
  <si>
    <t>pullensymes.co.uk</t>
  </si>
  <si>
    <t>enquiries@pullensymes.co.uk</t>
  </si>
  <si>
    <t xml:space="preserve">Emma Hill </t>
  </si>
  <si>
    <t>emmahill@hakimgroup.co.uk</t>
  </si>
  <si>
    <t>Tracy Pascoe</t>
  </si>
  <si>
    <t>traceypascoe@hakimgroup.co.uk</t>
  </si>
  <si>
    <t>Pullen &amp; Symes - Ottery</t>
  </si>
  <si>
    <t>18 Mill Street, Ottery St Mary</t>
  </si>
  <si>
    <t>EX11 1AD</t>
  </si>
  <si>
    <t>01404 814219</t>
  </si>
  <si>
    <t>Hayley Yeouns</t>
  </si>
  <si>
    <t>hayleyyouens@hakimgroup.co.uk</t>
  </si>
  <si>
    <t>Purcell Opticians</t>
  </si>
  <si>
    <t>Purcell Opticians Limited</t>
  </si>
  <si>
    <t>SC409429</t>
  </si>
  <si>
    <t>31/12/2022</t>
  </si>
  <si>
    <t>1 Academy Street, Castle Douglas</t>
  </si>
  <si>
    <t>DG7 1AP</t>
  </si>
  <si>
    <t>01556 504456</t>
  </si>
  <si>
    <t>https://purcellopticians.co.uk/</t>
  </si>
  <si>
    <t>info@purcellopticians.co.uk</t>
  </si>
  <si>
    <t>Mitchell Fairley</t>
  </si>
  <si>
    <t>mitchell.fairley@hakimgroup.co.uk</t>
  </si>
  <si>
    <t>Chelsea Redpatch</t>
  </si>
  <si>
    <t>chelsea.redpatch@hakimgroup.co.uk</t>
  </si>
  <si>
    <t>Queree Optometrists</t>
  </si>
  <si>
    <t>Queree Optometrists Limited</t>
  </si>
  <si>
    <t>Mathew House, Gorey Village, Jersey</t>
  </si>
  <si>
    <t>JE3 9EP</t>
  </si>
  <si>
    <t>01534 840 400</t>
  </si>
  <si>
    <t>https://www.quereeoptometrists.co.uk/</t>
  </si>
  <si>
    <t>info@quereeoptometrists.co.uk</t>
  </si>
  <si>
    <t>Nick Queree</t>
  </si>
  <si>
    <t>nickqueree@hakimgroup.co.uk</t>
  </si>
  <si>
    <t>Helen Queree</t>
  </si>
  <si>
    <t>helenqueree@hakimgroup.co.uk</t>
  </si>
  <si>
    <t>Querido and Davidson</t>
  </si>
  <si>
    <t>Innovative Eyecare Ltd</t>
  </si>
  <si>
    <t>196 Chillingham Road, Heaton, Newcastle Upon Tyne</t>
  </si>
  <si>
    <t>NE6 5LN</t>
  </si>
  <si>
    <t>0191 2659898</t>
  </si>
  <si>
    <t>innovativeeyecare.co.uk</t>
  </si>
  <si>
    <t>info@innovativeeyecare.co.uk</t>
  </si>
  <si>
    <t>John Davidson</t>
  </si>
  <si>
    <t>johndavidson@hakimgroup.co.uk</t>
  </si>
  <si>
    <t>Nathan Alcock</t>
  </si>
  <si>
    <t>nathanalcock@hakimgroup.co.uk</t>
  </si>
  <si>
    <t>Daniel Gallon</t>
  </si>
  <si>
    <t>danielgallon@hakimgroup.co.uk</t>
  </si>
  <si>
    <t>R. A. Glass - Belfast</t>
  </si>
  <si>
    <t>R A GLASS LIMITED</t>
  </si>
  <si>
    <t>NI626722</t>
  </si>
  <si>
    <t>77 Botanic Avenue, Belfast</t>
  </si>
  <si>
    <t>BT7 1JL</t>
  </si>
  <si>
    <t>(028) 90240824</t>
  </si>
  <si>
    <t>https://raglass.com/</t>
  </si>
  <si>
    <t>botanic@raglass.com</t>
  </si>
  <si>
    <t>Glen Telford</t>
  </si>
  <si>
    <t>glen.telford@hakimgroup.co.uk</t>
  </si>
  <si>
    <t>Jayne Shields</t>
  </si>
  <si>
    <t>jayne.shields@hakimgroup.co.uk</t>
  </si>
  <si>
    <t>R. A. Glass - Carrickfergus</t>
  </si>
  <si>
    <t>5 Market Place, Carrickfergus</t>
  </si>
  <si>
    <t>BT38 7AW</t>
  </si>
  <si>
    <t>028 93 351 874</t>
  </si>
  <si>
    <t>carrickfergus@raglass.com</t>
  </si>
  <si>
    <t>Megan Allen</t>
  </si>
  <si>
    <t>megan.allen@hakimgroup.co.uk</t>
  </si>
  <si>
    <t>R. A. Glass - Holywood</t>
  </si>
  <si>
    <t>R.A. GLASS ASSOCIATES (HOLYWOOD) LTD</t>
  </si>
  <si>
    <t>NI646267</t>
  </si>
  <si>
    <t>125 High Street, Holywood</t>
  </si>
  <si>
    <t>BT18 9LG</t>
  </si>
  <si>
    <t>028 9042 8910</t>
  </si>
  <si>
    <t>https://raglass.com/branch/holywood/</t>
  </si>
  <si>
    <t>holywood@raglass.com</t>
  </si>
  <si>
    <t>Andrew Nugent</t>
  </si>
  <si>
    <t>andrew.nugent@hakimgroup.co.uk</t>
  </si>
  <si>
    <t>Kelly Morrow</t>
  </si>
  <si>
    <t>kelly.morrow@hakimgroup.co.uk</t>
  </si>
  <si>
    <t>Ramsay &amp; Roberts Eyecare Excellence</t>
  </si>
  <si>
    <t>Tracey York-Andrews Eye Care Excellence Ltd</t>
  </si>
  <si>
    <t>3 King Street, Ulverston</t>
  </si>
  <si>
    <t>LA12 7DY</t>
  </si>
  <si>
    <t>01229 587050</t>
  </si>
  <si>
    <t>https://www.ulverstonopticians.co.uk/</t>
  </si>
  <si>
    <t>eyecareexcellence@mail.com</t>
  </si>
  <si>
    <t>Elysia Ramsay</t>
  </si>
  <si>
    <t>elysiaramsay@hakimgroup.co.uk</t>
  </si>
  <si>
    <t xml:space="preserve">Michelle Murray </t>
  </si>
  <si>
    <t>Jade Connell</t>
  </si>
  <si>
    <t>jadehetherington@hakimgroup.co.uk</t>
  </si>
  <si>
    <t>Richard Haynes</t>
  </si>
  <si>
    <t>Richard Haynes Ltd</t>
  </si>
  <si>
    <t>61 Cavendish Street, Barrow in Furness</t>
  </si>
  <si>
    <t>LA14 1QD</t>
  </si>
  <si>
    <t>01229 812654</t>
  </si>
  <si>
    <t>haynes-opticians.co.uk</t>
  </si>
  <si>
    <t>richard@haynes-opticians.co.uk</t>
  </si>
  <si>
    <t>Rosalyn Killip</t>
  </si>
  <si>
    <t>Rebecca Armstrong DO NOT CONTACT</t>
  </si>
  <si>
    <t>Lisa Kassell DO NOT CONTACT</t>
  </si>
  <si>
    <t>Robert &amp; Quinn</t>
  </si>
  <si>
    <t>Robert &amp; Quinn Optical Ltd</t>
  </si>
  <si>
    <t>3 Brighton Avenue, Cleveleys, Lancs</t>
  </si>
  <si>
    <t>FY5 2AA</t>
  </si>
  <si>
    <t>01253 869594</t>
  </si>
  <si>
    <t>robertsandquinnopticians.co.uk</t>
  </si>
  <si>
    <t>info@robertsandquinnopticians.co.uk</t>
  </si>
  <si>
    <t>Akib Patel</t>
  </si>
  <si>
    <t>akibpatel@hakimgroup.co.uk</t>
  </si>
  <si>
    <t>Elizabeth Quinn</t>
  </si>
  <si>
    <t>elizabethquinn@hakimgroup.co.uk</t>
  </si>
  <si>
    <t>Roger Lee Opticians</t>
  </si>
  <si>
    <t>Roger Lee Optometrists Limited</t>
  </si>
  <si>
    <t>60 Station Road, Sheringham, Norfolk</t>
  </si>
  <si>
    <t>NR26 8RG</t>
  </si>
  <si>
    <t>01263 824682</t>
  </si>
  <si>
    <t>https://www.rogerleeopticians.co.uk/</t>
  </si>
  <si>
    <t>enquiries@rogerleeopticians.co.uk</t>
  </si>
  <si>
    <t>Roger Lee</t>
  </si>
  <si>
    <t>rogerlee@hakimgroup.co.uk</t>
  </si>
  <si>
    <t>Charlotte Furlong</t>
  </si>
  <si>
    <t>charlottefurlong@hakimgroup.co.uk</t>
  </si>
  <si>
    <t>Ryde Opticians &amp; Hearing care</t>
  </si>
  <si>
    <t>Ryde Optical Ltd</t>
  </si>
  <si>
    <t>40 Union Street. Ryde</t>
  </si>
  <si>
    <t>PO33 2LF</t>
  </si>
  <si>
    <t>01983 562591</t>
  </si>
  <si>
    <t>rydeopticians.co.uk</t>
  </si>
  <si>
    <t>info@rydeopticians.co.uk</t>
  </si>
  <si>
    <t>Laura Jasper</t>
  </si>
  <si>
    <t>laura.jasper@hakimgroup.co.uk</t>
  </si>
  <si>
    <t>Sarah Dineen</t>
  </si>
  <si>
    <t>Sarah Dineen Limited</t>
  </si>
  <si>
    <t>107a Station Road, Hadfield, Glossop</t>
  </si>
  <si>
    <t>SK13 1AA</t>
  </si>
  <si>
    <t>01457 868111</t>
  </si>
  <si>
    <t>sarahdineen.co.uk</t>
  </si>
  <si>
    <t>reception@sarahdineen.co.uk</t>
  </si>
  <si>
    <t>sarahdineen@hakimgroup.co.uk</t>
  </si>
  <si>
    <t xml:space="preserve">Andrea Hartigan </t>
  </si>
  <si>
    <t>andreahartigan@hakimgroup.co.uk</t>
  </si>
  <si>
    <t>Segals Opticians</t>
  </si>
  <si>
    <t xml:space="preserve">C S Segal Ltd </t>
  </si>
  <si>
    <t>11601548</t>
  </si>
  <si>
    <t>429-431 Cleethorpe Rd, Grimsby</t>
  </si>
  <si>
    <t>DN31 3BU</t>
  </si>
  <si>
    <t>01472 355803</t>
  </si>
  <si>
    <t>https://www.segalsopticians.co.uk/</t>
  </si>
  <si>
    <t>segalopticians@hotmail.com</t>
  </si>
  <si>
    <t>Emma Siddall</t>
  </si>
  <si>
    <t>emmasiddall@hakimgroup.co.uk</t>
  </si>
  <si>
    <t>Shaw Eyecare - Cumnock</t>
  </si>
  <si>
    <t>SHAW EYECARE LIMITED</t>
  </si>
  <si>
    <t>SC771254</t>
  </si>
  <si>
    <t>41 Townhead Street, Cumnock</t>
  </si>
  <si>
    <t>KA18 1LF</t>
  </si>
  <si>
    <t>01290 421421</t>
  </si>
  <si>
    <t>http://www.shaweyecare.co.uk/</t>
  </si>
  <si>
    <t>Shaweyecare@me.com</t>
  </si>
  <si>
    <t>Linda Dempsey</t>
  </si>
  <si>
    <t>lindadempsey@hakimgroup.co.uk</t>
  </si>
  <si>
    <t>Shaw Eyecare - Mauchline</t>
  </si>
  <si>
    <t>3 Earl Grey Street, Mauchline</t>
  </si>
  <si>
    <t>KA5 5AB</t>
  </si>
  <si>
    <t>01290 551466</t>
  </si>
  <si>
    <t>Shephard &amp; Akay Optometrists</t>
  </si>
  <si>
    <t>Akay &amp; Turnbull Visioncare Ltd</t>
  </si>
  <si>
    <t xml:space="preserve">5-7 Churchyard, Hitchin </t>
  </si>
  <si>
    <t>SG5 1HR</t>
  </si>
  <si>
    <t>01462 432088</t>
  </si>
  <si>
    <t>shephardandakay.co.uk</t>
  </si>
  <si>
    <t>enquiries@shephardandakay.co.uk</t>
  </si>
  <si>
    <t>Ali Akay</t>
  </si>
  <si>
    <t>aliakay@hakimgroup.co.uk</t>
  </si>
  <si>
    <t>Elanor Turnbull</t>
  </si>
  <si>
    <t>Elanorturnbull@hakimgroup.co.uk</t>
  </si>
  <si>
    <t>Lauren Swallow</t>
  </si>
  <si>
    <t>laurenswallow@hakimgroup.co.uk</t>
  </si>
  <si>
    <t>Shrewsbury Optometry</t>
  </si>
  <si>
    <t>SHREWSBURY OPTOMETRY LIMITED</t>
  </si>
  <si>
    <t>14 &amp; 15 St. Mary's Street, Shrewsbury</t>
  </si>
  <si>
    <t>SY1 1EQ</t>
  </si>
  <si>
    <t>01743 233 486</t>
  </si>
  <si>
    <t>https://shrewsburyoptometry.co.uk/</t>
  </si>
  <si>
    <t>info@shrewsburyoptometry.co.uk</t>
  </si>
  <si>
    <t>Paul Cottrell</t>
  </si>
  <si>
    <t>Sarah Jenkins</t>
  </si>
  <si>
    <t>sarah.jenkins@hakimgroup.co.uk</t>
  </si>
  <si>
    <t>accounts@shrewsburyoptometry.co.uk</t>
  </si>
  <si>
    <t>Silverberg Opticians</t>
  </si>
  <si>
    <t>Harold I. Silverberg Limited</t>
  </si>
  <si>
    <t>40 Whitechappel, Liverpool</t>
  </si>
  <si>
    <t>L1 6DZ</t>
  </si>
  <si>
    <t>0151 709 2012</t>
  </si>
  <si>
    <t>silverbergopticians.co.uk</t>
  </si>
  <si>
    <t>enquiries@silverbergopticians.co.uk</t>
  </si>
  <si>
    <t>Martine Silverberg</t>
  </si>
  <si>
    <t>Martinesilverberg@hakimgroup.co.uk</t>
  </si>
  <si>
    <t>Ian Silverberg</t>
  </si>
  <si>
    <t>iansilverberg@hakimgroup.co.uk</t>
  </si>
  <si>
    <t>Joseph Dunne</t>
  </si>
  <si>
    <t>Silverthornes Opticians</t>
  </si>
  <si>
    <t>SILVERTHORNES OPTICAL LIMITED</t>
  </si>
  <si>
    <t>28/06/2024</t>
  </si>
  <si>
    <t>50 Catherine Street, Salisbury, Wiltshire</t>
  </si>
  <si>
    <t>SP1 2DD</t>
  </si>
  <si>
    <t>01722 322880</t>
  </si>
  <si>
    <t>https://www.silverthornesopticians.co.uk/</t>
  </si>
  <si>
    <t>silverthornesopticians@yahoo.co.uk</t>
  </si>
  <si>
    <t>Simmons Optometrists</t>
  </si>
  <si>
    <t>ALEXANDER RAO LIMITED</t>
  </si>
  <si>
    <t>23 Burley Rd, Oakham</t>
  </si>
  <si>
    <t>LE15 6DH</t>
  </si>
  <si>
    <t>01572 756434</t>
  </si>
  <si>
    <t>https://simmonsoptometrists.co.uk/</t>
  </si>
  <si>
    <t>info@simmonsoptometrists.co.uk</t>
  </si>
  <si>
    <t xml:space="preserve">James Alexander </t>
  </si>
  <si>
    <t>james.alexander@hakimgroup.co.uk</t>
  </si>
  <si>
    <t>Manjula Alexander</t>
  </si>
  <si>
    <t>manjula.alexander@hakimgroup.co.uk</t>
  </si>
  <si>
    <t xml:space="preserve">info@simmonsoptometrists.co.uk
</t>
  </si>
  <si>
    <t>Simon Falk Eye Care</t>
  </si>
  <si>
    <t>Columbo Limited</t>
  </si>
  <si>
    <t>456 Roundhay Road, Leeds</t>
  </si>
  <si>
    <t>LS8 2HU</t>
  </si>
  <si>
    <t>0330 900 2020</t>
  </si>
  <si>
    <t>falkleeds.co.uk</t>
  </si>
  <si>
    <t>hello@simonfalk.co.uk</t>
  </si>
  <si>
    <t>Simon Falk</t>
  </si>
  <si>
    <t>simonfalk@hakimgroup.co.uk</t>
  </si>
  <si>
    <t>Leah Khan</t>
  </si>
  <si>
    <t>leahkhan@hakimgroup.co.uk</t>
  </si>
  <si>
    <t>Julie Clarkson</t>
  </si>
  <si>
    <t>julie@hakimgroup.co.uk</t>
  </si>
  <si>
    <t>Christopher Woods</t>
  </si>
  <si>
    <t>christopherwwoods@hakimgroup.co.uk</t>
  </si>
  <si>
    <t>Skye Optometrists</t>
  </si>
  <si>
    <t>Skye Optometrists Limited</t>
  </si>
  <si>
    <t>1 Bowers Parade, Harpenden, Herts</t>
  </si>
  <si>
    <t>AL5 2SH</t>
  </si>
  <si>
    <t>01582 712845</t>
  </si>
  <si>
    <t>skyes.co.uk</t>
  </si>
  <si>
    <t>hello@skyes.co.uk</t>
  </si>
  <si>
    <t>Dawood Alibhai</t>
  </si>
  <si>
    <t>dawoodalibhai@hakimgroup.co.uk</t>
  </si>
  <si>
    <t>Sen Gurung</t>
  </si>
  <si>
    <t>sengurung@hakimgroup.co.uk</t>
  </si>
  <si>
    <t>David Fleming</t>
  </si>
  <si>
    <t>davidfleming@hakimgroup.co.uk</t>
  </si>
  <si>
    <t>Smith &amp; Butterfield Optometrists</t>
  </si>
  <si>
    <t>Smith &amp; Butterfield Limited</t>
  </si>
  <si>
    <t>Southey Street, Keswick, Cumbria</t>
  </si>
  <si>
    <t>CA12 4HH</t>
  </si>
  <si>
    <t>01768 772 147</t>
  </si>
  <si>
    <t>https://www.smithandbutterfield.co.uk/</t>
  </si>
  <si>
    <t>hello@smithandbutterfield.co.uk</t>
  </si>
  <si>
    <t>Paul Smith</t>
  </si>
  <si>
    <t>paulsmith@hakimgroup.co.uk</t>
  </si>
  <si>
    <t>Susan Smith</t>
  </si>
  <si>
    <t>susansmith@hakimgroup.co.uk</t>
  </si>
  <si>
    <t>Spurretts Opticians</t>
  </si>
  <si>
    <t>IO Spurretts Limited</t>
  </si>
  <si>
    <t>21 Brackley St, Farnworth, Bolton</t>
  </si>
  <si>
    <t>BL4 9DS</t>
  </si>
  <si>
    <t>01204 706971</t>
  </si>
  <si>
    <t>https://www.spurrettsopticians.co.uk/</t>
  </si>
  <si>
    <t>info@spurrettsopticians.co.uk</t>
  </si>
  <si>
    <t>Sajid Amin</t>
  </si>
  <si>
    <t>sajidamin@hakimgroup.co.uk</t>
  </si>
  <si>
    <t>Helen Savvides</t>
  </si>
  <si>
    <t>helen.savvides@hakimgroup.co.uk</t>
  </si>
  <si>
    <t>Staples Opticians</t>
  </si>
  <si>
    <t>Staples Optical Ltd</t>
  </si>
  <si>
    <t>95 High Street, Wath upon Dearne, Rotherham</t>
  </si>
  <si>
    <t>S63 7PX</t>
  </si>
  <si>
    <t>01709 873356</t>
  </si>
  <si>
    <t>https://www.staplesopticians.com/</t>
  </si>
  <si>
    <t>info@staplesopticians.co.uk</t>
  </si>
  <si>
    <t>Tracey Plummer</t>
  </si>
  <si>
    <t>traceyplummer@hakimgroup.co.uk</t>
  </si>
  <si>
    <t>Stella Griffiths</t>
  </si>
  <si>
    <t>Dr Stella Griffiths Limited</t>
  </si>
  <si>
    <t>628 Wakefield Rd, Huddersfield</t>
  </si>
  <si>
    <t>HD5 8PZ</t>
  </si>
  <si>
    <t>01484 453833</t>
  </si>
  <si>
    <t>stellagriffithsoptician.co.uk</t>
  </si>
  <si>
    <t>info@stellagriffithsoptician.co.uk</t>
  </si>
  <si>
    <t>Imran Mohammed</t>
  </si>
  <si>
    <t>mohammedimran@hakimgroup.co.uk</t>
  </si>
  <si>
    <t>Stephen Cuddy Optometrists</t>
  </si>
  <si>
    <t>STEPHEN CUDDY OPTOMETRISTS LTD</t>
  </si>
  <si>
    <t>SC422068</t>
  </si>
  <si>
    <t>50 Broad St, Fraserburgh</t>
  </si>
  <si>
    <t>AB43 9AH</t>
  </si>
  <si>
    <t>01346 518877</t>
  </si>
  <si>
    <t>http://stephencuddyoptometrist.co.uk/</t>
  </si>
  <si>
    <t xml:space="preserve">Stephen Cuddy </t>
  </si>
  <si>
    <t>stephencuddy@hakimgroup.co.uk</t>
  </si>
  <si>
    <t>Stephen Evans</t>
  </si>
  <si>
    <t>Stephen Evans Optical Limited</t>
  </si>
  <si>
    <t>Ethos, Kings Rd Swansea</t>
  </si>
  <si>
    <t>SA1 8AS</t>
  </si>
  <si>
    <t>01792 643823</t>
  </si>
  <si>
    <t>seoptom.com</t>
  </si>
  <si>
    <t>info@seoptom.com</t>
  </si>
  <si>
    <t>Henry Evans</t>
  </si>
  <si>
    <t>henryevans@hakimgroup.co.uk</t>
  </si>
  <si>
    <t>Ben Packer</t>
  </si>
  <si>
    <t>benpacker@hakimgroup.co.uk</t>
  </si>
  <si>
    <t>Stephen John Eyecare</t>
  </si>
  <si>
    <t>2 Charles Street, Worcester</t>
  </si>
  <si>
    <t>WR1 2AQ</t>
  </si>
  <si>
    <t>01905 745 454</t>
  </si>
  <si>
    <t>https://stephenjohneyecare.com/</t>
  </si>
  <si>
    <t>steve@stephenjohneyecare.co.uk</t>
  </si>
  <si>
    <t>Stephens &amp; Drew Opticians</t>
  </si>
  <si>
    <t>Stephens Opticians Limited</t>
  </si>
  <si>
    <t>9/11 Cross street, Cleethorpes</t>
  </si>
  <si>
    <t>DN35 8JZ</t>
  </si>
  <si>
    <t>01472 691636</t>
  </si>
  <si>
    <t>https://www.sdopticians.co.uk/</t>
  </si>
  <si>
    <t>mail@sdopticians.co.uk</t>
  </si>
  <si>
    <t>Steve Mayer Opticians</t>
  </si>
  <si>
    <t>STEVE MAYER OPTICAL LIMITED</t>
  </si>
  <si>
    <t>46 Grosvenor St, Stalybridge</t>
  </si>
  <si>
    <t>SK15 1RR</t>
  </si>
  <si>
    <t>0161 303 7773</t>
  </si>
  <si>
    <t>https://mayeropticians.co.uk/</t>
  </si>
  <si>
    <t>info@mayeropticians.co.uk</t>
  </si>
  <si>
    <t>Steve Mayer</t>
  </si>
  <si>
    <t>stevemayer@hakimgroup.co.uk</t>
  </si>
  <si>
    <t>Anda Mayer</t>
  </si>
  <si>
    <t>andamayer@hakimgroup.co.uk</t>
  </si>
  <si>
    <t>Stokers of Buxton</t>
  </si>
  <si>
    <t>Stokers Optical Ltd</t>
  </si>
  <si>
    <t>25 Spring Gardens, Buxton</t>
  </si>
  <si>
    <t>SK17 6BJ</t>
  </si>
  <si>
    <t>01298 23380</t>
  </si>
  <si>
    <t>stokeropticians.co.uk</t>
  </si>
  <si>
    <t>info@stokeropticians.co.uk</t>
  </si>
  <si>
    <t>Chris Jones</t>
  </si>
  <si>
    <t>chrisjones@hakimgroup.co.uk</t>
  </si>
  <si>
    <t>Straine Opticians</t>
  </si>
  <si>
    <t>MCPHERSON &amp; SMITH LIMITED</t>
  </si>
  <si>
    <t>SC162124</t>
  </si>
  <si>
    <t>33-35 Thistle Street, Aberdeen</t>
  </si>
  <si>
    <t>AB10 1UY</t>
  </si>
  <si>
    <t>01224 624103</t>
  </si>
  <si>
    <t>http://straineopticians.co.uk/</t>
  </si>
  <si>
    <t>web@straineopticians.co.uk</t>
  </si>
  <si>
    <t>Rosie Strudwick</t>
  </si>
  <si>
    <t>rosie.strudwick@hakimgroup.co.uk</t>
  </si>
  <si>
    <t>Darren Ahearn</t>
  </si>
  <si>
    <t>darren.ahearn@hakimgroup.co.uk</t>
  </si>
  <si>
    <t>Jennifer Ahearn</t>
  </si>
  <si>
    <t>jennifer.ahearn@hakimgroup.co.uk</t>
  </si>
  <si>
    <t>invoices@straineopticians.co.uk</t>
  </si>
  <si>
    <t xml:space="preserve">Stroud Vision Centre </t>
  </si>
  <si>
    <t>Finniston Limited</t>
  </si>
  <si>
    <t>3 George Street, Stroud, Gloucestershire</t>
  </si>
  <si>
    <t>GL5 3DX</t>
  </si>
  <si>
    <t>01453 764 103</t>
  </si>
  <si>
    <t>stroudvisioncentre.co.uk</t>
  </si>
  <si>
    <t>info@stroudvisioncentre.co.uk</t>
  </si>
  <si>
    <t>Anita Herring</t>
  </si>
  <si>
    <t>anitaherring@hakimgroup.co.uk</t>
  </si>
  <si>
    <t>Fiona Herlihy</t>
  </si>
  <si>
    <t>fionaherlihy@hakimgroup.co.uk</t>
  </si>
  <si>
    <t>Susan Collier</t>
  </si>
  <si>
    <t>Susan Collier Limited</t>
  </si>
  <si>
    <t>3 Wycombe Road, Prestwood, Great Missenden</t>
  </si>
  <si>
    <t>HP16 0NZ</t>
  </si>
  <si>
    <t>01494 866 270</t>
  </si>
  <si>
    <t>http://www.susan-collier.co.uk/</t>
  </si>
  <si>
    <t>reception@susan-collier.co.uk</t>
  </si>
  <si>
    <t>Sarah Neath</t>
  </si>
  <si>
    <t>sarahneath@hakimgroup.co.uk</t>
  </si>
  <si>
    <t>Suzanne Dennis Optometrists - Eccleston</t>
  </si>
  <si>
    <t>Suzanne Dennis Optometrist Limited</t>
  </si>
  <si>
    <t>Holborn House, 228 The Green, Eccleston</t>
  </si>
  <si>
    <t>PR7 5SU</t>
  </si>
  <si>
    <t>01257 450050</t>
  </si>
  <si>
    <t>suzannedennisoptometrist.co.uk</t>
  </si>
  <si>
    <t>eccleston@suzannedennisoptometrist.co.uk</t>
  </si>
  <si>
    <t>Joe Higham</t>
  </si>
  <si>
    <t>joe@hakimgroup.co.uk</t>
  </si>
  <si>
    <t>Kelly Reed</t>
  </si>
  <si>
    <t>kellyreed@hakimgroup.co.uk</t>
  </si>
  <si>
    <t>Suzanne Dennis Optometrists - Parbold</t>
  </si>
  <si>
    <t>13 The Common, Parbold, Wigan</t>
  </si>
  <si>
    <t>WN8 7HA</t>
  </si>
  <si>
    <t>01257 464312</t>
  </si>
  <si>
    <t>parbold@suzannedennisoptometrist.co.uk</t>
  </si>
  <si>
    <t>Michelle Mutch</t>
  </si>
  <si>
    <t>michellemutch@hakimgroup.co.uk</t>
  </si>
  <si>
    <t>Suzanne Dennis Optometrists - Standish</t>
  </si>
  <si>
    <t>10 Pole Street, Standish, Wigan</t>
  </si>
  <si>
    <t>WN6 0HP</t>
  </si>
  <si>
    <t>01257 424300</t>
  </si>
  <si>
    <t>standish@suzannedennisoptometrist.co.uk</t>
  </si>
  <si>
    <t>Martin Harwood</t>
  </si>
  <si>
    <t>martinharwood@hakimgroup.co.uk</t>
  </si>
  <si>
    <t>Taylor Biddle Opticians - Compton</t>
  </si>
  <si>
    <t>Taylor Biddle Opticians Ltd</t>
  </si>
  <si>
    <t>07147055</t>
  </si>
  <si>
    <t>39 Bridgnorth Road, Compton, Wolverhampton</t>
  </si>
  <si>
    <t>WV6 8AF</t>
  </si>
  <si>
    <t>01902 750325</t>
  </si>
  <si>
    <t>taylorbiddleopticians.co.uk</t>
  </si>
  <si>
    <t>compton@taylorbiddleopticians.co.uk</t>
  </si>
  <si>
    <t>Tracey Crane</t>
  </si>
  <si>
    <t>traceycrane@hakimgroup.co.uk</t>
  </si>
  <si>
    <t>Ohla Lac</t>
  </si>
  <si>
    <t>olhalac@hakimgroup.co.uk</t>
  </si>
  <si>
    <t>Hasan Akhtar</t>
  </si>
  <si>
    <t>hasanakhtar@hakimgroup.co.uk</t>
  </si>
  <si>
    <t>Julia Spencer</t>
  </si>
  <si>
    <t>juliaspencer@hakimgroup.co.uk</t>
  </si>
  <si>
    <t>Taylor Biddle Opticians - Wombourne</t>
  </si>
  <si>
    <t>34, Windmill Bank, Wombourne, Wolverhampton</t>
  </si>
  <si>
    <t>WV5 9JD</t>
  </si>
  <si>
    <t>01902 895909</t>
  </si>
  <si>
    <t>wombourne@taylorbiddleopticians.co.uk</t>
  </si>
  <si>
    <t>The Optical Shop</t>
  </si>
  <si>
    <t>The Optical Shop Limited</t>
  </si>
  <si>
    <t>201512</t>
  </si>
  <si>
    <t>8201512R</t>
  </si>
  <si>
    <t>20/06/2023</t>
  </si>
  <si>
    <t>9/11 Rock Hill, Blackrock, Co. Dublin</t>
  </si>
  <si>
    <t>A94 P5C7</t>
  </si>
  <si>
    <t>353 1 278 0776</t>
  </si>
  <si>
    <t>https://www.theopticalshop.ie/</t>
  </si>
  <si>
    <t>info@theopticalshop.ie</t>
  </si>
  <si>
    <t>Helen O'Brien</t>
  </si>
  <si>
    <t>helen.o'brien@hakimgroup.co.uk</t>
  </si>
  <si>
    <t>Emma Donoghue</t>
  </si>
  <si>
    <t>emma.donoghue@hakimgroup.co.uk</t>
  </si>
  <si>
    <t>The Optic Shop - Bridgend</t>
  </si>
  <si>
    <t>The Optic Shop (Swansea) Ltd</t>
  </si>
  <si>
    <t>03247705</t>
  </si>
  <si>
    <t>12 Nolton St, Bridgend</t>
  </si>
  <si>
    <t>CF31 1DU</t>
  </si>
  <si>
    <t>01656 669999</t>
  </si>
  <si>
    <t>https://theopticshopwales.co.uk/index.html</t>
  </si>
  <si>
    <t>theopticshopbridgend@gmail.com</t>
  </si>
  <si>
    <t>The Optic Shop - Carmarthen</t>
  </si>
  <si>
    <t>The Optic Shop (Porthcawl and Carmarthen) Limited</t>
  </si>
  <si>
    <t>13257945</t>
  </si>
  <si>
    <t>9 Red St, Carmarthen</t>
  </si>
  <si>
    <t>SA31 1QL</t>
  </si>
  <si>
    <t>01267 221919</t>
  </si>
  <si>
    <t>carmarthen.opticshop@gmail.com</t>
  </si>
  <si>
    <t>The Optic Shop - Cross Hands</t>
  </si>
  <si>
    <t>The Optic Shop (Crosshands) Limited</t>
  </si>
  <si>
    <t>09781243</t>
  </si>
  <si>
    <t>53 Llandeilo Rd, Cross Hands, Llanelli</t>
  </si>
  <si>
    <t>SA14 6ND</t>
  </si>
  <si>
    <t>01269 267090</t>
  </si>
  <si>
    <t>theopticshop.crosshands@gmail.com</t>
  </si>
  <si>
    <t>The Optic Shop - Porthcawl</t>
  </si>
  <si>
    <t>20 John St, Porthcawl</t>
  </si>
  <si>
    <t>CF36 3BA</t>
  </si>
  <si>
    <t>01656 784944</t>
  </si>
  <si>
    <t>porthcawlopticshop@googlemail.com</t>
  </si>
  <si>
    <t>The Optic Shop - Swansea</t>
  </si>
  <si>
    <t>63A The Kingsway, Swansea</t>
  </si>
  <si>
    <t>SA1 5HN</t>
  </si>
  <si>
    <t>01792 653339</t>
  </si>
  <si>
    <t>swanseaopticshop@googlemail.com</t>
  </si>
  <si>
    <t>Thomas Bond - Arnold</t>
  </si>
  <si>
    <t>THOMAS BOND &amp; PARTNERS LIMITED</t>
  </si>
  <si>
    <t>08329521</t>
  </si>
  <si>
    <t>77b High Street, Arnold, Nottingham</t>
  </si>
  <si>
    <t>NG5 7DJ</t>
  </si>
  <si>
    <t>0115 926 7455</t>
  </si>
  <si>
    <t>https://www.thomasbond.co.uk/</t>
  </si>
  <si>
    <t>arnold@thomasbond.co.uk</t>
  </si>
  <si>
    <t xml:space="preserve">Steve Donald </t>
  </si>
  <si>
    <t>stevedonald@hakimgroup.co.uk</t>
  </si>
  <si>
    <t>Reiss Jhamat</t>
  </si>
  <si>
    <t>reiss.jhamat@hakimgroup.co.uk</t>
  </si>
  <si>
    <t>Amrina Solanki</t>
  </si>
  <si>
    <t>amrinasolanki@hakimgroup.co.uk</t>
  </si>
  <si>
    <t>Nicola Thorpe</t>
  </si>
  <si>
    <t>nicolathorpe@hakimgroup.co.uk</t>
  </si>
  <si>
    <t>Thomas Bond - Bingham</t>
  </si>
  <si>
    <t>17 Eaton Place, Bingham, Nottingham</t>
  </si>
  <si>
    <t>NG13 8BD</t>
  </si>
  <si>
    <t>01949 838242</t>
  </si>
  <si>
    <t>bingham@thomasbond.co.uk</t>
  </si>
  <si>
    <t>Matthew Craig</t>
  </si>
  <si>
    <t>matthew.craig@hakimgroup.co.uk</t>
  </si>
  <si>
    <t>Thomas Bond - Hucknall</t>
  </si>
  <si>
    <t>66 High Street, Hucknall, Nottingham</t>
  </si>
  <si>
    <t>NG15 7AX</t>
  </si>
  <si>
    <t>0115 9632427</t>
  </si>
  <si>
    <t>hucknall@thomasbond.co.uk</t>
  </si>
  <si>
    <t>Elaine Pearson</t>
  </si>
  <si>
    <t>elainepearson@hakimgroup.co.uk</t>
  </si>
  <si>
    <t>Thomas Bond - Netherfield</t>
  </si>
  <si>
    <t>37 Victoria Road, Netherfield, Nottingham</t>
  </si>
  <si>
    <t>NG4 2LA</t>
  </si>
  <si>
    <t>0115 9616193</t>
  </si>
  <si>
    <t>netherfield@thomasbond.co.uk</t>
  </si>
  <si>
    <t>Thomas Bond - West Bridgford</t>
  </si>
  <si>
    <t>130 Melton Road, West Bridgford, Nottingham</t>
  </si>
  <si>
    <t>NG2 6ER</t>
  </si>
  <si>
    <t>0115 9812844</t>
  </si>
  <si>
    <t>westbridgford@thomasbond.co.uk</t>
  </si>
  <si>
    <t>Timlins</t>
  </si>
  <si>
    <t>Timlins Limited</t>
  </si>
  <si>
    <t>6 Upper, Church St, Hartlepool</t>
  </si>
  <si>
    <t>TS24 7ET</t>
  </si>
  <si>
    <t>01429 233515</t>
  </si>
  <si>
    <t>https://www.timlins.co.uk/</t>
  </si>
  <si>
    <t>hello@timlins.co.uk</t>
  </si>
  <si>
    <t xml:space="preserve">Stacey Taylor </t>
  </si>
  <si>
    <t>staceytaylor@hakimgroup.co.uk</t>
  </si>
  <si>
    <t>Tim Roebuck</t>
  </si>
  <si>
    <t>Tim Roebuck Optician Limited</t>
  </si>
  <si>
    <t>4 King St, Penrith, Cumbria</t>
  </si>
  <si>
    <t>CA11 7AR</t>
  </si>
  <si>
    <t>01768 899944</t>
  </si>
  <si>
    <t>timroebuck.co.uk</t>
  </si>
  <si>
    <t>info@timroebuck.co.uk</t>
  </si>
  <si>
    <t>Jonathan Roebuck</t>
  </si>
  <si>
    <t>jonathanroebuck@hakimgroup.co.uk</t>
  </si>
  <si>
    <t>Kerry Grinbergs</t>
  </si>
  <si>
    <t>kerrygrinbergs@hakimgroup.co.uk</t>
  </si>
  <si>
    <t>Tompkins Knight &amp; Son Optometrists</t>
  </si>
  <si>
    <t>T K &amp; S Optometrists Limited</t>
  </si>
  <si>
    <t>42 Kingsley Road, Chichele House, Northampton</t>
  </si>
  <si>
    <t>NN2 7BL</t>
  </si>
  <si>
    <t>01604 714 413</t>
  </si>
  <si>
    <t>https://www.tks-optometrists.co.uk/</t>
  </si>
  <si>
    <t>contact@tks-optometrists.co.uk</t>
  </si>
  <si>
    <t>Brian Tompkins</t>
  </si>
  <si>
    <t>brian.tompkins@hakimgroup.co.uk</t>
  </si>
  <si>
    <t>Nicky Tompkins</t>
  </si>
  <si>
    <t>nickytompkins@hakimgroup.co.uk</t>
  </si>
  <si>
    <t>Keyur Patel</t>
  </si>
  <si>
    <t>keyurpatel@hakimgroup.co.uk</t>
  </si>
  <si>
    <t>invoice@tkso.co.uk</t>
  </si>
  <si>
    <t>Tracy Vanderplank Opticians</t>
  </si>
  <si>
    <t>TRACY VANDERPLANK OPTICIANS LIMITED</t>
  </si>
  <si>
    <t>132424C</t>
  </si>
  <si>
    <t>0052357</t>
  </si>
  <si>
    <t>31 North Quay, Douglas</t>
  </si>
  <si>
    <t>IM1 4LB</t>
  </si>
  <si>
    <t>01624 673 643</t>
  </si>
  <si>
    <t>https://tracyvanderplankopticians.im/</t>
  </si>
  <si>
    <t>mail@tracyvanderplankopticians.im</t>
  </si>
  <si>
    <t>Tracy Vanderplank</t>
  </si>
  <si>
    <t>tracy.vanderplank@hakimgroup.co.uk</t>
  </si>
  <si>
    <t>Trotman Opticians</t>
  </si>
  <si>
    <t>Trotman Opticians Limited</t>
  </si>
  <si>
    <t>16 King Street, Wigton, Cumbria</t>
  </si>
  <si>
    <t>CA7 9DT</t>
  </si>
  <si>
    <t>016973 44408</t>
  </si>
  <si>
    <t>https://trotmanopticians.co.uk/</t>
  </si>
  <si>
    <t>reception@trotmanopticians.co.uk</t>
  </si>
  <si>
    <t>Fiona Trotman</t>
  </si>
  <si>
    <t>fionatrotman@hakimgroup.co.uk</t>
  </si>
  <si>
    <t>Trouteaud Opticians</t>
  </si>
  <si>
    <t>Harrisons Opticians (Guernsey) Limited</t>
  </si>
  <si>
    <t>1-1173</t>
  </si>
  <si>
    <t>14 Smith Street, Guernsey</t>
  </si>
  <si>
    <t>GY1 2JL</t>
  </si>
  <si>
    <t>Guernsey</t>
  </si>
  <si>
    <t>01481 721 443</t>
  </si>
  <si>
    <t>trouteaud.opticians@gmail.com</t>
  </si>
  <si>
    <t>Suzanne Cowen</t>
  </si>
  <si>
    <t>suzanne.cowen@hakimgroup.co.uk</t>
  </si>
  <si>
    <t>Tony Cowen</t>
  </si>
  <si>
    <t>tony.cowen@hakimgroup.co.uk</t>
  </si>
  <si>
    <t>Clayton Taylor</t>
  </si>
  <si>
    <t>clayton.taylor@hakimgroup.co.uk</t>
  </si>
  <si>
    <t>T H Collison Opticians - Worthing</t>
  </si>
  <si>
    <t>COLLISON RETAIL LIMITED</t>
  </si>
  <si>
    <t>18/05/2023</t>
  </si>
  <si>
    <t>1/1a Liverpool Buildings, Liverpool Road, Worthing, West Sussex</t>
  </si>
  <si>
    <t>BN11 1SY</t>
  </si>
  <si>
    <t>(01903) 821015</t>
  </si>
  <si>
    <t>worthing@thcollison.co.uk</t>
  </si>
  <si>
    <t>Mark Godfrey</t>
  </si>
  <si>
    <t>markgodfrey@hakimgroup.co.uk</t>
  </si>
  <si>
    <t>T H Collison Opticians - Langley</t>
  </si>
  <si>
    <t>COLLISON (LANGLEY) LIMITED</t>
  </si>
  <si>
    <t>4 Harrow Market, Langley, Berkshire</t>
  </si>
  <si>
    <t>SL3 8HJ</t>
  </si>
  <si>
    <t>(01753) 541170</t>
  </si>
  <si>
    <t>langley@thcollison.co.uk</t>
  </si>
  <si>
    <t>Tyrrells &amp; Embery</t>
  </si>
  <si>
    <t>Tyrrells &amp; Embery Ltd</t>
  </si>
  <si>
    <t>66 Darwen Street, Blackburn</t>
  </si>
  <si>
    <t>BB2 2BL</t>
  </si>
  <si>
    <t>01254 53554</t>
  </si>
  <si>
    <t>tyrrellsandembery.co.uk</t>
  </si>
  <si>
    <t>info@tyrrellsandembery.co.uk</t>
  </si>
  <si>
    <t>Usman Patel</t>
  </si>
  <si>
    <t>usman@hakimgroup.co.uk</t>
  </si>
  <si>
    <t>Carolyn Ann Dunne</t>
  </si>
  <si>
    <t>carolynann@hakimgroup.co.uk</t>
  </si>
  <si>
    <t>Gwen Eccles</t>
  </si>
  <si>
    <t>gwen@hakimgroup.co.uk</t>
  </si>
  <si>
    <t>Urban Optics</t>
  </si>
  <si>
    <t>Urban Optics Limited</t>
  </si>
  <si>
    <t>3320734MH</t>
  </si>
  <si>
    <t>Scott Street, Killarney, Co Kerry, Ireland</t>
  </si>
  <si>
    <t>V93 R289</t>
  </si>
  <si>
    <t>353 64 663 3462</t>
  </si>
  <si>
    <t>urbanoptics.ie</t>
  </si>
  <si>
    <t>info@urbanoptics.ie</t>
  </si>
  <si>
    <t>Noeleen Loughlin</t>
  </si>
  <si>
    <t>noeleenloughlin@hakimgroup.co.uk</t>
  </si>
  <si>
    <t>Sheila O'Sullivan</t>
  </si>
  <si>
    <t>sheilaosullivan@hakimgroup.co.uk</t>
  </si>
  <si>
    <t>Urquhart Opticians - Kilmarnock</t>
  </si>
  <si>
    <t>URQUHART OPTICIANS LIMITED</t>
  </si>
  <si>
    <t>SC515551</t>
  </si>
  <si>
    <t>14 Portland Road, Kilmarnock</t>
  </si>
  <si>
    <t>KA1 2BS</t>
  </si>
  <si>
    <t>01563 525059</t>
  </si>
  <si>
    <t>kilmarnock@urquhart-opticians.co.uk</t>
  </si>
  <si>
    <t>Urquhart Opticians - Ayr</t>
  </si>
  <si>
    <t>Urquharts (Ayr) Ltd</t>
  </si>
  <si>
    <t>SC617929</t>
  </si>
  <si>
    <t>16 Miller Road, Ayr</t>
  </si>
  <si>
    <t>KA7 2AY</t>
  </si>
  <si>
    <t>01292 290092</t>
  </si>
  <si>
    <t>ayr@urquhart-opticians.co.uk</t>
  </si>
  <si>
    <t>Urquhart Opticians - Prestwick</t>
  </si>
  <si>
    <t>77 Main Street, Prestwick</t>
  </si>
  <si>
    <t>KA9 1JS</t>
  </si>
  <si>
    <t>01292 475603</t>
  </si>
  <si>
    <t>prestwick@urquhart-opticians.co.uk</t>
  </si>
  <si>
    <t>Urquhart Opticians - Troon</t>
  </si>
  <si>
    <t>27 Portland Street, Troon</t>
  </si>
  <si>
    <t>KA10 6AA</t>
  </si>
  <si>
    <t>01292 311866</t>
  </si>
  <si>
    <t>troon@urquhart-opticians.co.uk</t>
  </si>
  <si>
    <t>Urquhart Opticians - Kilwinning</t>
  </si>
  <si>
    <t>Urquharts (Kilwinning) Ltd</t>
  </si>
  <si>
    <t>SC630953</t>
  </si>
  <si>
    <t>168 Main Street, Kilwinning</t>
  </si>
  <si>
    <t>KA13 6EE</t>
  </si>
  <si>
    <t>01294 440475</t>
  </si>
  <si>
    <t>kilwinning@urquhart-opticians.co.uk</t>
  </si>
  <si>
    <t>Urquhart Opticians - Stranraer</t>
  </si>
  <si>
    <t>Urquharts (D&amp;G) Ltd</t>
  </si>
  <si>
    <t>SC706917</t>
  </si>
  <si>
    <t>26 Bridge Street, Stranraer</t>
  </si>
  <si>
    <t>DG9 7JF</t>
  </si>
  <si>
    <t>01776 704648</t>
  </si>
  <si>
    <t>stranraer@urquhart-opticians.co.uk</t>
  </si>
  <si>
    <t>Urquhart Opticians - Saltcoats</t>
  </si>
  <si>
    <t>47 Chapelwell Street, Saltcoats</t>
  </si>
  <si>
    <t>KA21 5EB</t>
  </si>
  <si>
    <t>01294 465152</t>
  </si>
  <si>
    <t>saltcoats@urquhart-opticians.co.uk</t>
  </si>
  <si>
    <t>Urquhart Opticians - West Kilbride</t>
  </si>
  <si>
    <t>101 Main Street, West Kilbride</t>
  </si>
  <si>
    <t>KA23 9AP</t>
  </si>
  <si>
    <t>01294 823623</t>
  </si>
  <si>
    <t>westkilbride@urquhart-opticians.co.uk</t>
  </si>
  <si>
    <t>Urquhart Opticians - Eaglesham</t>
  </si>
  <si>
    <t>PAMELA KNOX OPTICIAN LIMITED</t>
  </si>
  <si>
    <t>SC194157</t>
  </si>
  <si>
    <t>10 Glasgow Road, Eaglesham, Glasgow</t>
  </si>
  <si>
    <t>G76 0JQ</t>
  </si>
  <si>
    <t>01355 302 806</t>
  </si>
  <si>
    <t>eaglesham@urquhart-opticians.co.uk</t>
  </si>
  <si>
    <t>?</t>
  </si>
  <si>
    <t>Urquhart Opticians - Lanark</t>
  </si>
  <si>
    <t>Yuills of Lanark Limited</t>
  </si>
  <si>
    <t>SC453382</t>
  </si>
  <si>
    <t>42-46 S Vennel, Lanark</t>
  </si>
  <si>
    <t>ML11 7JT</t>
  </si>
  <si>
    <t>01555 661695</t>
  </si>
  <si>
    <t>lanark@urquhart-opticians.co.uk</t>
  </si>
  <si>
    <t>Urquhart Opticians - Clarkston</t>
  </si>
  <si>
    <t>URQUHARTS (CLARKSTON) LTD</t>
  </si>
  <si>
    <t>SC760062</t>
  </si>
  <si>
    <t>2 The Toll, Busby Road, Clarkston</t>
  </si>
  <si>
    <t>G76 7BG</t>
  </si>
  <si>
    <t>0141 620 0783</t>
  </si>
  <si>
    <t>clarkston@urquhart-opticians.co.uk</t>
  </si>
  <si>
    <t>Val Hughes</t>
  </si>
  <si>
    <t>V J Hughes Ltd</t>
  </si>
  <si>
    <t>15 Hope Terrace, Lostock Hall</t>
  </si>
  <si>
    <t>PR5 5RU</t>
  </si>
  <si>
    <t>01772 313001</t>
  </si>
  <si>
    <t>vjhughesoptometrist.co.uk</t>
  </si>
  <si>
    <t>info@vjhughesoptometrist.co.uk</t>
  </si>
  <si>
    <t>Shameem Mohamed</t>
  </si>
  <si>
    <t>shameem.mohamed@hakimgroup.co.uk</t>
  </si>
  <si>
    <t xml:space="preserve">Steven Plant </t>
  </si>
  <si>
    <t>steven@hakimgroup.co.uk</t>
  </si>
  <si>
    <t>Vera Wilton Optometrists</t>
  </si>
  <si>
    <t>V W Optical Ltd</t>
  </si>
  <si>
    <t>80 Market Street, Dalton in Furness, Cumbria</t>
  </si>
  <si>
    <t>LA15 8DJ</t>
  </si>
  <si>
    <t>01229 463169</t>
  </si>
  <si>
    <t>verawiltonopticians.co.uk</t>
  </si>
  <si>
    <t>info@verawiltonopticians.co.uk</t>
  </si>
  <si>
    <t>Rachel Dacre</t>
  </si>
  <si>
    <t>racheldacre@hakimgroup.co.uk</t>
  </si>
  <si>
    <t>Walsh Opticians and Contact lens centre</t>
  </si>
  <si>
    <t>Walsh Optical Ltd</t>
  </si>
  <si>
    <t>32 Crescent Road, Bognor Regis</t>
  </si>
  <si>
    <t>PO21 1QG</t>
  </si>
  <si>
    <t>01243 823736</t>
  </si>
  <si>
    <t>walsh-opticians.co.uk</t>
  </si>
  <si>
    <t>info@walsh-opticians.co.uk</t>
  </si>
  <si>
    <t xml:space="preserve">Emily Ware </t>
  </si>
  <si>
    <t>emilyware@hakimgroup.co.uk</t>
  </si>
  <si>
    <t>Waterloo Eye Centre</t>
  </si>
  <si>
    <t>Waterloo Eye Centre LLP</t>
  </si>
  <si>
    <t>OC383765</t>
  </si>
  <si>
    <t>108 South Road, Waterloo</t>
  </si>
  <si>
    <t>L22 0ND</t>
  </si>
  <si>
    <t>0151 928 6645</t>
  </si>
  <si>
    <t>waterlooeyecentre.co.uk</t>
  </si>
  <si>
    <t>info@waterlooeyecentre.co.uk</t>
  </si>
  <si>
    <t>Tracey Jones</t>
  </si>
  <si>
    <t>traceyjones@hakimgroup.co.uk</t>
  </si>
  <si>
    <t>Welbourne Opticians</t>
  </si>
  <si>
    <t>Welbourne Opticians LTD</t>
  </si>
  <si>
    <t>3 King St, Lancaster</t>
  </si>
  <si>
    <t>LA1 1JN</t>
  </si>
  <si>
    <t>01524 64151</t>
  </si>
  <si>
    <t>https://www.welbourneopticians.co.uk/</t>
  </si>
  <si>
    <t>welbourne.opticians@lineone.net</t>
  </si>
  <si>
    <t>Zuber Patel</t>
  </si>
  <si>
    <t>zuberpatel@hakimgroup.co.uk</t>
  </si>
  <si>
    <t>Jutinder Basi</t>
  </si>
  <si>
    <t>jutinder.basi@hakimgroup.co.uk</t>
  </si>
  <si>
    <t>Wendy Diddams</t>
  </si>
  <si>
    <t>Wendy Diddams Limited</t>
  </si>
  <si>
    <t>3 Minshull Street, Knutsford, Cheshire</t>
  </si>
  <si>
    <t>WA16 6HG</t>
  </si>
  <si>
    <t>01565 651121</t>
  </si>
  <si>
    <t>wendydiddamsopticians.co.uk</t>
  </si>
  <si>
    <t>info@wendydiddamsopticians.co.uk</t>
  </si>
  <si>
    <t>Ashley Burrows</t>
  </si>
  <si>
    <t>ashleyburrows@hakimgroup.co.uk</t>
  </si>
  <si>
    <t>Alexandra Fox</t>
  </si>
  <si>
    <t>alexandra.fox@hakimgroup.co.uk</t>
  </si>
  <si>
    <t>Victoria Schofield</t>
  </si>
  <si>
    <t>victoriaschofield@hakimgroup.co.uk</t>
  </si>
  <si>
    <t>Wheeldon Opticians - Cheadle</t>
  </si>
  <si>
    <t>H.J. Wheeldon Ltd</t>
  </si>
  <si>
    <t>00346182</t>
  </si>
  <si>
    <t>4 Stockport Road, Cheadle</t>
  </si>
  <si>
    <t>SK8 2AA</t>
  </si>
  <si>
    <t>01614282396</t>
  </si>
  <si>
    <t>wheeldon-opticians.co.uk</t>
  </si>
  <si>
    <t>cheadle@wheeldon-opticians.co.uk</t>
  </si>
  <si>
    <t>James Wheeldon</t>
  </si>
  <si>
    <t>jameswheeldon@hakimgroup.co.uk</t>
  </si>
  <si>
    <t>Gareth Thompson</t>
  </si>
  <si>
    <t>gareththompson@hakimgroup.co.uk</t>
  </si>
  <si>
    <t>Wheeldon Opticians - West Didsbury</t>
  </si>
  <si>
    <t>106 Palatine Road, West Didsbury</t>
  </si>
  <si>
    <t>M20 3YB</t>
  </si>
  <si>
    <t>01614454253</t>
  </si>
  <si>
    <t>didsbury@wheeldon-opticians.co.uk</t>
  </si>
  <si>
    <t>Holly Jones</t>
  </si>
  <si>
    <t>hollyjones@hakimgroup.co.uk</t>
  </si>
  <si>
    <t>Wheeldon Opticians - Wilmslow</t>
  </si>
  <si>
    <t>11 Hawthorn Lane, Wilmslow</t>
  </si>
  <si>
    <t>SK9 5DD</t>
  </si>
  <si>
    <t>01625524311</t>
  </si>
  <si>
    <t>wilmslow@wheeldon-opticians.co.uk</t>
  </si>
  <si>
    <t>Alyssa Harrison</t>
  </si>
  <si>
    <t>alyssaharrison@hakimgroup.co.uk</t>
  </si>
  <si>
    <t>While Opticians</t>
  </si>
  <si>
    <t>MOD EYE LIMITED</t>
  </si>
  <si>
    <t>03951841</t>
  </si>
  <si>
    <t>49 Belvoir Street, Leicester</t>
  </si>
  <si>
    <t>LE1 6SL</t>
  </si>
  <si>
    <t>0116 254 4066</t>
  </si>
  <si>
    <t>https://whileopticians.co.uk/</t>
  </si>
  <si>
    <t>see@whiles.co.uk</t>
  </si>
  <si>
    <t>Wigram &amp; Ware - Dersingham</t>
  </si>
  <si>
    <t>Wigram &amp; Ware, Limited</t>
  </si>
  <si>
    <t>4 Jubilee Court, Dersingham, Kings Lynn, Norfolk</t>
  </si>
  <si>
    <t>PE31 6HH</t>
  </si>
  <si>
    <t>01485 544850</t>
  </si>
  <si>
    <t>wigware.co.uk</t>
  </si>
  <si>
    <t>reception@wigware.co.uk</t>
  </si>
  <si>
    <t>Linda Vernon-Wood</t>
  </si>
  <si>
    <t>lindavernonwood@hakimgroup.co.uk</t>
  </si>
  <si>
    <t>Sarah Baldock</t>
  </si>
  <si>
    <t>sarahbaldock@hakimgroup.co.uk</t>
  </si>
  <si>
    <t>Kim Horspole</t>
  </si>
  <si>
    <t>kimhorspole@hakimgroup.co.uk</t>
  </si>
  <si>
    <t>Wigram &amp; Ware - Kings Lynn</t>
  </si>
  <si>
    <t>8 Blackfriars Street Kings Lynn Norfolk</t>
  </si>
  <si>
    <t>PE30 1NN</t>
  </si>
  <si>
    <t>01553 772878</t>
  </si>
  <si>
    <t>Willetts &amp; Doig</t>
  </si>
  <si>
    <t>Willetts and Doig Limited</t>
  </si>
  <si>
    <t xml:space="preserve">21-22 High Street, Cowes </t>
  </si>
  <si>
    <t>PO31 7RY</t>
  </si>
  <si>
    <t>01983 293181</t>
  </si>
  <si>
    <t>willettsanddoig.com</t>
  </si>
  <si>
    <t>info@willettsanddoig.com</t>
  </si>
  <si>
    <t>Leanne Worley</t>
  </si>
  <si>
    <t>leanneworley@hakimgroup.co.uk</t>
  </si>
  <si>
    <t>Jake Tinney</t>
  </si>
  <si>
    <t>jaketinney@hakimgroup.co.uk</t>
  </si>
  <si>
    <t>Jodi Brundett</t>
  </si>
  <si>
    <t>jodibrundrett@hakimgroup.co.uk</t>
  </si>
  <si>
    <t>Wyn Williams Optometrists</t>
  </si>
  <si>
    <t>H W WILLIAMS (OPTOMETRIST) LTD</t>
  </si>
  <si>
    <t>6 Trysull Road, Wolverhampton</t>
  </si>
  <si>
    <t>WV3 7HT</t>
  </si>
  <si>
    <t>01902 620352</t>
  </si>
  <si>
    <t>wynwilliams.co.uk</t>
  </si>
  <si>
    <t>info@wynwilliams.co.uk</t>
  </si>
  <si>
    <t xml:space="preserve">Jim Michie </t>
  </si>
  <si>
    <t>Yates and Suddell - Bury</t>
  </si>
  <si>
    <t>Y&amp;S Optical Group Ltd</t>
  </si>
  <si>
    <t>15-19 Minden Parade, Bury</t>
  </si>
  <si>
    <t>BL9 0QG</t>
  </si>
  <si>
    <t>0161 764 2209</t>
  </si>
  <si>
    <t>ysopticians.co.uk</t>
  </si>
  <si>
    <t>bury@ysopticians.co.uk</t>
  </si>
  <si>
    <t>Keith Wright</t>
  </si>
  <si>
    <t>keithwright@hakimgroup.co.uk</t>
  </si>
  <si>
    <t>Mandy Wright</t>
  </si>
  <si>
    <t>amandawright@hakimgroup.co.uk</t>
  </si>
  <si>
    <t>Martin Smith</t>
  </si>
  <si>
    <t>martinsmith@hakimgroup.co.uk</t>
  </si>
  <si>
    <t>Yates and Suddell - Ramsbottom</t>
  </si>
  <si>
    <t>35 Bridge St, Ramsbottom</t>
  </si>
  <si>
    <t>BL0 9AD</t>
  </si>
  <si>
    <t>01706 822393</t>
  </si>
  <si>
    <t>ramsbottom@ysopticians.co.uk</t>
  </si>
  <si>
    <t>Katrina Carroll</t>
  </si>
  <si>
    <t>katrinacarroll@hakimgroup.co.uk</t>
  </si>
  <si>
    <t>Yates and Suddell - Walkden</t>
  </si>
  <si>
    <t>Unit 144, Lady Harriet Walk, Ellesmere shopping Centre</t>
  </si>
  <si>
    <t>M28 3ZH</t>
  </si>
  <si>
    <t>0161 702 9000</t>
  </si>
  <si>
    <t>walkden@ysopticians.co.uk</t>
  </si>
  <si>
    <t>Julie Aquilina</t>
  </si>
  <si>
    <t>julieaquilina@hakimgroup.co.uk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</si>
</sst>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&quot;/&quot;mm&quot;/&quot;yyyy"/>
    <numFmt numFmtId="165" formatCode="d/m/yyyy"/>
    <numFmt numFmtId="166" formatCode="mm/dd/yyyy"/>
    <numFmt numFmtId="167" formatCode="m/d/yyyy"/>
    <numFmt numFmtId="168" formatCode="m\-yyyy"/>
  </numFmts>
  <fonts count="1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Arial"/>
      <family val="2"/>
    </font>
    <font>
      <b/>
      <sz val="11"/>
      <color rgb="FF215968"/>
      <name val="Calibri"/>
      <family val="2"/>
    </font>
    <font>
      <b/>
      <sz val="12"/>
      <color rgb="FFFFFFFF"/>
      <name val="Calibri"/>
      <family val="2"/>
    </font>
    <font>
      <sz val="10"/>
      <color theme="1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u/>
      <sz val="10"/>
      <color theme="1"/>
      <name val="Calibri"/>
      <family val="2"/>
    </font>
    <font>
      <sz val="10"/>
      <color theme="1"/>
      <name val="Docs-Calibri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D305C"/>
        <bgColor rgb="FF3D305C"/>
      </patternFill>
    </fill>
    <fill>
      <patternFill patternType="solid">
        <fgColor rgb="FFDBEEF4"/>
        <bgColor rgb="FFDBEEF4"/>
      </patternFill>
    </fill>
    <fill>
      <patternFill patternType="solid">
        <fgColor rgb="FFFFE6F1"/>
        <bgColor rgb="FFFFE6F1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vertical="center" textRotation="180" wrapText="1"/>
    </xf>
    <xf numFmtId="0" fontId="2" fillId="2" borderId="1" xfId="0" applyFont="1" applyFill="1" applyBorder="1"/>
    <xf numFmtId="0" fontId="4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4" borderId="3" xfId="0" applyFont="1" applyFill="1" applyBorder="1"/>
    <xf numFmtId="0" fontId="8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5" borderId="3" xfId="0" applyFont="1" applyFill="1" applyBorder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165" fontId="5" fillId="0" borderId="2" xfId="0" applyNumberFormat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4" fontId="5" fillId="3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14" fontId="5" fillId="5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6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0" fontId="5" fillId="5" borderId="2" xfId="0" quotePrefix="1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wrapText="1"/>
    </xf>
    <xf numFmtId="166" fontId="5" fillId="5" borderId="2" xfId="0" applyNumberFormat="1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67" fontId="5" fillId="5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8" fillId="5" borderId="4" xfId="0" applyFont="1" applyFill="1" applyBorder="1" applyAlignment="1">
      <alignment horizontal="center"/>
    </xf>
    <xf numFmtId="49" fontId="5" fillId="0" borderId="2" xfId="0" quotePrefix="1" applyNumberFormat="1" applyFont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5" fillId="3" borderId="2" xfId="0" quotePrefix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168" fontId="8" fillId="5" borderId="0" xfId="0" applyNumberFormat="1" applyFont="1" applyFill="1" applyAlignment="1">
      <alignment horizontal="center"/>
    </xf>
    <xf numFmtId="0" fontId="5" fillId="5" borderId="0" xfId="0" quotePrefix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49" fontId="5" fillId="3" borderId="2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DBEEF4"/>
          <bgColor rgb="FFDBEE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F1"/>
          <bgColor rgb="FFFFE6F1"/>
        </patternFill>
      </fill>
    </dxf>
  </dxfs>
  <tableStyles count="1" defaultTableStyle="TableStyleMedium2" defaultPivotStyle="PivotStyleLight16">
    <tableStyle name="Trading Practices - Full Detail-style" pivot="0" count="2" xr9:uid="{0BB45985-54B7-47D1-89E0-A66495159329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115A3-A0A8-48FF-A2D1-71E6CC4B740F}" name="Table_1" displayName="Table_1" ref="A2:AY402" headerRowCount="0">
  <tableColumns count="51">
    <tableColumn id="1" xr3:uid="{92D52299-E331-408C-9A38-040156DCFB2F}" name="Column1"/>
    <tableColumn id="2" xr3:uid="{1A596D37-D231-4406-9372-BFDC2BA22D95}" name="Column2"/>
    <tableColumn id="3" xr3:uid="{6A2B8146-07A0-4BCB-A127-18EFEB453815}" name="Column3"/>
    <tableColumn id="4" xr3:uid="{2756A270-A935-4F9C-833A-2F49A39C9EA0}" name="Column4"/>
    <tableColumn id="5" xr3:uid="{C7F60D1E-69CE-4D38-A62A-FB4F8E555B1D}" name="Column5"/>
    <tableColumn id="6" xr3:uid="{64B2864B-4DF7-4465-B2D8-54FA12398E53}" name="Column6"/>
    <tableColumn id="7" xr3:uid="{2A59CE3D-9C1D-4B27-A7D7-CEFD6B3E6E31}" name="Column7"/>
    <tableColumn id="8" xr3:uid="{F30895BD-4F25-400F-919E-4BC89D14582D}" name="Column8"/>
    <tableColumn id="9" xr3:uid="{06338BD1-E89D-4372-AFE2-D8FCD3A7AA24}" name="Column9"/>
    <tableColumn id="10" xr3:uid="{1CC04732-5E50-4055-98B3-6B22EA4F6FC0}" name="Column10"/>
    <tableColumn id="11" xr3:uid="{78458CCA-850C-4B5A-832C-24AE98ABE143}" name="Column11"/>
    <tableColumn id="12" xr3:uid="{0947AD92-DFE0-41BE-B85F-E64FF35F0294}" name="Column12"/>
    <tableColumn id="13" xr3:uid="{28A8187C-615B-44AF-BD95-0FB5C3B9EF83}" name="Column13"/>
    <tableColumn id="14" xr3:uid="{44BB900A-85BD-4C06-B62B-6C52DC770DEA}" name="Column14"/>
    <tableColumn id="15" xr3:uid="{0139E4DA-85E0-4985-88EC-E480D982A411}" name="Column15"/>
    <tableColumn id="16" xr3:uid="{F2D5A09A-CDCF-4C8F-BBA4-A6B87887B380}" name="Column16"/>
    <tableColumn id="17" xr3:uid="{2BA0BCA0-1E8A-48AD-819C-5F7785B5406E}" name="Column17"/>
    <tableColumn id="18" xr3:uid="{78AEF991-CF0D-417E-943F-551DFCE02C47}" name="Column18"/>
    <tableColumn id="19" xr3:uid="{24B184E5-C600-441A-B7F6-E52FBE28C067}" name="Column19"/>
    <tableColumn id="20" xr3:uid="{7F5BD197-C558-49EC-BE46-BDCBAACEA80C}" name="Column20"/>
    <tableColumn id="21" xr3:uid="{19585C28-D7CB-431A-B489-A52E454CF8BC}" name="Column21"/>
    <tableColumn id="22" xr3:uid="{D3F76B3D-C6C6-4680-A304-22C3C5A3E3ED}" name="Column22"/>
    <tableColumn id="23" xr3:uid="{90228D2E-8289-4861-8605-901BD5F1AD07}" name="Column23"/>
    <tableColumn id="24" xr3:uid="{91EDD276-630F-4666-9BEA-B450BCA4368A}" name="Column24"/>
    <tableColumn id="25" xr3:uid="{21E1F9AC-9B70-48AD-8304-5FF7B33D2C88}" name="Column25"/>
    <tableColumn id="26" xr3:uid="{9720450B-4DB8-40D1-B380-3A93D46624CF}" name="Column26"/>
    <tableColumn id="27" xr3:uid="{133712B4-3989-4D5D-9F13-B5A58DE05D12}" name="Column27"/>
    <tableColumn id="28" xr3:uid="{C8B27A35-6B50-4FB8-A4D3-FFBED0A5B831}" name="Column28"/>
    <tableColumn id="29" xr3:uid="{98928BDE-3FA7-4835-B091-4FF12E47B83A}" name="Column29"/>
    <tableColumn id="30" xr3:uid="{C5042627-BA8E-4A52-9613-25A2154137ED}" name="Column30"/>
    <tableColumn id="31" xr3:uid="{9D61FB81-D2CA-4399-8C05-F4B753F6182C}" name="Column31"/>
    <tableColumn id="32" xr3:uid="{7358C1C9-247C-4908-BC0E-3F9959769D51}" name="Column32"/>
    <tableColumn id="33" xr3:uid="{F84CF255-951F-4628-8CB7-2615717D75D1}" name="Column33">
      <calculatedColumnFormula>SUM(N2+Q2+T2+W2+Z2+AC2+AF2)</calculatedColumnFormula>
    </tableColumn>
    <tableColumn id="34" xr3:uid="{E1C7425C-EC4B-477D-B17D-0DB1763F5821}" name="Column34"/>
    <tableColumn id="35" xr3:uid="{7AA4792B-CAE8-4FAE-B289-F35347F0B0E0}" name="Column35"/>
    <tableColumn id="36" xr3:uid="{CF2A7A27-90AE-4BFC-9638-A878F8FEEF58}" name="Column36"/>
    <tableColumn id="37" xr3:uid="{CA330161-75BA-4AD0-95A2-4205A148409F}" name="Column37"/>
    <tableColumn id="38" xr3:uid="{ED8258B1-2C45-42D0-9719-120837850479}" name="Column38"/>
    <tableColumn id="39" xr3:uid="{D49E366C-110B-47DD-B060-2F3A11ECBE9C}" name="Column39"/>
    <tableColumn id="40" xr3:uid="{3C86AC48-B14D-405E-AC6D-A9EEF1363F95}" name="Column40"/>
    <tableColumn id="41" xr3:uid="{7855023A-1B94-4654-BAF2-5CBF5229B0E5}" name="Column41"/>
    <tableColumn id="42" xr3:uid="{B0CEFE99-F152-4027-BEEC-99F044B545BA}" name="Column42"/>
    <tableColumn id="43" xr3:uid="{C0D2D727-FA53-4E00-9FA9-5F1527AB528D}" name="Column43"/>
    <tableColumn id="44" xr3:uid="{660F3CC3-0E17-4CA1-AD12-5EF02470DFD8}" name="Column44"/>
    <tableColumn id="45" xr3:uid="{1E1B4140-5BD7-4A45-B0DD-A47A71CAC5B1}" name="Column45"/>
    <tableColumn id="46" xr3:uid="{5DE9392C-C1F1-4E0B-A146-EF6DE3A95665}" name="Column46"/>
    <tableColumn id="47" xr3:uid="{81FAE74E-0C9B-479F-9110-0237FE5989B3}" name="Column47"/>
    <tableColumn id="48" xr3:uid="{DC0D790D-E943-4324-92AC-721003B85BA1}" name="Column48"/>
    <tableColumn id="49" xr3:uid="{BDF2B306-E618-4D19-BF37-C0D50E292CD8}" name="Column49"/>
    <tableColumn id="50" xr3:uid="{86F28C5B-BC25-4E83-AB4A-2700F7BD7341}" name="Column50"/>
    <tableColumn id="51" xr3:uid="{D7E3CD77-36BF-409E-BCEA-FBB30B1E4227}" name="Column51"/>
  </tableColumns>
  <tableStyleInfo name="Trading Practices - Full Detail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DMIN@DAVISOPT.CO.UK" TargetMode="External"/><Relationship Id="rId299" Type="http://schemas.openxmlformats.org/officeDocument/2006/relationships/hyperlink" Target="https://www.montgomeryoptometrists.co.uk/" TargetMode="External"/><Relationship Id="rId21" Type="http://schemas.openxmlformats.org/officeDocument/2006/relationships/hyperlink" Target="https://www.arthurleachopticians.co.uk/" TargetMode="External"/><Relationship Id="rId63" Type="http://schemas.openxmlformats.org/officeDocument/2006/relationships/hyperlink" Target="https://bridleopticians.co.uk/" TargetMode="External"/><Relationship Id="rId159" Type="http://schemas.openxmlformats.org/officeDocument/2006/relationships/hyperlink" Target="http://www.eyetech-opticians.co.uk/" TargetMode="External"/><Relationship Id="rId324" Type="http://schemas.openxmlformats.org/officeDocument/2006/relationships/hyperlink" Target="https://www.norville-stonehouse.co.uk/" TargetMode="External"/><Relationship Id="rId366" Type="http://schemas.openxmlformats.org/officeDocument/2006/relationships/hyperlink" Target="https://www.eyezone.co.uk/" TargetMode="External"/><Relationship Id="rId170" Type="http://schemas.openxmlformats.org/officeDocument/2006/relationships/hyperlink" Target="mailto:inverkeithing@fmoptom.com" TargetMode="External"/><Relationship Id="rId226" Type="http://schemas.openxmlformats.org/officeDocument/2006/relationships/hyperlink" Target="http://johnbiddleopticians.com/" TargetMode="External"/><Relationship Id="rId433" Type="http://schemas.openxmlformats.org/officeDocument/2006/relationships/hyperlink" Target="https://theopticshopwales.co.uk/index.html" TargetMode="External"/><Relationship Id="rId268" Type="http://schemas.openxmlformats.org/officeDocument/2006/relationships/hyperlink" Target="https://mjryaneyecare.co.uk/" TargetMode="External"/><Relationship Id="rId475" Type="http://schemas.openxmlformats.org/officeDocument/2006/relationships/hyperlink" Target="http://wheeldon-opticians.co.uk/" TargetMode="External"/><Relationship Id="rId32" Type="http://schemas.openxmlformats.org/officeDocument/2006/relationships/hyperlink" Target="http://barracloughs.net/" TargetMode="External"/><Relationship Id="rId74" Type="http://schemas.openxmlformats.org/officeDocument/2006/relationships/hyperlink" Target="https://cameronoptom.com/" TargetMode="External"/><Relationship Id="rId128" Type="http://schemas.openxmlformats.org/officeDocument/2006/relationships/hyperlink" Target="https://www.ekeyewear.com/" TargetMode="External"/><Relationship Id="rId335" Type="http://schemas.openxmlformats.org/officeDocument/2006/relationships/hyperlink" Target="mailto:southwold@observatory.co.uk" TargetMode="External"/><Relationship Id="rId377" Type="http://schemas.openxmlformats.org/officeDocument/2006/relationships/hyperlink" Target="mailto:info@popleandbroadopticians.co.uk" TargetMode="External"/><Relationship Id="rId5" Type="http://schemas.openxmlformats.org/officeDocument/2006/relationships/hyperlink" Target="http://alanmilleropticians.co.uk/" TargetMode="External"/><Relationship Id="rId181" Type="http://schemas.openxmlformats.org/officeDocument/2006/relationships/hyperlink" Target="https://www.flintandpartners.co.uk/" TargetMode="External"/><Relationship Id="rId237" Type="http://schemas.openxmlformats.org/officeDocument/2006/relationships/hyperlink" Target="https://www.juliandaviesopticians.co.uk/" TargetMode="External"/><Relationship Id="rId402" Type="http://schemas.openxmlformats.org/officeDocument/2006/relationships/hyperlink" Target="http://silverbergopticians.co.uk/" TargetMode="External"/><Relationship Id="rId279" Type="http://schemas.openxmlformats.org/officeDocument/2006/relationships/hyperlink" Target="https://www.millicansmansfield.co.uk/" TargetMode="External"/><Relationship Id="rId444" Type="http://schemas.openxmlformats.org/officeDocument/2006/relationships/hyperlink" Target="https://www.timlins.co.uk/" TargetMode="External"/><Relationship Id="rId486" Type="http://schemas.openxmlformats.org/officeDocument/2006/relationships/table" Target="../tables/table1.xml"/><Relationship Id="rId43" Type="http://schemas.openxmlformats.org/officeDocument/2006/relationships/hyperlink" Target="https://www.opticiansliverpool.co.uk/" TargetMode="External"/><Relationship Id="rId139" Type="http://schemas.openxmlformats.org/officeDocument/2006/relationships/hyperlink" Target="mailto:Lampeter@evans-hughes.co.uk" TargetMode="External"/><Relationship Id="rId290" Type="http://schemas.openxmlformats.org/officeDocument/2006/relationships/hyperlink" Target="http://matthewsopticians.co.uk/" TargetMode="External"/><Relationship Id="rId304" Type="http://schemas.openxmlformats.org/officeDocument/2006/relationships/hyperlink" Target="https://www.mullinsandhenry.ie/" TargetMode="External"/><Relationship Id="rId346" Type="http://schemas.openxmlformats.org/officeDocument/2006/relationships/hyperlink" Target="https://www.olliequinn.co.uk/" TargetMode="External"/><Relationship Id="rId388" Type="http://schemas.openxmlformats.org/officeDocument/2006/relationships/hyperlink" Target="https://raglass.com/branch/holywood/" TargetMode="External"/><Relationship Id="rId85" Type="http://schemas.openxmlformats.org/officeDocument/2006/relationships/hyperlink" Target="https://www.collettenortonopticians.com/" TargetMode="External"/><Relationship Id="rId150" Type="http://schemas.openxmlformats.org/officeDocument/2006/relationships/hyperlink" Target="mailto:hove@theeyecarecentre.co.uk" TargetMode="External"/><Relationship Id="rId192" Type="http://schemas.openxmlformats.org/officeDocument/2006/relationships/hyperlink" Target="https://www.guilfordandcarter.com/" TargetMode="External"/><Relationship Id="rId206" Type="http://schemas.openxmlformats.org/officeDocument/2006/relationships/hyperlink" Target="http://www.ijmcleishopticians.co.uk/" TargetMode="External"/><Relationship Id="rId413" Type="http://schemas.openxmlformats.org/officeDocument/2006/relationships/hyperlink" Target="http://stephencuddyoptometrist.co.uk/" TargetMode="External"/><Relationship Id="rId248" Type="http://schemas.openxmlformats.org/officeDocument/2006/relationships/hyperlink" Target="http://keithmurphyopticians.co.uk/" TargetMode="External"/><Relationship Id="rId455" Type="http://schemas.openxmlformats.org/officeDocument/2006/relationships/hyperlink" Target="http://urbanoptics.ie/" TargetMode="External"/><Relationship Id="rId12" Type="http://schemas.openxmlformats.org/officeDocument/2006/relationships/hyperlink" Target="http://www.andrewkeirlopticians.co.uk/" TargetMode="External"/><Relationship Id="rId108" Type="http://schemas.openxmlformats.org/officeDocument/2006/relationships/hyperlink" Target="https://tiptree-opticians.co.uk/" TargetMode="External"/><Relationship Id="rId315" Type="http://schemas.openxmlformats.org/officeDocument/2006/relationships/hyperlink" Target="https://www.nikki-fenner.com/" TargetMode="External"/><Relationship Id="rId357" Type="http://schemas.openxmlformats.org/officeDocument/2006/relationships/hyperlink" Target="mailto:info@osmonddrake.co.uk" TargetMode="External"/><Relationship Id="rId54" Type="http://schemas.openxmlformats.org/officeDocument/2006/relationships/hyperlink" Target="http://birdandfairley.com/" TargetMode="External"/><Relationship Id="rId96" Type="http://schemas.openxmlformats.org/officeDocument/2006/relationships/hyperlink" Target="http://cooperandleatherbarrow.com/" TargetMode="External"/><Relationship Id="rId161" Type="http://schemas.openxmlformats.org/officeDocument/2006/relationships/hyperlink" Target="http://www.eyetech-opticians.co.uk/" TargetMode="External"/><Relationship Id="rId217" Type="http://schemas.openxmlformats.org/officeDocument/2006/relationships/hyperlink" Target="https://www.jacksonopticians.co.uk/" TargetMode="External"/><Relationship Id="rId399" Type="http://schemas.openxmlformats.org/officeDocument/2006/relationships/hyperlink" Target="http://shephardandakay.co.uk/" TargetMode="External"/><Relationship Id="rId259" Type="http://schemas.openxmlformats.org/officeDocument/2006/relationships/hyperlink" Target="http://lindopopticians.co.uk/" TargetMode="External"/><Relationship Id="rId424" Type="http://schemas.openxmlformats.org/officeDocument/2006/relationships/hyperlink" Target="http://suzannedennisoptometrist.co.uk/" TargetMode="External"/><Relationship Id="rId466" Type="http://schemas.openxmlformats.org/officeDocument/2006/relationships/hyperlink" Target="https://urquhart-opticians.co.uk/" TargetMode="External"/><Relationship Id="rId23" Type="http://schemas.openxmlformats.org/officeDocument/2006/relationships/hyperlink" Target="https://www.askeweyewear.com/" TargetMode="External"/><Relationship Id="rId119" Type="http://schemas.openxmlformats.org/officeDocument/2006/relationships/hyperlink" Target="mailto:ADMIN@DAVISOPT.CO.UK" TargetMode="External"/><Relationship Id="rId270" Type="http://schemas.openxmlformats.org/officeDocument/2006/relationships/hyperlink" Target="mailto:seeyou@macadorey.com" TargetMode="External"/><Relationship Id="rId326" Type="http://schemas.openxmlformats.org/officeDocument/2006/relationships/hyperlink" Target="https://observatory.co.uk/" TargetMode="External"/><Relationship Id="rId65" Type="http://schemas.openxmlformats.org/officeDocument/2006/relationships/hyperlink" Target="http://boptom.com/" TargetMode="External"/><Relationship Id="rId130" Type="http://schemas.openxmlformats.org/officeDocument/2006/relationships/hyperlink" Target="http://ellerkeropticians.co.uk/" TargetMode="External"/><Relationship Id="rId368" Type="http://schemas.openxmlformats.org/officeDocument/2006/relationships/hyperlink" Target="http://pceyecare.co.uk/" TargetMode="External"/><Relationship Id="rId172" Type="http://schemas.openxmlformats.org/officeDocument/2006/relationships/hyperlink" Target="mailto:kinross@fmoptom.com" TargetMode="External"/><Relationship Id="rId228" Type="http://schemas.openxmlformats.org/officeDocument/2006/relationships/hyperlink" Target="mailto:beccizawadzki@hakimgroup.co.uk" TargetMode="External"/><Relationship Id="rId435" Type="http://schemas.openxmlformats.org/officeDocument/2006/relationships/hyperlink" Target="https://theopticshopwales.co.uk/index.html" TargetMode="External"/><Relationship Id="rId477" Type="http://schemas.openxmlformats.org/officeDocument/2006/relationships/hyperlink" Target="mailto:see@whiles.co.uk" TargetMode="External"/><Relationship Id="rId281" Type="http://schemas.openxmlformats.org/officeDocument/2006/relationships/hyperlink" Target="https://www.martinsteels.com/" TargetMode="External"/><Relationship Id="rId337" Type="http://schemas.openxmlformats.org/officeDocument/2006/relationships/hyperlink" Target="mailto:sudbury@wardalewilliams.co.uk" TargetMode="External"/><Relationship Id="rId34" Type="http://schemas.openxmlformats.org/officeDocument/2006/relationships/hyperlink" Target="http://barracloughs.net/" TargetMode="External"/><Relationship Id="rId76" Type="http://schemas.openxmlformats.org/officeDocument/2006/relationships/hyperlink" Target="https://www.campbellandmcdearmid.co.uk/" TargetMode="External"/><Relationship Id="rId141" Type="http://schemas.openxmlformats.org/officeDocument/2006/relationships/hyperlink" Target="mailto:Llandeilo@evans-hughes.co.uk" TargetMode="External"/><Relationship Id="rId379" Type="http://schemas.openxmlformats.org/officeDocument/2006/relationships/hyperlink" Target="http://www.thcollison.co.uk/" TargetMode="External"/><Relationship Id="rId7" Type="http://schemas.openxmlformats.org/officeDocument/2006/relationships/hyperlink" Target="http://alexgagevision.co.uk/" TargetMode="External"/><Relationship Id="rId183" Type="http://schemas.openxmlformats.org/officeDocument/2006/relationships/hyperlink" Target="https://www.focusmedicaleyecentre.co.uk/" TargetMode="External"/><Relationship Id="rId239" Type="http://schemas.openxmlformats.org/officeDocument/2006/relationships/hyperlink" Target="https://www.juliandaviesopticians.co.uk/" TargetMode="External"/><Relationship Id="rId390" Type="http://schemas.openxmlformats.org/officeDocument/2006/relationships/hyperlink" Target="mailto:Elysiaharvey@hakimgroup.co.uk" TargetMode="External"/><Relationship Id="rId404" Type="http://schemas.openxmlformats.org/officeDocument/2006/relationships/hyperlink" Target="mailto:silverthornes@yahoo.co.uk" TargetMode="External"/><Relationship Id="rId446" Type="http://schemas.openxmlformats.org/officeDocument/2006/relationships/hyperlink" Target="https://www.tks-optometrists.co.uk/" TargetMode="External"/><Relationship Id="rId250" Type="http://schemas.openxmlformats.org/officeDocument/2006/relationships/hyperlink" Target="http://cko.ie/" TargetMode="External"/><Relationship Id="rId292" Type="http://schemas.openxmlformats.org/officeDocument/2006/relationships/hyperlink" Target="https://www.opticians-salisbury.co.uk/" TargetMode="External"/><Relationship Id="rId306" Type="http://schemas.openxmlformats.org/officeDocument/2006/relationships/hyperlink" Target="http://murraysopticians.co.uk/" TargetMode="External"/><Relationship Id="rId45" Type="http://schemas.openxmlformats.org/officeDocument/2006/relationships/hyperlink" Target="http://bbroptometry.co.uk/" TargetMode="External"/><Relationship Id="rId87" Type="http://schemas.openxmlformats.org/officeDocument/2006/relationships/hyperlink" Target="http://conlonsbarrow.co.uk/" TargetMode="External"/><Relationship Id="rId110" Type="http://schemas.openxmlformats.org/officeDocument/2006/relationships/hyperlink" Target="http://dwopticians.com/" TargetMode="External"/><Relationship Id="rId348" Type="http://schemas.openxmlformats.org/officeDocument/2006/relationships/hyperlink" Target="https://www.olliequinn.co.uk/" TargetMode="External"/><Relationship Id="rId152" Type="http://schemas.openxmlformats.org/officeDocument/2006/relationships/hyperlink" Target="http://www.eyelineopticians.com/" TargetMode="External"/><Relationship Id="rId194" Type="http://schemas.openxmlformats.org/officeDocument/2006/relationships/hyperlink" Target="http://harrisopticians.co.uk/" TargetMode="External"/><Relationship Id="rId208" Type="http://schemas.openxmlformats.org/officeDocument/2006/relationships/hyperlink" Target="https://www.ivancammack.com/" TargetMode="External"/><Relationship Id="rId415" Type="http://schemas.openxmlformats.org/officeDocument/2006/relationships/hyperlink" Target="https://stephenjohneyecare.com/" TargetMode="External"/><Relationship Id="rId457" Type="http://schemas.openxmlformats.org/officeDocument/2006/relationships/hyperlink" Target="https://urquhart-opticians.co.uk/" TargetMode="External"/><Relationship Id="rId261" Type="http://schemas.openxmlformats.org/officeDocument/2006/relationships/hyperlink" Target="https://www.lookopticians.co.uk/" TargetMode="External"/><Relationship Id="rId14" Type="http://schemas.openxmlformats.org/officeDocument/2006/relationships/hyperlink" Target="mailto:info@andrewlairdopticians.co.uk" TargetMode="External"/><Relationship Id="rId56" Type="http://schemas.openxmlformats.org/officeDocument/2006/relationships/hyperlink" Target="https://www.blankstoneopticians.co.uk/" TargetMode="External"/><Relationship Id="rId317" Type="http://schemas.openxmlformats.org/officeDocument/2006/relationships/hyperlink" Target="http://nprinceopticians.co.uk/" TargetMode="External"/><Relationship Id="rId359" Type="http://schemas.openxmlformats.org/officeDocument/2006/relationships/hyperlink" Target="https://www.morganopticians.co.uk/" TargetMode="External"/><Relationship Id="rId98" Type="http://schemas.openxmlformats.org/officeDocument/2006/relationships/hyperlink" Target="http://cromptonopticians.co.uk/" TargetMode="External"/><Relationship Id="rId121" Type="http://schemas.openxmlformats.org/officeDocument/2006/relationships/hyperlink" Target="mailto:ADMIN@DAVISOPT.CO.UK" TargetMode="External"/><Relationship Id="rId163" Type="http://schemas.openxmlformats.org/officeDocument/2006/relationships/hyperlink" Target="https://fmoptom.com/" TargetMode="External"/><Relationship Id="rId219" Type="http://schemas.openxmlformats.org/officeDocument/2006/relationships/hyperlink" Target="https://www.margaretbestoptometrist.com/" TargetMode="External"/><Relationship Id="rId370" Type="http://schemas.openxmlformats.org/officeDocument/2006/relationships/hyperlink" Target="https://www.peelandgudgin.co.uk/" TargetMode="External"/><Relationship Id="rId426" Type="http://schemas.openxmlformats.org/officeDocument/2006/relationships/hyperlink" Target="http://taylorbiddleopticians.co.uk/" TargetMode="External"/><Relationship Id="rId230" Type="http://schemas.openxmlformats.org/officeDocument/2006/relationships/hyperlink" Target="mailto:beccizawadzki@hakimgroup.co.uk" TargetMode="External"/><Relationship Id="rId468" Type="http://schemas.openxmlformats.org/officeDocument/2006/relationships/hyperlink" Target="http://verawiltonopticians.co.uk/" TargetMode="External"/><Relationship Id="rId25" Type="http://schemas.openxmlformats.org/officeDocument/2006/relationships/hyperlink" Target="https://www.bainesandband.com/" TargetMode="External"/><Relationship Id="rId67" Type="http://schemas.openxmlformats.org/officeDocument/2006/relationships/hyperlink" Target="http://brosgillopticians.com/" TargetMode="External"/><Relationship Id="rId272" Type="http://schemas.openxmlformats.org/officeDocument/2006/relationships/hyperlink" Target="https://www.mackieopticians.co.uk/" TargetMode="External"/><Relationship Id="rId328" Type="http://schemas.openxmlformats.org/officeDocument/2006/relationships/hyperlink" Target="https://observatory.co.uk/" TargetMode="External"/><Relationship Id="rId132" Type="http://schemas.openxmlformats.org/officeDocument/2006/relationships/hyperlink" Target="http://enderbys.co.uk/" TargetMode="External"/><Relationship Id="rId174" Type="http://schemas.openxmlformats.org/officeDocument/2006/relationships/hyperlink" Target="mailto:lochee@fmoptom.com" TargetMode="External"/><Relationship Id="rId381" Type="http://schemas.openxmlformats.org/officeDocument/2006/relationships/hyperlink" Target="http://pullensymes.co.uk/" TargetMode="External"/><Relationship Id="rId241" Type="http://schemas.openxmlformats.org/officeDocument/2006/relationships/hyperlink" Target="https://www.juliandaviesopticians.co.uk/" TargetMode="External"/><Relationship Id="rId437" Type="http://schemas.openxmlformats.org/officeDocument/2006/relationships/hyperlink" Target="https://theopticshopwales.co.uk/index.html" TargetMode="External"/><Relationship Id="rId479" Type="http://schemas.openxmlformats.org/officeDocument/2006/relationships/hyperlink" Target="http://wigware.co.uk/" TargetMode="External"/><Relationship Id="rId36" Type="http://schemas.openxmlformats.org/officeDocument/2006/relationships/hyperlink" Target="http://barracloughs.net/" TargetMode="External"/><Relationship Id="rId283" Type="http://schemas.openxmlformats.org/officeDocument/2006/relationships/hyperlink" Target="https://www.martinsteels.com/" TargetMode="External"/><Relationship Id="rId339" Type="http://schemas.openxmlformats.org/officeDocument/2006/relationships/hyperlink" Target="mailto:halstead@wardalewilliams.co.uk" TargetMode="External"/><Relationship Id="rId78" Type="http://schemas.openxmlformats.org/officeDocument/2006/relationships/hyperlink" Target="https://catsopticians.co.uk/" TargetMode="External"/><Relationship Id="rId101" Type="http://schemas.openxmlformats.org/officeDocument/2006/relationships/hyperlink" Target="https://www.currieandquirk.co.uk/glasgow-optician.php" TargetMode="External"/><Relationship Id="rId143" Type="http://schemas.openxmlformats.org/officeDocument/2006/relationships/hyperlink" Target="https://www.evans-hughes.co.uk/" TargetMode="External"/><Relationship Id="rId185" Type="http://schemas.openxmlformats.org/officeDocument/2006/relationships/hyperlink" Target="https://www.gibsonsyme.co.uk/" TargetMode="External"/><Relationship Id="rId350" Type="http://schemas.openxmlformats.org/officeDocument/2006/relationships/hyperlink" Target="https://www.olliequinn.co.uk/" TargetMode="External"/><Relationship Id="rId406" Type="http://schemas.openxmlformats.org/officeDocument/2006/relationships/hyperlink" Target="http://falkleeds.co.uk/" TargetMode="External"/><Relationship Id="rId9" Type="http://schemas.openxmlformats.org/officeDocument/2006/relationships/hyperlink" Target="http://www.allportopticians.co.uk/" TargetMode="External"/><Relationship Id="rId210" Type="http://schemas.openxmlformats.org/officeDocument/2006/relationships/hyperlink" Target="https://www.ivancammack.com/" TargetMode="External"/><Relationship Id="rId392" Type="http://schemas.openxmlformats.org/officeDocument/2006/relationships/hyperlink" Target="http://robertsandquinnopticians.co.uk/" TargetMode="External"/><Relationship Id="rId448" Type="http://schemas.openxmlformats.org/officeDocument/2006/relationships/hyperlink" Target="https://tracyvanderplankopticians.im/" TargetMode="External"/><Relationship Id="rId252" Type="http://schemas.openxmlformats.org/officeDocument/2006/relationships/hyperlink" Target="http://www.kerreyecare.co.uk/" TargetMode="External"/><Relationship Id="rId294" Type="http://schemas.openxmlformats.org/officeDocument/2006/relationships/hyperlink" Target="http://millicansopticians.com/" TargetMode="External"/><Relationship Id="rId308" Type="http://schemas.openxmlformats.org/officeDocument/2006/relationships/hyperlink" Target="https://www.neilgordonopticians.co.uk/" TargetMode="External"/><Relationship Id="rId47" Type="http://schemas.openxmlformats.org/officeDocument/2006/relationships/hyperlink" Target="https://www.bellbrothersopticians.com/" TargetMode="External"/><Relationship Id="rId89" Type="http://schemas.openxmlformats.org/officeDocument/2006/relationships/hyperlink" Target="http://cooperandbarr.co.uk/" TargetMode="External"/><Relationship Id="rId112" Type="http://schemas.openxmlformats.org/officeDocument/2006/relationships/hyperlink" Target="https://www.davisopticians.co.uk/" TargetMode="External"/><Relationship Id="rId154" Type="http://schemas.openxmlformats.org/officeDocument/2006/relationships/hyperlink" Target="http://eyesentials.com/" TargetMode="External"/><Relationship Id="rId361" Type="http://schemas.openxmlformats.org/officeDocument/2006/relationships/hyperlink" Target="http://www.packfordopticians.co.uk/" TargetMode="External"/><Relationship Id="rId196" Type="http://schemas.openxmlformats.org/officeDocument/2006/relationships/hyperlink" Target="http://hassockseyecare.co.uk/" TargetMode="External"/><Relationship Id="rId417" Type="http://schemas.openxmlformats.org/officeDocument/2006/relationships/hyperlink" Target="https://mayeropticians.co.uk/" TargetMode="External"/><Relationship Id="rId459" Type="http://schemas.openxmlformats.org/officeDocument/2006/relationships/hyperlink" Target="https://urquhart-opticians.co.uk/" TargetMode="External"/><Relationship Id="rId16" Type="http://schemas.openxmlformats.org/officeDocument/2006/relationships/hyperlink" Target="https://www.angusoptix.co.uk/" TargetMode="External"/><Relationship Id="rId221" Type="http://schemas.openxmlformats.org/officeDocument/2006/relationships/hyperlink" Target="http://jamesbryanopticians.com/" TargetMode="External"/><Relationship Id="rId263" Type="http://schemas.openxmlformats.org/officeDocument/2006/relationships/hyperlink" Target="https://louisesloanopticians.co.uk/" TargetMode="External"/><Relationship Id="rId319" Type="http://schemas.openxmlformats.org/officeDocument/2006/relationships/hyperlink" Target="https://www.norvilledobinsonopticians.co.uk/" TargetMode="External"/><Relationship Id="rId470" Type="http://schemas.openxmlformats.org/officeDocument/2006/relationships/hyperlink" Target="http://waterlooeyecentre.co.uk/" TargetMode="External"/><Relationship Id="rId58" Type="http://schemas.openxmlformats.org/officeDocument/2006/relationships/hyperlink" Target="https://www.bliinx.co.uk/" TargetMode="External"/><Relationship Id="rId123" Type="http://schemas.openxmlformats.org/officeDocument/2006/relationships/hyperlink" Target="http://daybellchoo.co.uk/" TargetMode="External"/><Relationship Id="rId330" Type="http://schemas.openxmlformats.org/officeDocument/2006/relationships/hyperlink" Target="https://observatory.co.uk/" TargetMode="External"/><Relationship Id="rId165" Type="http://schemas.openxmlformats.org/officeDocument/2006/relationships/hyperlink" Target="https://fmoptom.com/" TargetMode="External"/><Relationship Id="rId372" Type="http://schemas.openxmlformats.org/officeDocument/2006/relationships/hyperlink" Target="http://peterbowersopticians.co.uk/" TargetMode="External"/><Relationship Id="rId428" Type="http://schemas.openxmlformats.org/officeDocument/2006/relationships/hyperlink" Target="mailto:info@theopticalshop.ie" TargetMode="External"/><Relationship Id="rId232" Type="http://schemas.openxmlformats.org/officeDocument/2006/relationships/hyperlink" Target="mailto:beccizawadzki@hakimgroup.co.uk" TargetMode="External"/><Relationship Id="rId274" Type="http://schemas.openxmlformats.org/officeDocument/2006/relationships/hyperlink" Target="https://www.majoropticians.com/" TargetMode="External"/><Relationship Id="rId481" Type="http://schemas.openxmlformats.org/officeDocument/2006/relationships/hyperlink" Target="http://wynwilliams.co.uk/" TargetMode="External"/><Relationship Id="rId27" Type="http://schemas.openxmlformats.org/officeDocument/2006/relationships/hyperlink" Target="mailto:info@bannistereyecare.com" TargetMode="External"/><Relationship Id="rId69" Type="http://schemas.openxmlformats.org/officeDocument/2006/relationships/hyperlink" Target="https://www.bruceaveryoptometrist.co.uk/" TargetMode="External"/><Relationship Id="rId134" Type="http://schemas.openxmlformats.org/officeDocument/2006/relationships/hyperlink" Target="http://www.erskineeyecare.co.uk/" TargetMode="External"/><Relationship Id="rId80" Type="http://schemas.openxmlformats.org/officeDocument/2006/relationships/hyperlink" Target="https://www.chinehamopticians.co.uk/" TargetMode="External"/><Relationship Id="rId176" Type="http://schemas.openxmlformats.org/officeDocument/2006/relationships/hyperlink" Target="mailto:newport@fmoptom.com" TargetMode="External"/><Relationship Id="rId341" Type="http://schemas.openxmlformats.org/officeDocument/2006/relationships/hyperlink" Target="https://www.olliequinn.co.uk/" TargetMode="External"/><Relationship Id="rId383" Type="http://schemas.openxmlformats.org/officeDocument/2006/relationships/hyperlink" Target="https://purcellopticians.co.uk/" TargetMode="External"/><Relationship Id="rId439" Type="http://schemas.openxmlformats.org/officeDocument/2006/relationships/hyperlink" Target="https://www.thomasbond.co.uk/" TargetMode="External"/><Relationship Id="rId201" Type="http://schemas.openxmlformats.org/officeDocument/2006/relationships/hyperlink" Target="http://hazelsmithopticians.com/" TargetMode="External"/><Relationship Id="rId243" Type="http://schemas.openxmlformats.org/officeDocument/2006/relationships/hyperlink" Target="mailto:stmellons@juliandaviesopticians.co.uk" TargetMode="External"/><Relationship Id="rId285" Type="http://schemas.openxmlformats.org/officeDocument/2006/relationships/hyperlink" Target="https://www.martinstoreyopticians.com/" TargetMode="External"/><Relationship Id="rId450" Type="http://schemas.openxmlformats.org/officeDocument/2006/relationships/hyperlink" Target="https://trotmanopticians.co.uk/" TargetMode="External"/><Relationship Id="rId38" Type="http://schemas.openxmlformats.org/officeDocument/2006/relationships/hyperlink" Target="https://www.baterandstoutopticians.co.uk/" TargetMode="External"/><Relationship Id="rId103" Type="http://schemas.openxmlformats.org/officeDocument/2006/relationships/hyperlink" Target="http://davidburghardt.co.uk/" TargetMode="External"/><Relationship Id="rId310" Type="http://schemas.openxmlformats.org/officeDocument/2006/relationships/hyperlink" Target="http://newboldoptician.com/" TargetMode="External"/><Relationship Id="rId91" Type="http://schemas.openxmlformats.org/officeDocument/2006/relationships/hyperlink" Target="mailto:davidpape@hakimgroup.co.uk" TargetMode="External"/><Relationship Id="rId145" Type="http://schemas.openxmlformats.org/officeDocument/2006/relationships/hyperlink" Target="http://eye2eyeopticians.com/" TargetMode="External"/><Relationship Id="rId187" Type="http://schemas.openxmlformats.org/officeDocument/2006/relationships/hyperlink" Target="https://www.gillopticians.co.uk/" TargetMode="External"/><Relationship Id="rId352" Type="http://schemas.openxmlformats.org/officeDocument/2006/relationships/hyperlink" Target="https://optimaopticians.co.uk/" TargetMode="External"/><Relationship Id="rId394" Type="http://schemas.openxmlformats.org/officeDocument/2006/relationships/hyperlink" Target="http://rydeopticians.co.uk/" TargetMode="External"/><Relationship Id="rId408" Type="http://schemas.openxmlformats.org/officeDocument/2006/relationships/hyperlink" Target="http://skyes.co.uk/" TargetMode="External"/><Relationship Id="rId212" Type="http://schemas.openxmlformats.org/officeDocument/2006/relationships/hyperlink" Target="https://www.ivancammack.com/" TargetMode="External"/><Relationship Id="rId254" Type="http://schemas.openxmlformats.org/officeDocument/2006/relationships/hyperlink" Target="https://urquhart-opticians.co.uk/" TargetMode="External"/><Relationship Id="rId49" Type="http://schemas.openxmlformats.org/officeDocument/2006/relationships/hyperlink" Target="https://www.bennettrogers.co.uk/" TargetMode="External"/><Relationship Id="rId114" Type="http://schemas.openxmlformats.org/officeDocument/2006/relationships/hyperlink" Target="https://www.davisopticians.co.uk/" TargetMode="External"/><Relationship Id="rId296" Type="http://schemas.openxmlformats.org/officeDocument/2006/relationships/hyperlink" Target="http://mincher-lockett.co.uk/" TargetMode="External"/><Relationship Id="rId461" Type="http://schemas.openxmlformats.org/officeDocument/2006/relationships/hyperlink" Target="https://urquhart-opticians.co.uk/" TargetMode="External"/><Relationship Id="rId60" Type="http://schemas.openxmlformats.org/officeDocument/2006/relationships/hyperlink" Target="mailto:franwhittington@hakimgroup.co.uk" TargetMode="External"/><Relationship Id="rId156" Type="http://schemas.openxmlformats.org/officeDocument/2006/relationships/hyperlink" Target="http://eyesite.co.uk/" TargetMode="External"/><Relationship Id="rId198" Type="http://schemas.openxmlformats.org/officeDocument/2006/relationships/hyperlink" Target="mailto:info@hawkesandwainer.co.uk" TargetMode="External"/><Relationship Id="rId321" Type="http://schemas.openxmlformats.org/officeDocument/2006/relationships/hyperlink" Target="https://www.norville-keynsham.co.uk/" TargetMode="External"/><Relationship Id="rId363" Type="http://schemas.openxmlformats.org/officeDocument/2006/relationships/hyperlink" Target="https://www.parkstoneeyecare.com/" TargetMode="External"/><Relationship Id="rId419" Type="http://schemas.openxmlformats.org/officeDocument/2006/relationships/hyperlink" Target="http://straineopticians.co.uk/" TargetMode="External"/><Relationship Id="rId223" Type="http://schemas.openxmlformats.org/officeDocument/2006/relationships/hyperlink" Target="http://janetporteropticians.co.uk/" TargetMode="External"/><Relationship Id="rId430" Type="http://schemas.openxmlformats.org/officeDocument/2006/relationships/hyperlink" Target="mailto:theopticshopbridgend@gmail.com" TargetMode="External"/><Relationship Id="rId18" Type="http://schemas.openxmlformats.org/officeDocument/2006/relationships/hyperlink" Target="http://irvingopticians.co.uk/" TargetMode="External"/><Relationship Id="rId265" Type="http://schemas.openxmlformats.org/officeDocument/2006/relationships/hyperlink" Target="https://www.lunettes.co.uk/" TargetMode="External"/><Relationship Id="rId472" Type="http://schemas.openxmlformats.org/officeDocument/2006/relationships/hyperlink" Target="http://wendydiddamsopticians.co.uk/" TargetMode="External"/><Relationship Id="rId125" Type="http://schemas.openxmlformats.org/officeDocument/2006/relationships/hyperlink" Target="https://www.donneandbrowning.co.uk/" TargetMode="External"/><Relationship Id="rId167" Type="http://schemas.openxmlformats.org/officeDocument/2006/relationships/hyperlink" Target="https://fmoptom.com/" TargetMode="External"/><Relationship Id="rId332" Type="http://schemas.openxmlformats.org/officeDocument/2006/relationships/hyperlink" Target="https://observatory.co.uk/" TargetMode="External"/><Relationship Id="rId374" Type="http://schemas.openxmlformats.org/officeDocument/2006/relationships/hyperlink" Target="https://pilbeamopticians.co.uk/" TargetMode="External"/><Relationship Id="rId71" Type="http://schemas.openxmlformats.org/officeDocument/2006/relationships/hyperlink" Target="https://www.cadmanvisioncare.co.uk/" TargetMode="External"/><Relationship Id="rId234" Type="http://schemas.openxmlformats.org/officeDocument/2006/relationships/hyperlink" Target="mailto:beccizawadzki@hakimgroup.co.uk" TargetMode="External"/><Relationship Id="rId2" Type="http://schemas.openxmlformats.org/officeDocument/2006/relationships/hyperlink" Target="mailto:jamierobinson@hakimgroup.co.uk" TargetMode="External"/><Relationship Id="rId29" Type="http://schemas.openxmlformats.org/officeDocument/2006/relationships/hyperlink" Target="https://www.barnettopticians.co.uk/" TargetMode="External"/><Relationship Id="rId276" Type="http://schemas.openxmlformats.org/officeDocument/2006/relationships/hyperlink" Target="http://makerfieldeyecentre.co.uk/" TargetMode="External"/><Relationship Id="rId441" Type="http://schemas.openxmlformats.org/officeDocument/2006/relationships/hyperlink" Target="https://www.thomasbond.co.uk/" TargetMode="External"/><Relationship Id="rId483" Type="http://schemas.openxmlformats.org/officeDocument/2006/relationships/hyperlink" Target="http://ysopticians.co.uk/" TargetMode="External"/><Relationship Id="rId40" Type="http://schemas.openxmlformats.org/officeDocument/2006/relationships/hyperlink" Target="https://www.opticiansliverpool.co.uk/" TargetMode="External"/><Relationship Id="rId136" Type="http://schemas.openxmlformats.org/officeDocument/2006/relationships/hyperlink" Target="https://www.evans-hughes.co.uk/" TargetMode="External"/><Relationship Id="rId178" Type="http://schemas.openxmlformats.org/officeDocument/2006/relationships/hyperlink" Target="https://www.fitzsimonsopticians.com/" TargetMode="External"/><Relationship Id="rId301" Type="http://schemas.openxmlformats.org/officeDocument/2006/relationships/hyperlink" Target="https://www.mullensopticians.co.uk/" TargetMode="External"/><Relationship Id="rId343" Type="http://schemas.openxmlformats.org/officeDocument/2006/relationships/hyperlink" Target="https://www.olliequinn.co.uk/" TargetMode="External"/><Relationship Id="rId82" Type="http://schemas.openxmlformats.org/officeDocument/2006/relationships/hyperlink" Target="https://claredarbyshire.co.uk/" TargetMode="External"/><Relationship Id="rId203" Type="http://schemas.openxmlformats.org/officeDocument/2006/relationships/hyperlink" Target="http://healsopticians.co.uk/" TargetMode="External"/><Relationship Id="rId385" Type="http://schemas.openxmlformats.org/officeDocument/2006/relationships/hyperlink" Target="http://innovativeeyecare.co.uk/" TargetMode="External"/><Relationship Id="rId245" Type="http://schemas.openxmlformats.org/officeDocument/2006/relationships/hyperlink" Target="https://www.juliandaviesopticians.co.uk/" TargetMode="External"/><Relationship Id="rId287" Type="http://schemas.openxmlformats.org/officeDocument/2006/relationships/hyperlink" Target="https://www.maskelloptometrists.com/" TargetMode="External"/><Relationship Id="rId410" Type="http://schemas.openxmlformats.org/officeDocument/2006/relationships/hyperlink" Target="https://www.spurrettsopticians.co.uk/" TargetMode="External"/><Relationship Id="rId452" Type="http://schemas.openxmlformats.org/officeDocument/2006/relationships/hyperlink" Target="mailto:worthing@thcollison.co.uk" TargetMode="External"/><Relationship Id="rId105" Type="http://schemas.openxmlformats.org/officeDocument/2006/relationships/hyperlink" Target="http://davidinman.co.uk/" TargetMode="External"/><Relationship Id="rId147" Type="http://schemas.openxmlformats.org/officeDocument/2006/relationships/hyperlink" Target="https://www.eye2eyeopticians.net/" TargetMode="External"/><Relationship Id="rId312" Type="http://schemas.openxmlformats.org/officeDocument/2006/relationships/hyperlink" Target="mailto:nponchan@manx.net" TargetMode="External"/><Relationship Id="rId354" Type="http://schemas.openxmlformats.org/officeDocument/2006/relationships/hyperlink" Target="http://orrellopticians.co.uk/" TargetMode="External"/><Relationship Id="rId51" Type="http://schemas.openxmlformats.org/officeDocument/2006/relationships/hyperlink" Target="https://www.bennettrogers.co.uk/" TargetMode="External"/><Relationship Id="rId93" Type="http://schemas.openxmlformats.org/officeDocument/2006/relationships/hyperlink" Target="http://cooperandbarr.co.uk/" TargetMode="External"/><Relationship Id="rId189" Type="http://schemas.openxmlformats.org/officeDocument/2006/relationships/hyperlink" Target="mailto:gordon@goatmanandbatham.com" TargetMode="External"/><Relationship Id="rId396" Type="http://schemas.openxmlformats.org/officeDocument/2006/relationships/hyperlink" Target="https://www.segalsopticians.co.uk/" TargetMode="External"/><Relationship Id="rId214" Type="http://schemas.openxmlformats.org/officeDocument/2006/relationships/hyperlink" Target="http://radleyopticians.com/" TargetMode="External"/><Relationship Id="rId256" Type="http://schemas.openxmlformats.org/officeDocument/2006/relationships/hyperlink" Target="http://lambroueyestudio.co.uk/" TargetMode="External"/><Relationship Id="rId298" Type="http://schemas.openxmlformats.org/officeDocument/2006/relationships/hyperlink" Target="https://www.montgomeryoptometrists.co.uk/" TargetMode="External"/><Relationship Id="rId421" Type="http://schemas.openxmlformats.org/officeDocument/2006/relationships/hyperlink" Target="http://www.susan-collier.co.uk/" TargetMode="External"/><Relationship Id="rId463" Type="http://schemas.openxmlformats.org/officeDocument/2006/relationships/hyperlink" Target="https://urquhart-opticians.co.uk/" TargetMode="External"/><Relationship Id="rId116" Type="http://schemas.openxmlformats.org/officeDocument/2006/relationships/hyperlink" Target="https://www.davisopticians.co.uk/" TargetMode="External"/><Relationship Id="rId137" Type="http://schemas.openxmlformats.org/officeDocument/2006/relationships/hyperlink" Target="mailto:Ammanford@evans-hughes.co.uk" TargetMode="External"/><Relationship Id="rId158" Type="http://schemas.openxmlformats.org/officeDocument/2006/relationships/hyperlink" Target="http://eyesite.co.uk/" TargetMode="External"/><Relationship Id="rId302" Type="http://schemas.openxmlformats.org/officeDocument/2006/relationships/hyperlink" Target="https://www.mullensopticians.co.uk/" TargetMode="External"/><Relationship Id="rId323" Type="http://schemas.openxmlformats.org/officeDocument/2006/relationships/hyperlink" Target="http://norville-opticians.co.uk/" TargetMode="External"/><Relationship Id="rId344" Type="http://schemas.openxmlformats.org/officeDocument/2006/relationships/hyperlink" Target="https://www.olliequinn.co.uk/" TargetMode="External"/><Relationship Id="rId20" Type="http://schemas.openxmlformats.org/officeDocument/2006/relationships/hyperlink" Target="https://www.acopticians.co.uk/" TargetMode="External"/><Relationship Id="rId41" Type="http://schemas.openxmlformats.org/officeDocument/2006/relationships/hyperlink" Target="https://www.opticiansliverpool.co.uk/" TargetMode="External"/><Relationship Id="rId62" Type="http://schemas.openxmlformats.org/officeDocument/2006/relationships/hyperlink" Target="mailto:info@bridleopticians.co.uk" TargetMode="External"/><Relationship Id="rId83" Type="http://schemas.openxmlformats.org/officeDocument/2006/relationships/hyperlink" Target="https://www.classiceyes.com/" TargetMode="External"/><Relationship Id="rId179" Type="http://schemas.openxmlformats.org/officeDocument/2006/relationships/hyperlink" Target="mailto:enquiries@fitzsimonsopticians.com" TargetMode="External"/><Relationship Id="rId365" Type="http://schemas.openxmlformats.org/officeDocument/2006/relationships/hyperlink" Target="mailto:patrickmooreopticians@gmail.com" TargetMode="External"/><Relationship Id="rId386" Type="http://schemas.openxmlformats.org/officeDocument/2006/relationships/hyperlink" Target="https://raglass.com/" TargetMode="External"/><Relationship Id="rId190" Type="http://schemas.openxmlformats.org/officeDocument/2006/relationships/hyperlink" Target="http://gtglo.co.uk/" TargetMode="External"/><Relationship Id="rId204" Type="http://schemas.openxmlformats.org/officeDocument/2006/relationships/hyperlink" Target="http://heathoptometric.co.uk/" TargetMode="External"/><Relationship Id="rId225" Type="http://schemas.openxmlformats.org/officeDocument/2006/relationships/hyperlink" Target="http://johnbiddleopticians.com/" TargetMode="External"/><Relationship Id="rId246" Type="http://schemas.openxmlformats.org/officeDocument/2006/relationships/hyperlink" Target="https://www.juulandpayne.co.uk/" TargetMode="External"/><Relationship Id="rId267" Type="http://schemas.openxmlformats.org/officeDocument/2006/relationships/hyperlink" Target="https://www.lunettes.co.uk/" TargetMode="External"/><Relationship Id="rId288" Type="http://schemas.openxmlformats.org/officeDocument/2006/relationships/hyperlink" Target="https://www.matheson-optometrists.com/" TargetMode="External"/><Relationship Id="rId411" Type="http://schemas.openxmlformats.org/officeDocument/2006/relationships/hyperlink" Target="https://www.staplesopticians.com/" TargetMode="External"/><Relationship Id="rId432" Type="http://schemas.openxmlformats.org/officeDocument/2006/relationships/hyperlink" Target="mailto:carmarthen.opticshop@gmail.com" TargetMode="External"/><Relationship Id="rId453" Type="http://schemas.openxmlformats.org/officeDocument/2006/relationships/hyperlink" Target="http://www.thcollison.co.uk/" TargetMode="External"/><Relationship Id="rId474" Type="http://schemas.openxmlformats.org/officeDocument/2006/relationships/hyperlink" Target="http://wheeldon-opticians.co.uk/" TargetMode="External"/><Relationship Id="rId106" Type="http://schemas.openxmlformats.org/officeDocument/2006/relationships/hyperlink" Target="http://davidinman.co.uk/" TargetMode="External"/><Relationship Id="rId127" Type="http://schemas.openxmlformats.org/officeDocument/2006/relationships/hyperlink" Target="https://www.eileengayopticians.co.uk/" TargetMode="External"/><Relationship Id="rId313" Type="http://schemas.openxmlformats.org/officeDocument/2006/relationships/hyperlink" Target="https://www.newbyandpadley.co.uk/" TargetMode="External"/><Relationship Id="rId10" Type="http://schemas.openxmlformats.org/officeDocument/2006/relationships/hyperlink" Target="http://alvastonopticians.co.uk/" TargetMode="External"/><Relationship Id="rId31" Type="http://schemas.openxmlformats.org/officeDocument/2006/relationships/hyperlink" Target="http://barracloughs.net/" TargetMode="External"/><Relationship Id="rId52" Type="http://schemas.openxmlformats.org/officeDocument/2006/relationships/hyperlink" Target="https://www.bennettrogers.co.uk/" TargetMode="External"/><Relationship Id="rId73" Type="http://schemas.openxmlformats.org/officeDocument/2006/relationships/hyperlink" Target="https://www.cameronbeaumont.com/" TargetMode="External"/><Relationship Id="rId94" Type="http://schemas.openxmlformats.org/officeDocument/2006/relationships/hyperlink" Target="http://cooperandleatherbarrow.com/" TargetMode="External"/><Relationship Id="rId148" Type="http://schemas.openxmlformats.org/officeDocument/2006/relationships/hyperlink" Target="mailto:eye2eye.allington@nhs.net" TargetMode="External"/><Relationship Id="rId169" Type="http://schemas.openxmlformats.org/officeDocument/2006/relationships/hyperlink" Target="https://fmoptom.com/" TargetMode="External"/><Relationship Id="rId334" Type="http://schemas.openxmlformats.org/officeDocument/2006/relationships/hyperlink" Target="https://observatory.co.uk/" TargetMode="External"/><Relationship Id="rId355" Type="http://schemas.openxmlformats.org/officeDocument/2006/relationships/hyperlink" Target="http://osborneharle.com/" TargetMode="External"/><Relationship Id="rId376" Type="http://schemas.openxmlformats.org/officeDocument/2006/relationships/hyperlink" Target="https://popleandbroadopticians.co.uk/" TargetMode="External"/><Relationship Id="rId397" Type="http://schemas.openxmlformats.org/officeDocument/2006/relationships/hyperlink" Target="http://www.shaweyecare.co.uk/" TargetMode="External"/><Relationship Id="rId4" Type="http://schemas.openxmlformats.org/officeDocument/2006/relationships/hyperlink" Target="http://aidanwalshopticians.ie/" TargetMode="External"/><Relationship Id="rId180" Type="http://schemas.openxmlformats.org/officeDocument/2006/relationships/hyperlink" Target="https://www.flintandpartners.co.uk/" TargetMode="External"/><Relationship Id="rId215" Type="http://schemas.openxmlformats.org/officeDocument/2006/relationships/hyperlink" Target="http://woodingopticians.co.uk/" TargetMode="External"/><Relationship Id="rId236" Type="http://schemas.openxmlformats.org/officeDocument/2006/relationships/hyperlink" Target="https://www.judithroberts-opticians.co.uk/" TargetMode="External"/><Relationship Id="rId257" Type="http://schemas.openxmlformats.org/officeDocument/2006/relationships/hyperlink" Target="https://lesleydobbie.co.uk/" TargetMode="External"/><Relationship Id="rId278" Type="http://schemas.openxmlformats.org/officeDocument/2006/relationships/hyperlink" Target="http://maloneykeadyopticians.ie/" TargetMode="External"/><Relationship Id="rId401" Type="http://schemas.openxmlformats.org/officeDocument/2006/relationships/hyperlink" Target="mailto:info@shrewsburyoptometry.co.uk" TargetMode="External"/><Relationship Id="rId422" Type="http://schemas.openxmlformats.org/officeDocument/2006/relationships/hyperlink" Target="http://suzannedennisoptometrist.co.uk/" TargetMode="External"/><Relationship Id="rId443" Type="http://schemas.openxmlformats.org/officeDocument/2006/relationships/hyperlink" Target="https://www.thomasbond.co.uk/" TargetMode="External"/><Relationship Id="rId464" Type="http://schemas.openxmlformats.org/officeDocument/2006/relationships/hyperlink" Target="https://urquhart-opticians.co.uk/" TargetMode="External"/><Relationship Id="rId303" Type="http://schemas.openxmlformats.org/officeDocument/2006/relationships/hyperlink" Target="https://www.mullinsandhenry.ie/" TargetMode="External"/><Relationship Id="rId485" Type="http://schemas.openxmlformats.org/officeDocument/2006/relationships/vmlDrawing" Target="../drawings/vmlDrawing1.vml"/><Relationship Id="rId42" Type="http://schemas.openxmlformats.org/officeDocument/2006/relationships/hyperlink" Target="https://www.opticiansliverpool.co.uk/" TargetMode="External"/><Relationship Id="rId84" Type="http://schemas.openxmlformats.org/officeDocument/2006/relationships/hyperlink" Target="https://www.classiceyes.com/" TargetMode="External"/><Relationship Id="rId138" Type="http://schemas.openxmlformats.org/officeDocument/2006/relationships/hyperlink" Target="https://www.evans-hughes.co.uk/" TargetMode="External"/><Relationship Id="rId345" Type="http://schemas.openxmlformats.org/officeDocument/2006/relationships/hyperlink" Target="https://www.olliequinn.co.uk/" TargetMode="External"/><Relationship Id="rId387" Type="http://schemas.openxmlformats.org/officeDocument/2006/relationships/hyperlink" Target="https://raglass.com/" TargetMode="External"/><Relationship Id="rId191" Type="http://schemas.openxmlformats.org/officeDocument/2006/relationships/hyperlink" Target="http://grahamrobinsonopticians.co.uk/" TargetMode="External"/><Relationship Id="rId205" Type="http://schemas.openxmlformats.org/officeDocument/2006/relationships/hyperlink" Target="http://hollandopticians.co.uk/" TargetMode="External"/><Relationship Id="rId247" Type="http://schemas.openxmlformats.org/officeDocument/2006/relationships/hyperlink" Target="http://k-france.co.uk/" TargetMode="External"/><Relationship Id="rId412" Type="http://schemas.openxmlformats.org/officeDocument/2006/relationships/hyperlink" Target="http://stellagriffithsoptician.co.uk/" TargetMode="External"/><Relationship Id="rId107" Type="http://schemas.openxmlformats.org/officeDocument/2006/relationships/hyperlink" Target="mailto:louisemarshall@hakimgroup.co.uk" TargetMode="External"/><Relationship Id="rId289" Type="http://schemas.openxmlformats.org/officeDocument/2006/relationships/hyperlink" Target="https://www.matheson-optometrists.com/" TargetMode="External"/><Relationship Id="rId454" Type="http://schemas.openxmlformats.org/officeDocument/2006/relationships/hyperlink" Target="http://tyrrellsandembery.co.uk/" TargetMode="External"/><Relationship Id="rId11" Type="http://schemas.openxmlformats.org/officeDocument/2006/relationships/hyperlink" Target="http://www.seeamar.co.uk/" TargetMode="External"/><Relationship Id="rId53" Type="http://schemas.openxmlformats.org/officeDocument/2006/relationships/hyperlink" Target="http://birdandfairley.com/" TargetMode="External"/><Relationship Id="rId149" Type="http://schemas.openxmlformats.org/officeDocument/2006/relationships/hyperlink" Target="https://www.theeyecarecentre.co.uk/" TargetMode="External"/><Relationship Id="rId314" Type="http://schemas.openxmlformats.org/officeDocument/2006/relationships/hyperlink" Target="mailto:npporterin@manx.net" TargetMode="External"/><Relationship Id="rId356" Type="http://schemas.openxmlformats.org/officeDocument/2006/relationships/hyperlink" Target="https://www.osmonddrake.co.uk/" TargetMode="External"/><Relationship Id="rId398" Type="http://schemas.openxmlformats.org/officeDocument/2006/relationships/hyperlink" Target="http://www.shaweyecare.co.uk/" TargetMode="External"/><Relationship Id="rId95" Type="http://schemas.openxmlformats.org/officeDocument/2006/relationships/hyperlink" Target="http://cooperandleatherbarrow.com/" TargetMode="External"/><Relationship Id="rId160" Type="http://schemas.openxmlformats.org/officeDocument/2006/relationships/hyperlink" Target="http://www.eyetech-opticians.co.uk/" TargetMode="External"/><Relationship Id="rId216" Type="http://schemas.openxmlformats.org/officeDocument/2006/relationships/hyperlink" Target="https://hanksopticians.co.uk/" TargetMode="External"/><Relationship Id="rId423" Type="http://schemas.openxmlformats.org/officeDocument/2006/relationships/hyperlink" Target="http://suzannedennisoptometrist.co.uk/" TargetMode="External"/><Relationship Id="rId258" Type="http://schemas.openxmlformats.org/officeDocument/2006/relationships/hyperlink" Target="https://www.urquhart-opticians.co.uk/" TargetMode="External"/><Relationship Id="rId465" Type="http://schemas.openxmlformats.org/officeDocument/2006/relationships/hyperlink" Target="https://urquhart-opticians.co.uk/" TargetMode="External"/><Relationship Id="rId22" Type="http://schemas.openxmlformats.org/officeDocument/2006/relationships/hyperlink" Target="mailto:clarehalkyard@hakimgroup.co.uk" TargetMode="External"/><Relationship Id="rId64" Type="http://schemas.openxmlformats.org/officeDocument/2006/relationships/hyperlink" Target="mailto:info@bridleopticians.co.uk" TargetMode="External"/><Relationship Id="rId118" Type="http://schemas.openxmlformats.org/officeDocument/2006/relationships/hyperlink" Target="https://www.davisopticians.co.uk/" TargetMode="External"/><Relationship Id="rId325" Type="http://schemas.openxmlformats.org/officeDocument/2006/relationships/hyperlink" Target="http://oakwoodeyecare.co.uk/" TargetMode="External"/><Relationship Id="rId367" Type="http://schemas.openxmlformats.org/officeDocument/2006/relationships/hyperlink" Target="https://www.eyezone.co.uk/" TargetMode="External"/><Relationship Id="rId171" Type="http://schemas.openxmlformats.org/officeDocument/2006/relationships/hyperlink" Target="https://fmoptom.com/" TargetMode="External"/><Relationship Id="rId227" Type="http://schemas.openxmlformats.org/officeDocument/2006/relationships/hyperlink" Target="http://weygang.co.uk/" TargetMode="External"/><Relationship Id="rId269" Type="http://schemas.openxmlformats.org/officeDocument/2006/relationships/hyperlink" Target="https://www.macadorey.com/" TargetMode="External"/><Relationship Id="rId434" Type="http://schemas.openxmlformats.org/officeDocument/2006/relationships/hyperlink" Target="mailto:theopticshop.crosshands@gmail.com" TargetMode="External"/><Relationship Id="rId476" Type="http://schemas.openxmlformats.org/officeDocument/2006/relationships/hyperlink" Target="https://whileopticians.co.uk/" TargetMode="External"/><Relationship Id="rId33" Type="http://schemas.openxmlformats.org/officeDocument/2006/relationships/hyperlink" Target="http://barracloughs.net/" TargetMode="External"/><Relationship Id="rId129" Type="http://schemas.openxmlformats.org/officeDocument/2006/relationships/hyperlink" Target="https://www.switzeroptometrists.ie/" TargetMode="External"/><Relationship Id="rId280" Type="http://schemas.openxmlformats.org/officeDocument/2006/relationships/hyperlink" Target="mailto:info@millicansmansfield.co.uk" TargetMode="External"/><Relationship Id="rId336" Type="http://schemas.openxmlformats.org/officeDocument/2006/relationships/hyperlink" Target="https://observatory.co.uk/" TargetMode="External"/><Relationship Id="rId75" Type="http://schemas.openxmlformats.org/officeDocument/2006/relationships/hyperlink" Target="mailto:ian@cameronoptom.com" TargetMode="External"/><Relationship Id="rId140" Type="http://schemas.openxmlformats.org/officeDocument/2006/relationships/hyperlink" Target="https://www.evans-hughes.co.uk/" TargetMode="External"/><Relationship Id="rId182" Type="http://schemas.openxmlformats.org/officeDocument/2006/relationships/hyperlink" Target="https://www.flintandpartners.co.uk/" TargetMode="External"/><Relationship Id="rId378" Type="http://schemas.openxmlformats.org/officeDocument/2006/relationships/hyperlink" Target="https://www.prebbleopticians.co.uk/" TargetMode="External"/><Relationship Id="rId403" Type="http://schemas.openxmlformats.org/officeDocument/2006/relationships/hyperlink" Target="https://www.silverthornesopticians.co.uk/" TargetMode="External"/><Relationship Id="rId6" Type="http://schemas.openxmlformats.org/officeDocument/2006/relationships/hyperlink" Target="https://alexanderkobrin.com/" TargetMode="External"/><Relationship Id="rId238" Type="http://schemas.openxmlformats.org/officeDocument/2006/relationships/hyperlink" Target="mailto:blackwood@juliandaviesopticians.co.uk" TargetMode="External"/><Relationship Id="rId445" Type="http://schemas.openxmlformats.org/officeDocument/2006/relationships/hyperlink" Target="http://timroebuck.co.uk/" TargetMode="External"/><Relationship Id="rId487" Type="http://schemas.openxmlformats.org/officeDocument/2006/relationships/comments" Target="../comments1.xml"/><Relationship Id="rId291" Type="http://schemas.openxmlformats.org/officeDocument/2006/relationships/hyperlink" Target="https://www.mcpherson-optometry.com/" TargetMode="External"/><Relationship Id="rId305" Type="http://schemas.openxmlformats.org/officeDocument/2006/relationships/hyperlink" Target="https://www.mullinsandhenry.ie/" TargetMode="External"/><Relationship Id="rId347" Type="http://schemas.openxmlformats.org/officeDocument/2006/relationships/hyperlink" Target="https://www.olliequinn.co.uk/" TargetMode="External"/><Relationship Id="rId44" Type="http://schemas.openxmlformats.org/officeDocument/2006/relationships/hyperlink" Target="https://www.opticiansliverpool.co.uk/" TargetMode="External"/><Relationship Id="rId86" Type="http://schemas.openxmlformats.org/officeDocument/2006/relationships/hyperlink" Target="mailto:info@collettenortonopticians.com" TargetMode="External"/><Relationship Id="rId151" Type="http://schemas.openxmlformats.org/officeDocument/2006/relationships/hyperlink" Target="https://eyesopenopticians.co.uk/" TargetMode="External"/><Relationship Id="rId389" Type="http://schemas.openxmlformats.org/officeDocument/2006/relationships/hyperlink" Target="https://www.ulverstonopticians.co.uk/" TargetMode="External"/><Relationship Id="rId193" Type="http://schemas.openxmlformats.org/officeDocument/2006/relationships/hyperlink" Target="http://halsey-opticians.co.uk/" TargetMode="External"/><Relationship Id="rId207" Type="http://schemas.openxmlformats.org/officeDocument/2006/relationships/hyperlink" Target="mailto:info@ijmcleishopticians.co.uk" TargetMode="External"/><Relationship Id="rId249" Type="http://schemas.openxmlformats.org/officeDocument/2006/relationships/hyperlink" Target="http://cko.ie/" TargetMode="External"/><Relationship Id="rId414" Type="http://schemas.openxmlformats.org/officeDocument/2006/relationships/hyperlink" Target="http://seoptom.com/" TargetMode="External"/><Relationship Id="rId456" Type="http://schemas.openxmlformats.org/officeDocument/2006/relationships/hyperlink" Target="https://urquhart-opticians.co.uk/" TargetMode="External"/><Relationship Id="rId13" Type="http://schemas.openxmlformats.org/officeDocument/2006/relationships/hyperlink" Target="https://www.andrewlairdopticians.co.uk/" TargetMode="External"/><Relationship Id="rId109" Type="http://schemas.openxmlformats.org/officeDocument/2006/relationships/hyperlink" Target="http://davidspiceroptometrists.co.uk/" TargetMode="External"/><Relationship Id="rId260" Type="http://schemas.openxmlformats.org/officeDocument/2006/relationships/hyperlink" Target="http://localeyesopticians.co.uk/" TargetMode="External"/><Relationship Id="rId316" Type="http://schemas.openxmlformats.org/officeDocument/2006/relationships/hyperlink" Target="http://nprinceopticians.co.uk/" TargetMode="External"/><Relationship Id="rId55" Type="http://schemas.openxmlformats.org/officeDocument/2006/relationships/hyperlink" Target="https://www.birrellrainford.co.uk/" TargetMode="External"/><Relationship Id="rId97" Type="http://schemas.openxmlformats.org/officeDocument/2006/relationships/hyperlink" Target="http://cranmers.co.uk/" TargetMode="External"/><Relationship Id="rId120" Type="http://schemas.openxmlformats.org/officeDocument/2006/relationships/hyperlink" Target="https://www.davisopticians.co.uk/" TargetMode="External"/><Relationship Id="rId358" Type="http://schemas.openxmlformats.org/officeDocument/2006/relationships/hyperlink" Target="http://www.pshahopticians.co.uk/" TargetMode="External"/><Relationship Id="rId162" Type="http://schemas.openxmlformats.org/officeDocument/2006/relationships/hyperlink" Target="http://eyeworld.ie/" TargetMode="External"/><Relationship Id="rId218" Type="http://schemas.openxmlformats.org/officeDocument/2006/relationships/hyperlink" Target="https://www.jbeyecare.com/" TargetMode="External"/><Relationship Id="rId425" Type="http://schemas.openxmlformats.org/officeDocument/2006/relationships/hyperlink" Target="http://taylorbiddleopticians.co.uk/" TargetMode="External"/><Relationship Id="rId467" Type="http://schemas.openxmlformats.org/officeDocument/2006/relationships/hyperlink" Target="http://vjhughesoptometrist.co.uk/" TargetMode="External"/><Relationship Id="rId271" Type="http://schemas.openxmlformats.org/officeDocument/2006/relationships/hyperlink" Target="mailto:louise.grant@hakimgroup.co.uk" TargetMode="External"/><Relationship Id="rId24" Type="http://schemas.openxmlformats.org/officeDocument/2006/relationships/hyperlink" Target="http://avesonline.co.uk/" TargetMode="External"/><Relationship Id="rId66" Type="http://schemas.openxmlformats.org/officeDocument/2006/relationships/hyperlink" Target="http://boptom.com/" TargetMode="External"/><Relationship Id="rId131" Type="http://schemas.openxmlformats.org/officeDocument/2006/relationships/hyperlink" Target="https://normansalmoniopticians.com/" TargetMode="External"/><Relationship Id="rId327" Type="http://schemas.openxmlformats.org/officeDocument/2006/relationships/hyperlink" Target="mailto:beccles@observatory.co.uk" TargetMode="External"/><Relationship Id="rId369" Type="http://schemas.openxmlformats.org/officeDocument/2006/relationships/hyperlink" Target="https://www.paulrutteropticians.co.uk/" TargetMode="External"/><Relationship Id="rId173" Type="http://schemas.openxmlformats.org/officeDocument/2006/relationships/hyperlink" Target="https://fmoptom.com/" TargetMode="External"/><Relationship Id="rId229" Type="http://schemas.openxmlformats.org/officeDocument/2006/relationships/hyperlink" Target="http://weygang.co.uk/" TargetMode="External"/><Relationship Id="rId380" Type="http://schemas.openxmlformats.org/officeDocument/2006/relationships/hyperlink" Target="http://www.thcollison.co.uk/" TargetMode="External"/><Relationship Id="rId436" Type="http://schemas.openxmlformats.org/officeDocument/2006/relationships/hyperlink" Target="mailto:porthcawlopticshop@googlemail.com" TargetMode="External"/><Relationship Id="rId240" Type="http://schemas.openxmlformats.org/officeDocument/2006/relationships/hyperlink" Target="https://www.juliandaviesopticians.co.uk/" TargetMode="External"/><Relationship Id="rId478" Type="http://schemas.openxmlformats.org/officeDocument/2006/relationships/hyperlink" Target="http://wigware.co.uk/" TargetMode="External"/><Relationship Id="rId35" Type="http://schemas.openxmlformats.org/officeDocument/2006/relationships/hyperlink" Target="http://barracloughs.net/" TargetMode="External"/><Relationship Id="rId77" Type="http://schemas.openxmlformats.org/officeDocument/2006/relationships/hyperlink" Target="http://carolynparkeroptometrists.co.uk/" TargetMode="External"/><Relationship Id="rId100" Type="http://schemas.openxmlformats.org/officeDocument/2006/relationships/hyperlink" Target="mailto:info@crystaloptometry.co.uk" TargetMode="External"/><Relationship Id="rId282" Type="http://schemas.openxmlformats.org/officeDocument/2006/relationships/hyperlink" Target="https://www.martinsteels.com/" TargetMode="External"/><Relationship Id="rId338" Type="http://schemas.openxmlformats.org/officeDocument/2006/relationships/hyperlink" Target="https://observatory.co.uk/" TargetMode="External"/><Relationship Id="rId8" Type="http://schemas.openxmlformats.org/officeDocument/2006/relationships/hyperlink" Target="http://alexgagevision.co.uk/" TargetMode="External"/><Relationship Id="rId142" Type="http://schemas.openxmlformats.org/officeDocument/2006/relationships/hyperlink" Target="https://www.google.com/search?q=evans+and+hughes+pontarddulais&amp;rlz=1C1CHBF_en-GBGB917GB917&amp;oq=evans+and+hughes+pont&amp;aqs=chrome.0.0i355i512j46i175i199i512j69i57j0i390i650.29335j0j7&amp;sourceid=chrome&amp;ie=UTF-8" TargetMode="External"/><Relationship Id="rId184" Type="http://schemas.openxmlformats.org/officeDocument/2006/relationships/hyperlink" Target="https://grobertsopticians.co.uk/" TargetMode="External"/><Relationship Id="rId391" Type="http://schemas.openxmlformats.org/officeDocument/2006/relationships/hyperlink" Target="http://haynes-opticians.co.uk/" TargetMode="External"/><Relationship Id="rId405" Type="http://schemas.openxmlformats.org/officeDocument/2006/relationships/hyperlink" Target="https://simmonsoptometrists.co.uk/" TargetMode="External"/><Relationship Id="rId447" Type="http://schemas.openxmlformats.org/officeDocument/2006/relationships/hyperlink" Target="mailto:brian.tompkins@hakimgroup.co.uk" TargetMode="External"/><Relationship Id="rId251" Type="http://schemas.openxmlformats.org/officeDocument/2006/relationships/hyperlink" Target="https://www.kenteyecare.co.uk/" TargetMode="External"/><Relationship Id="rId46" Type="http://schemas.openxmlformats.org/officeDocument/2006/relationships/hyperlink" Target="https://www.bellbrothersopticians.com/" TargetMode="External"/><Relationship Id="rId293" Type="http://schemas.openxmlformats.org/officeDocument/2006/relationships/hyperlink" Target="https://www.opticians-salisbury.co.uk/" TargetMode="External"/><Relationship Id="rId307" Type="http://schemas.openxmlformats.org/officeDocument/2006/relationships/hyperlink" Target="https://myoptician.store/" TargetMode="External"/><Relationship Id="rId349" Type="http://schemas.openxmlformats.org/officeDocument/2006/relationships/hyperlink" Target="https://www.olliequinn.co.uk/" TargetMode="External"/><Relationship Id="rId88" Type="http://schemas.openxmlformats.org/officeDocument/2006/relationships/hyperlink" Target="https://cookeopticians.ie/" TargetMode="External"/><Relationship Id="rId111" Type="http://schemas.openxmlformats.org/officeDocument/2006/relationships/hyperlink" Target="mailto:davidowen@hakimgroup.co.uk" TargetMode="External"/><Relationship Id="rId153" Type="http://schemas.openxmlformats.org/officeDocument/2006/relationships/hyperlink" Target="http://eyelink.co.uk/" TargetMode="External"/><Relationship Id="rId195" Type="http://schemas.openxmlformats.org/officeDocument/2006/relationships/hyperlink" Target="http://harrisopticians.co.uk/" TargetMode="External"/><Relationship Id="rId209" Type="http://schemas.openxmlformats.org/officeDocument/2006/relationships/hyperlink" Target="mailto:info@ivancammack.com" TargetMode="External"/><Relationship Id="rId360" Type="http://schemas.openxmlformats.org/officeDocument/2006/relationships/hyperlink" Target="https://www.google.com/search?q=packford+opticians&amp;rlz=1C1CHBF_en-GBGB917GB917&amp;oq=packford+o&amp;gs_lcrp=EgZjaHJvbWUqDAgAECMYJxiABBiKBTIMCAAQIxgnGIAEGIoFMg0IARAuGK8BGMcBGIAEMgYIAhBFGDkyBwgDEAAYgAQyBwgEEAAYgAQyBggFEEUYPDIGCAYQRRg8MgYIBxBFGDyoAgCwAgA&amp;sourceid=chrome&amp;ie=UTF-8" TargetMode="External"/><Relationship Id="rId416" Type="http://schemas.openxmlformats.org/officeDocument/2006/relationships/hyperlink" Target="https://www.sdopticians.co.uk/" TargetMode="External"/><Relationship Id="rId220" Type="http://schemas.openxmlformats.org/officeDocument/2006/relationships/hyperlink" Target="https://www.jbeyecare.com/" TargetMode="External"/><Relationship Id="rId458" Type="http://schemas.openxmlformats.org/officeDocument/2006/relationships/hyperlink" Target="https://urquhart-opticians.co.uk/" TargetMode="External"/><Relationship Id="rId15" Type="http://schemas.openxmlformats.org/officeDocument/2006/relationships/hyperlink" Target="mailto:mechellebond@hakimgroup.co.uk" TargetMode="External"/><Relationship Id="rId57" Type="http://schemas.openxmlformats.org/officeDocument/2006/relationships/hyperlink" Target="mailto:admin@blankstoneopticians.co.uk" TargetMode="External"/><Relationship Id="rId262" Type="http://schemas.openxmlformats.org/officeDocument/2006/relationships/hyperlink" Target="mailto:philipmcqueen@hakimgroup.co.uk" TargetMode="External"/><Relationship Id="rId318" Type="http://schemas.openxmlformats.org/officeDocument/2006/relationships/hyperlink" Target="https://normansalmoniopticians.com/" TargetMode="External"/><Relationship Id="rId99" Type="http://schemas.openxmlformats.org/officeDocument/2006/relationships/hyperlink" Target="https://crystaloptometry.co.uk/" TargetMode="External"/><Relationship Id="rId122" Type="http://schemas.openxmlformats.org/officeDocument/2006/relationships/hyperlink" Target="http://opticianshythe.co.uk/" TargetMode="External"/><Relationship Id="rId164" Type="http://schemas.openxmlformats.org/officeDocument/2006/relationships/hyperlink" Target="mailto:burntisland@fmoptom.com" TargetMode="External"/><Relationship Id="rId371" Type="http://schemas.openxmlformats.org/officeDocument/2006/relationships/hyperlink" Target="https://www.peelandgudgin.co.uk/" TargetMode="External"/><Relationship Id="rId427" Type="http://schemas.openxmlformats.org/officeDocument/2006/relationships/hyperlink" Target="https://www.theopticalshop.ie/" TargetMode="External"/><Relationship Id="rId469" Type="http://schemas.openxmlformats.org/officeDocument/2006/relationships/hyperlink" Target="http://walsh-opticians.co.uk/" TargetMode="External"/><Relationship Id="rId26" Type="http://schemas.openxmlformats.org/officeDocument/2006/relationships/hyperlink" Target="https://bannistereyecare.com/" TargetMode="External"/><Relationship Id="rId231" Type="http://schemas.openxmlformats.org/officeDocument/2006/relationships/hyperlink" Target="http://weygang.co.uk/" TargetMode="External"/><Relationship Id="rId273" Type="http://schemas.openxmlformats.org/officeDocument/2006/relationships/hyperlink" Target="https://www.mackieopticians.co.uk/" TargetMode="External"/><Relationship Id="rId329" Type="http://schemas.openxmlformats.org/officeDocument/2006/relationships/hyperlink" Target="mailto:haverhill@observatory.co.uk" TargetMode="External"/><Relationship Id="rId480" Type="http://schemas.openxmlformats.org/officeDocument/2006/relationships/hyperlink" Target="http://willettsanddoig.com/" TargetMode="External"/><Relationship Id="rId68" Type="http://schemas.openxmlformats.org/officeDocument/2006/relationships/hyperlink" Target="http://brosgillopticians.com/" TargetMode="External"/><Relationship Id="rId133" Type="http://schemas.openxmlformats.org/officeDocument/2006/relationships/hyperlink" Target="http://www.erskineeyecare.co.uk/" TargetMode="External"/><Relationship Id="rId175" Type="http://schemas.openxmlformats.org/officeDocument/2006/relationships/hyperlink" Target="https://fmoptom.com/" TargetMode="External"/><Relationship Id="rId340" Type="http://schemas.openxmlformats.org/officeDocument/2006/relationships/hyperlink" Target="https://www.olliequinn.co.uk/" TargetMode="External"/><Relationship Id="rId200" Type="http://schemas.openxmlformats.org/officeDocument/2006/relationships/hyperlink" Target="mailto:info@haxbyopticians.co.uk" TargetMode="External"/><Relationship Id="rId382" Type="http://schemas.openxmlformats.org/officeDocument/2006/relationships/hyperlink" Target="http://pullensymes.co.uk/" TargetMode="External"/><Relationship Id="rId438" Type="http://schemas.openxmlformats.org/officeDocument/2006/relationships/hyperlink" Target="mailto:swanseaopticshop@googlemail.com" TargetMode="External"/><Relationship Id="rId242" Type="http://schemas.openxmlformats.org/officeDocument/2006/relationships/hyperlink" Target="https://www.juliandaviesopticians.co.uk/" TargetMode="External"/><Relationship Id="rId284" Type="http://schemas.openxmlformats.org/officeDocument/2006/relationships/hyperlink" Target="https://www.martinstoreyopticians.com/" TargetMode="External"/><Relationship Id="rId37" Type="http://schemas.openxmlformats.org/officeDocument/2006/relationships/hyperlink" Target="https://barrettopticians.ie/" TargetMode="External"/><Relationship Id="rId79" Type="http://schemas.openxmlformats.org/officeDocument/2006/relationships/hyperlink" Target="mailto:info@catsopticians.co.uk" TargetMode="External"/><Relationship Id="rId102" Type="http://schemas.openxmlformats.org/officeDocument/2006/relationships/hyperlink" Target="mailto:currieandquirk@aol.com" TargetMode="External"/><Relationship Id="rId144" Type="http://schemas.openxmlformats.org/officeDocument/2006/relationships/hyperlink" Target="http://evingtoneyecare.co.uk/" TargetMode="External"/><Relationship Id="rId90" Type="http://schemas.openxmlformats.org/officeDocument/2006/relationships/hyperlink" Target="mailto:kezaihbrass@hakimgroup.co.uk" TargetMode="External"/><Relationship Id="rId186" Type="http://schemas.openxmlformats.org/officeDocument/2006/relationships/hyperlink" Target="https://www.gilliansheardopticians.co.uk/" TargetMode="External"/><Relationship Id="rId351" Type="http://schemas.openxmlformats.org/officeDocument/2006/relationships/hyperlink" Target="http://optikaopticians.com/" TargetMode="External"/><Relationship Id="rId393" Type="http://schemas.openxmlformats.org/officeDocument/2006/relationships/hyperlink" Target="https://www.rogerleeopticians.co.uk/" TargetMode="External"/><Relationship Id="rId407" Type="http://schemas.openxmlformats.org/officeDocument/2006/relationships/hyperlink" Target="mailto:julieclarkson@hakimgroup.co.uk" TargetMode="External"/><Relationship Id="rId449" Type="http://schemas.openxmlformats.org/officeDocument/2006/relationships/hyperlink" Target="mailto:mail@tracyvanderplankopticians.im" TargetMode="External"/><Relationship Id="rId211" Type="http://schemas.openxmlformats.org/officeDocument/2006/relationships/hyperlink" Target="mailto:info@ivancammack.com" TargetMode="External"/><Relationship Id="rId253" Type="http://schemas.openxmlformats.org/officeDocument/2006/relationships/hyperlink" Target="http://kimberleyopticians.co.uk/" TargetMode="External"/><Relationship Id="rId295" Type="http://schemas.openxmlformats.org/officeDocument/2006/relationships/hyperlink" Target="http://millicansopticians.com/" TargetMode="External"/><Relationship Id="rId309" Type="http://schemas.openxmlformats.org/officeDocument/2006/relationships/hyperlink" Target="http://nethertoneyecentre.co.uk/" TargetMode="External"/><Relationship Id="rId460" Type="http://schemas.openxmlformats.org/officeDocument/2006/relationships/hyperlink" Target="https://urquhart-opticians.co.uk/" TargetMode="External"/><Relationship Id="rId48" Type="http://schemas.openxmlformats.org/officeDocument/2006/relationships/hyperlink" Target="http://bennettandbattyopticians.co.uk/" TargetMode="External"/><Relationship Id="rId113" Type="http://schemas.openxmlformats.org/officeDocument/2006/relationships/hyperlink" Target="mailto:ADMIN@DAVISOPT.CO.UK" TargetMode="External"/><Relationship Id="rId320" Type="http://schemas.openxmlformats.org/officeDocument/2006/relationships/hyperlink" Target="http://independenteyecare.co.uk/" TargetMode="External"/><Relationship Id="rId155" Type="http://schemas.openxmlformats.org/officeDocument/2006/relationships/hyperlink" Target="http://eyesite.co.uk/" TargetMode="External"/><Relationship Id="rId197" Type="http://schemas.openxmlformats.org/officeDocument/2006/relationships/hyperlink" Target="https://www.hawkesandwainer.co.uk/" TargetMode="External"/><Relationship Id="rId362" Type="http://schemas.openxmlformats.org/officeDocument/2006/relationships/hyperlink" Target="http://paganandmcquade.com/" TargetMode="External"/><Relationship Id="rId418" Type="http://schemas.openxmlformats.org/officeDocument/2006/relationships/hyperlink" Target="http://stokeropticians.co.uk/" TargetMode="External"/><Relationship Id="rId222" Type="http://schemas.openxmlformats.org/officeDocument/2006/relationships/hyperlink" Target="http://jameskidneropticians.co.uk/" TargetMode="External"/><Relationship Id="rId264" Type="http://schemas.openxmlformats.org/officeDocument/2006/relationships/hyperlink" Target="https://www.ltoptom.com/" TargetMode="External"/><Relationship Id="rId471" Type="http://schemas.openxmlformats.org/officeDocument/2006/relationships/hyperlink" Target="https://www.welbourneopticians.co.uk/" TargetMode="External"/><Relationship Id="rId17" Type="http://schemas.openxmlformats.org/officeDocument/2006/relationships/hyperlink" Target="mailto:enquiries@angusoptix.co.uk" TargetMode="External"/><Relationship Id="rId59" Type="http://schemas.openxmlformats.org/officeDocument/2006/relationships/hyperlink" Target="mailto:eyecare@bliinx.co.uk" TargetMode="External"/><Relationship Id="rId124" Type="http://schemas.openxmlformats.org/officeDocument/2006/relationships/hyperlink" Target="https://hughesopticians.co.uk/" TargetMode="External"/><Relationship Id="rId70" Type="http://schemas.openxmlformats.org/officeDocument/2006/relationships/hyperlink" Target="http://butterfieldopticians.co.uk/" TargetMode="External"/><Relationship Id="rId166" Type="http://schemas.openxmlformats.org/officeDocument/2006/relationships/hyperlink" Target="mailto:cowdenbeath@fmoptom.com" TargetMode="External"/><Relationship Id="rId331" Type="http://schemas.openxmlformats.org/officeDocument/2006/relationships/hyperlink" Target="mailto:ipswich@observatory.co.uk" TargetMode="External"/><Relationship Id="rId373" Type="http://schemas.openxmlformats.org/officeDocument/2006/relationships/hyperlink" Target="http://petersopticians.co.uk/" TargetMode="External"/><Relationship Id="rId429" Type="http://schemas.openxmlformats.org/officeDocument/2006/relationships/hyperlink" Target="https://theopticshopwales.co.uk/index.html" TargetMode="External"/><Relationship Id="rId1" Type="http://schemas.openxmlformats.org/officeDocument/2006/relationships/hyperlink" Target="https://www.aaronoptometrists.com/" TargetMode="External"/><Relationship Id="rId233" Type="http://schemas.openxmlformats.org/officeDocument/2006/relationships/hyperlink" Target="http://weygang.co.uk/" TargetMode="External"/><Relationship Id="rId440" Type="http://schemas.openxmlformats.org/officeDocument/2006/relationships/hyperlink" Target="https://www.thomasbond.co.uk/" TargetMode="External"/><Relationship Id="rId28" Type="http://schemas.openxmlformats.org/officeDocument/2006/relationships/hyperlink" Target="http://www.barnardlevit.co.uk/" TargetMode="External"/><Relationship Id="rId275" Type="http://schemas.openxmlformats.org/officeDocument/2006/relationships/hyperlink" Target="https://www.majoropticians.com/" TargetMode="External"/><Relationship Id="rId300" Type="http://schemas.openxmlformats.org/officeDocument/2006/relationships/hyperlink" Target="http://moransopticians.co.uk/" TargetMode="External"/><Relationship Id="rId482" Type="http://schemas.openxmlformats.org/officeDocument/2006/relationships/hyperlink" Target="http://ysopticians.co.uk/" TargetMode="External"/><Relationship Id="rId81" Type="http://schemas.openxmlformats.org/officeDocument/2006/relationships/hyperlink" Target="http://clampoptometrists.com/" TargetMode="External"/><Relationship Id="rId135" Type="http://schemas.openxmlformats.org/officeDocument/2006/relationships/hyperlink" Target="http://www.euinsteele.com/" TargetMode="External"/><Relationship Id="rId177" Type="http://schemas.openxmlformats.org/officeDocument/2006/relationships/hyperlink" Target="https://www.finesopticians.ie/" TargetMode="External"/><Relationship Id="rId342" Type="http://schemas.openxmlformats.org/officeDocument/2006/relationships/hyperlink" Target="https://www.olliequinn.co.uk/" TargetMode="External"/><Relationship Id="rId384" Type="http://schemas.openxmlformats.org/officeDocument/2006/relationships/hyperlink" Target="https://www.quereeoptometrists.co.uk/" TargetMode="External"/><Relationship Id="rId202" Type="http://schemas.openxmlformats.org/officeDocument/2006/relationships/hyperlink" Target="http://healsopticians.co.uk/" TargetMode="External"/><Relationship Id="rId244" Type="http://schemas.openxmlformats.org/officeDocument/2006/relationships/hyperlink" Target="https://www.juliandaviesopticians.co.uk/" TargetMode="External"/><Relationship Id="rId39" Type="http://schemas.openxmlformats.org/officeDocument/2006/relationships/hyperlink" Target="mailto:enquiries@baterandstoutopticians.co.uk?Subject=Email%20from%20website" TargetMode="External"/><Relationship Id="rId286" Type="http://schemas.openxmlformats.org/officeDocument/2006/relationships/hyperlink" Target="http://martinwheeleropticians.co.uk/" TargetMode="External"/><Relationship Id="rId451" Type="http://schemas.openxmlformats.org/officeDocument/2006/relationships/hyperlink" Target="http://www.thcollison.co.uk/" TargetMode="External"/><Relationship Id="rId50" Type="http://schemas.openxmlformats.org/officeDocument/2006/relationships/hyperlink" Target="https://www.bennettrogers.co.uk/" TargetMode="External"/><Relationship Id="rId104" Type="http://schemas.openxmlformats.org/officeDocument/2006/relationships/hyperlink" Target="http://david-henderson.co.uk/" TargetMode="External"/><Relationship Id="rId146" Type="http://schemas.openxmlformats.org/officeDocument/2006/relationships/hyperlink" Target="http://eye2eyeopticians.com/" TargetMode="External"/><Relationship Id="rId188" Type="http://schemas.openxmlformats.org/officeDocument/2006/relationships/hyperlink" Target="https://www.goatmanandbatham.com/" TargetMode="External"/><Relationship Id="rId311" Type="http://schemas.openxmlformats.org/officeDocument/2006/relationships/hyperlink" Target="https://www.newbyandpadley.co.uk/" TargetMode="External"/><Relationship Id="rId353" Type="http://schemas.openxmlformats.org/officeDocument/2006/relationships/hyperlink" Target="http://www.orkneyopticians.uk/" TargetMode="External"/><Relationship Id="rId395" Type="http://schemas.openxmlformats.org/officeDocument/2006/relationships/hyperlink" Target="http://sarahdineen.co.uk/" TargetMode="External"/><Relationship Id="rId409" Type="http://schemas.openxmlformats.org/officeDocument/2006/relationships/hyperlink" Target="https://www.smithandbutterfield.co.uk/" TargetMode="External"/><Relationship Id="rId92" Type="http://schemas.openxmlformats.org/officeDocument/2006/relationships/hyperlink" Target="http://cooperandbarr.co.uk/" TargetMode="External"/><Relationship Id="rId213" Type="http://schemas.openxmlformats.org/officeDocument/2006/relationships/hyperlink" Target="mailto:info@ivancammack.com" TargetMode="External"/><Relationship Id="rId420" Type="http://schemas.openxmlformats.org/officeDocument/2006/relationships/hyperlink" Target="http://stroudvisioncentre.co.uk/" TargetMode="External"/><Relationship Id="rId255" Type="http://schemas.openxmlformats.org/officeDocument/2006/relationships/hyperlink" Target="https://ladybrookeyewear.co.uk/" TargetMode="External"/><Relationship Id="rId297" Type="http://schemas.openxmlformats.org/officeDocument/2006/relationships/hyperlink" Target="http://monnoweyecare.co.uk/" TargetMode="External"/><Relationship Id="rId462" Type="http://schemas.openxmlformats.org/officeDocument/2006/relationships/hyperlink" Target="https://urquhart-opticians.co.uk/" TargetMode="External"/><Relationship Id="rId115" Type="http://schemas.openxmlformats.org/officeDocument/2006/relationships/hyperlink" Target="mailto:ADMIN@DAVISOPT.CO.UK" TargetMode="External"/><Relationship Id="rId157" Type="http://schemas.openxmlformats.org/officeDocument/2006/relationships/hyperlink" Target="http://eyesite.co.uk/" TargetMode="External"/><Relationship Id="rId322" Type="http://schemas.openxmlformats.org/officeDocument/2006/relationships/hyperlink" Target="mailto:beccizawadzki@hakimgroup.co.uk" TargetMode="External"/><Relationship Id="rId364" Type="http://schemas.openxmlformats.org/officeDocument/2006/relationships/hyperlink" Target="http://patrickmooreopticians.ie/" TargetMode="External"/><Relationship Id="rId61" Type="http://schemas.openxmlformats.org/officeDocument/2006/relationships/hyperlink" Target="https://bridleopticians.co.uk/" TargetMode="External"/><Relationship Id="rId199" Type="http://schemas.openxmlformats.org/officeDocument/2006/relationships/hyperlink" Target="https://www.haxbyopticians.co.uk/" TargetMode="External"/><Relationship Id="rId19" Type="http://schemas.openxmlformats.org/officeDocument/2006/relationships/hyperlink" Target="http://ansteeandproctor.co.uk/" TargetMode="External"/><Relationship Id="rId224" Type="http://schemas.openxmlformats.org/officeDocument/2006/relationships/hyperlink" Target="https://www.biddleliage.co.uk/" TargetMode="External"/><Relationship Id="rId266" Type="http://schemas.openxmlformats.org/officeDocument/2006/relationships/hyperlink" Target="https://www.lunettes.co.uk/" TargetMode="External"/><Relationship Id="rId431" Type="http://schemas.openxmlformats.org/officeDocument/2006/relationships/hyperlink" Target="https://theopticshopwales.co.uk/index.html" TargetMode="External"/><Relationship Id="rId473" Type="http://schemas.openxmlformats.org/officeDocument/2006/relationships/hyperlink" Target="http://wheeldon-opticians.co.uk/" TargetMode="External"/><Relationship Id="rId30" Type="http://schemas.openxmlformats.org/officeDocument/2006/relationships/hyperlink" Target="http://barracloughs.net/" TargetMode="External"/><Relationship Id="rId126" Type="http://schemas.openxmlformats.org/officeDocument/2006/relationships/hyperlink" Target="http://www.dmcwilliams.co.uk/" TargetMode="External"/><Relationship Id="rId168" Type="http://schemas.openxmlformats.org/officeDocument/2006/relationships/hyperlink" Target="mailto:dunfermline@fmoptom.com" TargetMode="External"/><Relationship Id="rId333" Type="http://schemas.openxmlformats.org/officeDocument/2006/relationships/hyperlink" Target="mailto:london@observatory.co.uk" TargetMode="External"/><Relationship Id="rId72" Type="http://schemas.openxmlformats.org/officeDocument/2006/relationships/hyperlink" Target="mailto:info@cadmanvisioncare.co.uk" TargetMode="External"/><Relationship Id="rId375" Type="http://schemas.openxmlformats.org/officeDocument/2006/relationships/hyperlink" Target="http://pinderandmoore.co.uk/" TargetMode="External"/><Relationship Id="rId3" Type="http://schemas.openxmlformats.org/officeDocument/2006/relationships/hyperlink" Target="http://adlamandcoomber.co.uk/" TargetMode="External"/><Relationship Id="rId235" Type="http://schemas.openxmlformats.org/officeDocument/2006/relationships/hyperlink" Target="https://www.johnsonandfurze.co.uk/" TargetMode="External"/><Relationship Id="rId277" Type="http://schemas.openxmlformats.org/officeDocument/2006/relationships/hyperlink" Target="http://mganda.co.uk/" TargetMode="External"/><Relationship Id="rId400" Type="http://schemas.openxmlformats.org/officeDocument/2006/relationships/hyperlink" Target="https://shrewsburyoptometry.co.uk/" TargetMode="External"/><Relationship Id="rId442" Type="http://schemas.openxmlformats.org/officeDocument/2006/relationships/hyperlink" Target="https://www.thomasbond.co.uk/" TargetMode="External"/><Relationship Id="rId484" Type="http://schemas.openxmlformats.org/officeDocument/2006/relationships/hyperlink" Target="http://ysopticians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2ACF-AD94-411C-B2E9-239F6AD82CDF}">
  <dimension ref="A1:AY402"/>
  <sheetViews>
    <sheetView tabSelected="1" workbookViewId="0">
      <selection activeCell="L12" sqref="L12"/>
    </sheetView>
  </sheetViews>
  <sheetFormatPr defaultRowHeight="14.4"/>
  <sheetData>
    <row r="1" spans="1:51" ht="55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3" t="s">
        <v>11</v>
      </c>
      <c r="O1" s="1" t="s">
        <v>12</v>
      </c>
      <c r="P1" s="1" t="s">
        <v>13</v>
      </c>
      <c r="Q1" s="3" t="s">
        <v>14</v>
      </c>
      <c r="R1" s="1" t="s">
        <v>15</v>
      </c>
      <c r="S1" s="1" t="s">
        <v>16</v>
      </c>
      <c r="T1" s="3" t="s">
        <v>17</v>
      </c>
      <c r="U1" s="1" t="s">
        <v>18</v>
      </c>
      <c r="V1" s="1" t="s">
        <v>19</v>
      </c>
      <c r="W1" s="3" t="s">
        <v>20</v>
      </c>
      <c r="X1" s="1" t="s">
        <v>21</v>
      </c>
      <c r="Y1" s="1" t="s">
        <v>22</v>
      </c>
      <c r="Z1" s="3" t="s">
        <v>23</v>
      </c>
      <c r="AA1" s="1" t="s">
        <v>24</v>
      </c>
      <c r="AB1" s="1" t="s">
        <v>25</v>
      </c>
      <c r="AC1" s="3" t="s">
        <v>26</v>
      </c>
      <c r="AD1" s="1" t="s">
        <v>27</v>
      </c>
      <c r="AE1" s="1" t="s">
        <v>28</v>
      </c>
      <c r="AF1" s="3" t="s">
        <v>29</v>
      </c>
      <c r="AG1" s="3" t="s">
        <v>30</v>
      </c>
      <c r="AH1" s="2"/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4"/>
      <c r="AT1" s="1" t="s">
        <v>41</v>
      </c>
      <c r="AU1" s="1" t="s">
        <v>42</v>
      </c>
      <c r="AV1" s="1" t="s">
        <v>43</v>
      </c>
      <c r="AW1" s="5"/>
      <c r="AX1" s="6" t="s">
        <v>44</v>
      </c>
      <c r="AY1" s="6" t="s">
        <v>45</v>
      </c>
    </row>
    <row r="2" spans="1:51">
      <c r="A2" s="7" t="s">
        <v>46</v>
      </c>
      <c r="B2" s="7" t="s">
        <v>47</v>
      </c>
      <c r="C2" s="7">
        <v>7022426</v>
      </c>
      <c r="D2" s="7">
        <v>979494734</v>
      </c>
      <c r="E2" s="8">
        <v>44662</v>
      </c>
      <c r="F2" s="7"/>
      <c r="G2" s="7" t="s">
        <v>48</v>
      </c>
      <c r="H2" s="7" t="s">
        <v>49</v>
      </c>
      <c r="I2" s="7" t="s">
        <v>50</v>
      </c>
      <c r="J2" s="7" t="s">
        <v>51</v>
      </c>
      <c r="K2" s="9" t="s">
        <v>52</v>
      </c>
      <c r="L2" s="7" t="s">
        <v>53</v>
      </c>
      <c r="M2" s="7"/>
      <c r="N2" s="7">
        <v>50</v>
      </c>
      <c r="O2" s="7" t="s">
        <v>54</v>
      </c>
      <c r="P2" s="7" t="s">
        <v>55</v>
      </c>
      <c r="Q2" s="7">
        <v>20</v>
      </c>
      <c r="R2" s="7" t="s">
        <v>56</v>
      </c>
      <c r="S2" s="7" t="s">
        <v>57</v>
      </c>
      <c r="T2" s="7">
        <v>20</v>
      </c>
      <c r="U2" s="7" t="s">
        <v>58</v>
      </c>
      <c r="V2" s="7" t="s">
        <v>59</v>
      </c>
      <c r="W2" s="10">
        <v>10</v>
      </c>
      <c r="X2" s="7"/>
      <c r="Y2" s="7"/>
      <c r="Z2" s="7"/>
      <c r="AA2" s="7"/>
      <c r="AB2" s="7"/>
      <c r="AC2" s="7"/>
      <c r="AD2" s="7"/>
      <c r="AE2" s="7"/>
      <c r="AF2" s="7">
        <v>0</v>
      </c>
      <c r="AG2" s="7">
        <f t="shared" ref="AG2:AG256" si="0">SUM(N2+Q2+T2+W2+Z2+AC2+AF2)</f>
        <v>100</v>
      </c>
      <c r="AH2" s="7"/>
      <c r="AI2" s="7" t="s">
        <v>60</v>
      </c>
      <c r="AJ2" s="7" t="s">
        <v>61</v>
      </c>
      <c r="AK2" s="7" t="s">
        <v>62</v>
      </c>
      <c r="AL2" s="11" t="s">
        <v>63</v>
      </c>
      <c r="AM2" s="7"/>
      <c r="AN2" s="7"/>
      <c r="AO2" s="7"/>
      <c r="AP2" s="7"/>
      <c r="AQ2" s="7"/>
      <c r="AR2" s="7"/>
      <c r="AS2" s="7"/>
      <c r="AT2" s="7" t="s">
        <v>64</v>
      </c>
      <c r="AU2" s="7"/>
      <c r="AV2" s="12" t="s">
        <v>65</v>
      </c>
      <c r="AW2" s="13"/>
      <c r="AX2" s="14">
        <v>296</v>
      </c>
      <c r="AY2" s="14" t="s">
        <v>66</v>
      </c>
    </row>
    <row r="3" spans="1:51">
      <c r="A3" s="7" t="s">
        <v>67</v>
      </c>
      <c r="B3" s="7" t="s">
        <v>68</v>
      </c>
      <c r="C3" s="7">
        <v>7155334</v>
      </c>
      <c r="D3" s="7">
        <v>867110429</v>
      </c>
      <c r="E3" s="15">
        <v>41884</v>
      </c>
      <c r="F3" s="7"/>
      <c r="G3" s="7" t="s">
        <v>69</v>
      </c>
      <c r="H3" s="7" t="s">
        <v>70</v>
      </c>
      <c r="I3" s="7" t="s">
        <v>50</v>
      </c>
      <c r="J3" s="7" t="s">
        <v>71</v>
      </c>
      <c r="K3" s="16" t="s">
        <v>72</v>
      </c>
      <c r="L3" s="7" t="s">
        <v>73</v>
      </c>
      <c r="M3" s="7"/>
      <c r="N3" s="7">
        <v>60</v>
      </c>
      <c r="O3" s="7" t="s">
        <v>74</v>
      </c>
      <c r="P3" s="7" t="s">
        <v>75</v>
      </c>
      <c r="Q3" s="7">
        <v>40</v>
      </c>
      <c r="R3" s="7"/>
      <c r="S3" s="7"/>
      <c r="T3" s="7"/>
      <c r="U3" s="7"/>
      <c r="V3" s="7"/>
      <c r="W3" s="10"/>
      <c r="X3" s="7"/>
      <c r="Y3" s="7"/>
      <c r="Z3" s="7"/>
      <c r="AA3" s="7"/>
      <c r="AB3" s="7"/>
      <c r="AC3" s="7"/>
      <c r="AD3" s="7"/>
      <c r="AE3" s="7"/>
      <c r="AF3" s="7">
        <v>0</v>
      </c>
      <c r="AG3" s="7">
        <f t="shared" si="0"/>
        <v>100</v>
      </c>
      <c r="AH3" s="7"/>
      <c r="AI3" s="7" t="s">
        <v>76</v>
      </c>
      <c r="AJ3" s="7" t="s">
        <v>77</v>
      </c>
      <c r="AK3" s="7"/>
      <c r="AL3" s="7"/>
      <c r="AM3" s="7"/>
      <c r="AN3" s="7"/>
      <c r="AO3" s="7"/>
      <c r="AP3" s="7"/>
      <c r="AQ3" s="7"/>
      <c r="AR3" s="7"/>
      <c r="AS3" s="7"/>
      <c r="AT3" s="7" t="s">
        <v>78</v>
      </c>
      <c r="AU3" s="7"/>
      <c r="AV3" s="12" t="s">
        <v>65</v>
      </c>
      <c r="AW3" s="17"/>
      <c r="AX3" s="14">
        <v>150</v>
      </c>
      <c r="AY3" s="14"/>
    </row>
    <row r="4" spans="1:51">
      <c r="A4" s="7" t="s">
        <v>79</v>
      </c>
      <c r="B4" s="7" t="s">
        <v>80</v>
      </c>
      <c r="C4" s="7">
        <v>589295</v>
      </c>
      <c r="D4" s="7" t="s">
        <v>81</v>
      </c>
      <c r="E4" s="15">
        <v>44028</v>
      </c>
      <c r="F4" s="7"/>
      <c r="G4" s="7" t="s">
        <v>82</v>
      </c>
      <c r="H4" s="7" t="s">
        <v>83</v>
      </c>
      <c r="I4" s="7" t="s">
        <v>84</v>
      </c>
      <c r="J4" s="7" t="s">
        <v>85</v>
      </c>
      <c r="K4" s="9" t="s">
        <v>86</v>
      </c>
      <c r="L4" s="18" t="s">
        <v>87</v>
      </c>
      <c r="M4" s="18"/>
      <c r="N4" s="18">
        <v>50</v>
      </c>
      <c r="O4" s="18" t="s">
        <v>88</v>
      </c>
      <c r="P4" s="18" t="s">
        <v>89</v>
      </c>
      <c r="Q4" s="18">
        <v>50</v>
      </c>
      <c r="R4" s="18"/>
      <c r="S4" s="18"/>
      <c r="T4" s="18"/>
      <c r="U4" s="18"/>
      <c r="V4" s="18"/>
      <c r="W4" s="19"/>
      <c r="X4" s="7"/>
      <c r="Y4" s="7"/>
      <c r="Z4" s="7"/>
      <c r="AA4" s="7"/>
      <c r="AB4" s="7"/>
      <c r="AC4" s="7"/>
      <c r="AD4" s="7"/>
      <c r="AE4" s="7"/>
      <c r="AF4" s="7">
        <v>0</v>
      </c>
      <c r="AG4" s="20">
        <f t="shared" si="0"/>
        <v>100</v>
      </c>
      <c r="AH4" s="18"/>
      <c r="AI4" s="7" t="s">
        <v>90</v>
      </c>
      <c r="AJ4" s="7" t="s">
        <v>91</v>
      </c>
      <c r="AK4" s="7"/>
      <c r="AL4" s="7"/>
      <c r="AM4" s="7"/>
      <c r="AN4" s="7"/>
      <c r="AO4" s="7"/>
      <c r="AP4" s="7"/>
      <c r="AQ4" s="7"/>
      <c r="AR4" s="7"/>
      <c r="AS4" s="21"/>
      <c r="AT4" s="18" t="s">
        <v>92</v>
      </c>
      <c r="AU4" s="18"/>
      <c r="AV4" s="18" t="s">
        <v>93</v>
      </c>
      <c r="AW4" s="13"/>
      <c r="AX4" s="22">
        <v>297</v>
      </c>
      <c r="AY4" s="22"/>
    </row>
    <row r="5" spans="1:51">
      <c r="A5" s="7" t="s">
        <v>94</v>
      </c>
      <c r="B5" s="7" t="s">
        <v>95</v>
      </c>
      <c r="C5" s="7">
        <v>8158324</v>
      </c>
      <c r="D5" s="7">
        <v>141816133</v>
      </c>
      <c r="E5" s="7"/>
      <c r="F5" s="7"/>
      <c r="G5" s="7" t="s">
        <v>96</v>
      </c>
      <c r="H5" s="7" t="s">
        <v>97</v>
      </c>
      <c r="I5" s="7" t="s">
        <v>50</v>
      </c>
      <c r="J5" s="7" t="s">
        <v>98</v>
      </c>
      <c r="K5" s="9" t="s">
        <v>99</v>
      </c>
      <c r="L5" s="18" t="s">
        <v>100</v>
      </c>
      <c r="M5" s="18"/>
      <c r="N5" s="18">
        <v>50</v>
      </c>
      <c r="O5" s="18" t="s">
        <v>101</v>
      </c>
      <c r="P5" s="18" t="s">
        <v>102</v>
      </c>
      <c r="Q5" s="18">
        <v>50</v>
      </c>
      <c r="R5" s="18"/>
      <c r="S5" s="18"/>
      <c r="T5" s="18"/>
      <c r="U5" s="18"/>
      <c r="V5" s="18"/>
      <c r="W5" s="19"/>
      <c r="X5" s="7"/>
      <c r="Y5" s="7"/>
      <c r="Z5" s="7"/>
      <c r="AA5" s="7"/>
      <c r="AB5" s="7"/>
      <c r="AC5" s="7"/>
      <c r="AD5" s="7"/>
      <c r="AE5" s="7"/>
      <c r="AF5" s="7">
        <v>0</v>
      </c>
      <c r="AG5" s="20">
        <f t="shared" si="0"/>
        <v>100</v>
      </c>
      <c r="AH5" s="18"/>
      <c r="AI5" s="18" t="s">
        <v>103</v>
      </c>
      <c r="AJ5" s="18" t="s">
        <v>104</v>
      </c>
      <c r="AK5" s="7"/>
      <c r="AL5" s="7"/>
      <c r="AM5" s="7"/>
      <c r="AN5" s="7"/>
      <c r="AO5" s="7"/>
      <c r="AP5" s="7"/>
      <c r="AQ5" s="7"/>
      <c r="AR5" s="7"/>
      <c r="AS5" s="21"/>
      <c r="AT5" s="12" t="s">
        <v>105</v>
      </c>
      <c r="AU5" s="18"/>
      <c r="AV5" s="18" t="s">
        <v>93</v>
      </c>
      <c r="AW5" s="17"/>
      <c r="AX5" s="22">
        <v>34</v>
      </c>
      <c r="AY5" s="22"/>
    </row>
    <row r="6" spans="1:51">
      <c r="A6" s="14" t="s">
        <v>106</v>
      </c>
      <c r="B6" s="7" t="s">
        <v>107</v>
      </c>
      <c r="C6" s="7">
        <v>4245577</v>
      </c>
      <c r="D6" s="7">
        <v>726721434</v>
      </c>
      <c r="E6" s="7" t="s">
        <v>108</v>
      </c>
      <c r="F6" s="7"/>
      <c r="G6" s="7" t="s">
        <v>109</v>
      </c>
      <c r="H6" s="7" t="s">
        <v>110</v>
      </c>
      <c r="I6" s="7" t="s">
        <v>50</v>
      </c>
      <c r="J6" s="7" t="s">
        <v>111</v>
      </c>
      <c r="K6" s="9" t="s">
        <v>112</v>
      </c>
      <c r="L6" s="18" t="s">
        <v>113</v>
      </c>
      <c r="M6" s="12"/>
      <c r="N6" s="18">
        <v>100</v>
      </c>
      <c r="O6" s="12"/>
      <c r="P6" s="12"/>
      <c r="Q6" s="12"/>
      <c r="R6" s="12"/>
      <c r="S6" s="12"/>
      <c r="T6" s="12"/>
      <c r="U6" s="12"/>
      <c r="V6" s="12"/>
      <c r="W6" s="23"/>
      <c r="X6" s="7"/>
      <c r="Y6" s="7"/>
      <c r="Z6" s="7"/>
      <c r="AA6" s="7"/>
      <c r="AB6" s="7"/>
      <c r="AC6" s="7"/>
      <c r="AD6" s="7"/>
      <c r="AE6" s="7"/>
      <c r="AF6" s="7"/>
      <c r="AG6" s="20">
        <f t="shared" si="0"/>
        <v>100</v>
      </c>
      <c r="AH6" s="12"/>
      <c r="AI6" s="7"/>
      <c r="AJ6" s="18"/>
      <c r="AK6" s="7"/>
      <c r="AL6" s="7"/>
      <c r="AM6" s="7"/>
      <c r="AN6" s="7"/>
      <c r="AO6" s="7"/>
      <c r="AP6" s="7"/>
      <c r="AQ6" s="7"/>
      <c r="AR6" s="7"/>
      <c r="AS6" s="21"/>
      <c r="AT6" s="12" t="s">
        <v>114</v>
      </c>
      <c r="AU6" s="12"/>
      <c r="AV6" s="12" t="s">
        <v>93</v>
      </c>
      <c r="AW6" s="13"/>
      <c r="AX6" s="22">
        <v>415</v>
      </c>
      <c r="AY6" s="22" t="s">
        <v>115</v>
      </c>
    </row>
    <row r="7" spans="1:51">
      <c r="A7" s="7" t="s">
        <v>116</v>
      </c>
      <c r="B7" s="7" t="s">
        <v>117</v>
      </c>
      <c r="C7" s="7">
        <v>3213042</v>
      </c>
      <c r="D7" s="7">
        <v>667386780</v>
      </c>
      <c r="E7" s="24">
        <v>44530</v>
      </c>
      <c r="F7" s="7"/>
      <c r="G7" s="7" t="s">
        <v>118</v>
      </c>
      <c r="H7" s="7" t="s">
        <v>119</v>
      </c>
      <c r="I7" s="7" t="s">
        <v>50</v>
      </c>
      <c r="J7" s="7" t="s">
        <v>120</v>
      </c>
      <c r="K7" s="9" t="s">
        <v>121</v>
      </c>
      <c r="L7" s="12" t="s">
        <v>122</v>
      </c>
      <c r="M7" s="12"/>
      <c r="N7" s="18">
        <v>50</v>
      </c>
      <c r="O7" s="12" t="s">
        <v>123</v>
      </c>
      <c r="P7" s="12" t="s">
        <v>124</v>
      </c>
      <c r="Q7" s="12">
        <v>25</v>
      </c>
      <c r="R7" s="12" t="s">
        <v>125</v>
      </c>
      <c r="S7" s="12" t="s">
        <v>126</v>
      </c>
      <c r="T7" s="12">
        <v>25</v>
      </c>
      <c r="U7" s="12"/>
      <c r="V7" s="12"/>
      <c r="W7" s="23"/>
      <c r="X7" s="7"/>
      <c r="Y7" s="7"/>
      <c r="Z7" s="7"/>
      <c r="AA7" s="7"/>
      <c r="AB7" s="7"/>
      <c r="AC7" s="7"/>
      <c r="AD7" s="7"/>
      <c r="AE7" s="7"/>
      <c r="AF7" s="7">
        <v>0</v>
      </c>
      <c r="AG7" s="20">
        <f t="shared" si="0"/>
        <v>100</v>
      </c>
      <c r="AH7" s="12"/>
      <c r="AI7" s="7" t="s">
        <v>127</v>
      </c>
      <c r="AJ7" s="18" t="s">
        <v>128</v>
      </c>
      <c r="AK7" s="7"/>
      <c r="AL7" s="7"/>
      <c r="AM7" s="7"/>
      <c r="AN7" s="7"/>
      <c r="AO7" s="7"/>
      <c r="AP7" s="7"/>
      <c r="AQ7" s="7"/>
      <c r="AR7" s="7"/>
      <c r="AS7" s="21"/>
      <c r="AT7" s="12" t="s">
        <v>64</v>
      </c>
      <c r="AU7" s="12"/>
      <c r="AV7" s="12" t="s">
        <v>65</v>
      </c>
      <c r="AW7" s="13"/>
      <c r="AX7" s="25">
        <v>267</v>
      </c>
      <c r="AY7" s="25"/>
    </row>
    <row r="8" spans="1:51">
      <c r="A8" s="12" t="s">
        <v>129</v>
      </c>
      <c r="B8" s="12" t="s">
        <v>117</v>
      </c>
      <c r="C8" s="12">
        <v>3213042</v>
      </c>
      <c r="D8" s="12">
        <v>667386780</v>
      </c>
      <c r="E8" s="26">
        <v>44530</v>
      </c>
      <c r="F8" s="12"/>
      <c r="G8" s="12" t="s">
        <v>130</v>
      </c>
      <c r="H8" s="12" t="s">
        <v>131</v>
      </c>
      <c r="I8" s="12" t="s">
        <v>50</v>
      </c>
      <c r="J8" s="12" t="s">
        <v>132</v>
      </c>
      <c r="K8" s="9" t="s">
        <v>121</v>
      </c>
      <c r="L8" s="12" t="s">
        <v>133</v>
      </c>
      <c r="M8" s="12"/>
      <c r="N8" s="18">
        <v>50</v>
      </c>
      <c r="O8" s="12" t="s">
        <v>123</v>
      </c>
      <c r="P8" s="12" t="s">
        <v>124</v>
      </c>
      <c r="Q8" s="12">
        <v>25</v>
      </c>
      <c r="R8" s="12" t="s">
        <v>125</v>
      </c>
      <c r="S8" s="12" t="s">
        <v>126</v>
      </c>
      <c r="T8" s="12">
        <v>25</v>
      </c>
      <c r="U8" s="12"/>
      <c r="V8" s="12"/>
      <c r="W8" s="23"/>
      <c r="X8" s="7"/>
      <c r="Y8" s="7"/>
      <c r="Z8" s="7"/>
      <c r="AA8" s="7"/>
      <c r="AB8" s="7"/>
      <c r="AC8" s="7"/>
      <c r="AD8" s="7"/>
      <c r="AE8" s="7"/>
      <c r="AF8" s="7">
        <v>0</v>
      </c>
      <c r="AG8" s="20">
        <f t="shared" si="0"/>
        <v>100</v>
      </c>
      <c r="AH8" s="12"/>
      <c r="AI8" s="7"/>
      <c r="AJ8" s="7"/>
      <c r="AK8" s="7"/>
      <c r="AL8" s="7"/>
      <c r="AM8" s="7"/>
      <c r="AN8" s="7"/>
      <c r="AO8" s="7"/>
      <c r="AP8" s="7"/>
      <c r="AQ8" s="7"/>
      <c r="AR8" s="7"/>
      <c r="AS8" s="21"/>
      <c r="AT8" s="12" t="s">
        <v>64</v>
      </c>
      <c r="AU8" s="12"/>
      <c r="AV8" s="12" t="s">
        <v>65</v>
      </c>
      <c r="AW8" s="17"/>
      <c r="AX8" s="25">
        <v>268</v>
      </c>
      <c r="AY8" s="25"/>
    </row>
    <row r="9" spans="1:51">
      <c r="A9" s="12" t="s">
        <v>134</v>
      </c>
      <c r="B9" s="18" t="s">
        <v>135</v>
      </c>
      <c r="C9" s="18">
        <v>14159866</v>
      </c>
      <c r="D9" s="12">
        <v>435884657</v>
      </c>
      <c r="E9" s="27">
        <v>45393</v>
      </c>
      <c r="F9" s="12"/>
      <c r="G9" s="12" t="s">
        <v>136</v>
      </c>
      <c r="H9" s="7" t="s">
        <v>137</v>
      </c>
      <c r="I9" s="12" t="s">
        <v>138</v>
      </c>
      <c r="J9" s="7" t="s">
        <v>139</v>
      </c>
      <c r="K9" s="9" t="s">
        <v>140</v>
      </c>
      <c r="L9" s="12" t="s">
        <v>141</v>
      </c>
      <c r="M9" s="12"/>
      <c r="N9" s="12">
        <v>50</v>
      </c>
      <c r="O9" s="7" t="s">
        <v>142</v>
      </c>
      <c r="P9" s="7" t="s">
        <v>143</v>
      </c>
      <c r="Q9" s="18">
        <v>50</v>
      </c>
      <c r="R9" s="12"/>
      <c r="S9" s="12"/>
      <c r="T9" s="12"/>
      <c r="U9" s="21"/>
      <c r="V9" s="28"/>
      <c r="W9" s="19"/>
      <c r="X9" s="7"/>
      <c r="Y9" s="7"/>
      <c r="Z9" s="7"/>
      <c r="AA9" s="7"/>
      <c r="AB9" s="7"/>
      <c r="AC9" s="7"/>
      <c r="AD9" s="7"/>
      <c r="AE9" s="7"/>
      <c r="AF9" s="7"/>
      <c r="AG9" s="20">
        <f t="shared" si="0"/>
        <v>100</v>
      </c>
      <c r="AH9" s="12"/>
      <c r="AI9" s="12"/>
      <c r="AJ9" s="12"/>
      <c r="AK9" s="7"/>
      <c r="AL9" s="7"/>
      <c r="AM9" s="7"/>
      <c r="AN9" s="7"/>
      <c r="AO9" s="7"/>
      <c r="AP9" s="7"/>
      <c r="AQ9" s="7"/>
      <c r="AR9" s="7"/>
      <c r="AS9" s="21"/>
      <c r="AT9" s="12" t="s">
        <v>93</v>
      </c>
      <c r="AU9" s="12"/>
      <c r="AV9" s="12" t="s">
        <v>93</v>
      </c>
      <c r="AW9" s="13"/>
      <c r="AX9" s="25">
        <v>434</v>
      </c>
      <c r="AY9" s="25" t="s">
        <v>144</v>
      </c>
    </row>
    <row r="10" spans="1:51">
      <c r="A10" s="12" t="s">
        <v>145</v>
      </c>
      <c r="B10" s="12" t="s">
        <v>146</v>
      </c>
      <c r="C10" s="12">
        <v>7984377</v>
      </c>
      <c r="D10" s="12">
        <v>930942622</v>
      </c>
      <c r="E10" s="27">
        <v>42858</v>
      </c>
      <c r="F10" s="12"/>
      <c r="G10" s="12" t="s">
        <v>147</v>
      </c>
      <c r="H10" s="12" t="s">
        <v>148</v>
      </c>
      <c r="I10" s="12" t="s">
        <v>50</v>
      </c>
      <c r="J10" s="12" t="s">
        <v>149</v>
      </c>
      <c r="K10" s="9" t="s">
        <v>150</v>
      </c>
      <c r="L10" s="12" t="s">
        <v>151</v>
      </c>
      <c r="M10" s="12"/>
      <c r="N10" s="12">
        <v>50</v>
      </c>
      <c r="O10" s="12" t="s">
        <v>152</v>
      </c>
      <c r="P10" s="12" t="s">
        <v>153</v>
      </c>
      <c r="Q10" s="12">
        <v>17</v>
      </c>
      <c r="R10" s="12" t="s">
        <v>154</v>
      </c>
      <c r="S10" s="12" t="s">
        <v>155</v>
      </c>
      <c r="T10" s="12">
        <v>17</v>
      </c>
      <c r="U10" s="21" t="s">
        <v>156</v>
      </c>
      <c r="V10" s="18" t="s">
        <v>157</v>
      </c>
      <c r="W10" s="19">
        <v>16</v>
      </c>
      <c r="X10" s="7"/>
      <c r="Y10" s="7"/>
      <c r="Z10" s="7"/>
      <c r="AA10" s="7"/>
      <c r="AB10" s="7"/>
      <c r="AC10" s="7"/>
      <c r="AD10" s="7"/>
      <c r="AE10" s="7"/>
      <c r="AF10" s="7">
        <v>0</v>
      </c>
      <c r="AG10" s="20">
        <f t="shared" si="0"/>
        <v>100</v>
      </c>
      <c r="AH10" s="12"/>
      <c r="AI10" s="12" t="s">
        <v>158</v>
      </c>
      <c r="AJ10" s="12" t="s">
        <v>159</v>
      </c>
      <c r="AK10" s="7"/>
      <c r="AL10" s="7"/>
      <c r="AM10" s="7"/>
      <c r="AN10" s="7"/>
      <c r="AO10" s="7"/>
      <c r="AP10" s="7"/>
      <c r="AQ10" s="7"/>
      <c r="AR10" s="7"/>
      <c r="AS10" s="21"/>
      <c r="AT10" s="12" t="s">
        <v>160</v>
      </c>
      <c r="AU10" s="12"/>
      <c r="AV10" s="12" t="s">
        <v>65</v>
      </c>
      <c r="AW10" s="13"/>
      <c r="AX10" s="25">
        <v>138</v>
      </c>
      <c r="AY10" s="25"/>
    </row>
    <row r="11" spans="1:51">
      <c r="A11" s="7" t="s">
        <v>161</v>
      </c>
      <c r="B11" s="7" t="s">
        <v>162</v>
      </c>
      <c r="C11" s="12">
        <v>5520913</v>
      </c>
      <c r="D11" s="7">
        <v>868707081</v>
      </c>
      <c r="E11" s="15">
        <v>44834</v>
      </c>
      <c r="F11" s="7"/>
      <c r="G11" s="12" t="s">
        <v>163</v>
      </c>
      <c r="H11" s="12" t="s">
        <v>164</v>
      </c>
      <c r="I11" s="12" t="s">
        <v>50</v>
      </c>
      <c r="J11" s="12" t="s">
        <v>165</v>
      </c>
      <c r="K11" s="9" t="s">
        <v>166</v>
      </c>
      <c r="L11" s="12" t="s">
        <v>167</v>
      </c>
      <c r="M11" s="7"/>
      <c r="N11" s="7">
        <v>100</v>
      </c>
      <c r="O11" s="7"/>
      <c r="P11" s="7"/>
      <c r="Q11" s="7"/>
      <c r="R11" s="7"/>
      <c r="S11" s="7"/>
      <c r="T11" s="7"/>
      <c r="U11" s="7"/>
      <c r="V11" s="7"/>
      <c r="W11" s="10"/>
      <c r="X11" s="7"/>
      <c r="Y11" s="7"/>
      <c r="Z11" s="7"/>
      <c r="AA11" s="7"/>
      <c r="AB11" s="7"/>
      <c r="AC11" s="7"/>
      <c r="AD11" s="7"/>
      <c r="AE11" s="7"/>
      <c r="AF11" s="7">
        <v>0</v>
      </c>
      <c r="AG11" s="20">
        <f t="shared" si="0"/>
        <v>100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 t="s">
        <v>168</v>
      </c>
      <c r="AU11" s="7"/>
      <c r="AV11" s="12" t="s">
        <v>169</v>
      </c>
      <c r="AW11" s="17"/>
      <c r="AX11" s="14">
        <v>257</v>
      </c>
      <c r="AY11" s="14"/>
    </row>
    <row r="12" spans="1:51">
      <c r="A12" s="7" t="s">
        <v>170</v>
      </c>
      <c r="B12" s="7" t="s">
        <v>171</v>
      </c>
      <c r="C12" s="12" t="s">
        <v>172</v>
      </c>
      <c r="D12" s="7">
        <v>924705132</v>
      </c>
      <c r="E12" s="15">
        <v>44834</v>
      </c>
      <c r="F12" s="7"/>
      <c r="G12" s="7" t="s">
        <v>173</v>
      </c>
      <c r="H12" s="12" t="s">
        <v>174</v>
      </c>
      <c r="I12" s="12" t="s">
        <v>50</v>
      </c>
      <c r="J12" s="12" t="s">
        <v>175</v>
      </c>
      <c r="K12" s="9" t="s">
        <v>176</v>
      </c>
      <c r="L12" s="12" t="s">
        <v>177</v>
      </c>
      <c r="M12" s="7"/>
      <c r="N12" s="7">
        <v>50</v>
      </c>
      <c r="O12" s="7" t="s">
        <v>178</v>
      </c>
      <c r="P12" s="7" t="s">
        <v>179</v>
      </c>
      <c r="Q12" s="7">
        <v>50</v>
      </c>
      <c r="R12" s="7"/>
      <c r="S12" s="7"/>
      <c r="T12" s="7"/>
      <c r="U12" s="7"/>
      <c r="V12" s="7"/>
      <c r="W12" s="10"/>
      <c r="X12" s="7"/>
      <c r="Y12" s="7"/>
      <c r="Z12" s="7"/>
      <c r="AA12" s="7"/>
      <c r="AB12" s="7"/>
      <c r="AC12" s="7"/>
      <c r="AD12" s="7"/>
      <c r="AE12" s="7"/>
      <c r="AF12" s="7">
        <v>0</v>
      </c>
      <c r="AG12" s="20">
        <f t="shared" si="0"/>
        <v>100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 t="s">
        <v>180</v>
      </c>
      <c r="AU12" s="7"/>
      <c r="AV12" s="12" t="s">
        <v>169</v>
      </c>
      <c r="AW12" s="13"/>
      <c r="AX12" s="14">
        <v>298</v>
      </c>
      <c r="AY12" s="14"/>
    </row>
    <row r="13" spans="1:51">
      <c r="A13" s="7" t="s">
        <v>181</v>
      </c>
      <c r="B13" s="7" t="s">
        <v>182</v>
      </c>
      <c r="C13" s="29" t="s">
        <v>183</v>
      </c>
      <c r="D13" s="7">
        <v>395968320</v>
      </c>
      <c r="E13" s="15">
        <v>44337</v>
      </c>
      <c r="F13" s="7"/>
      <c r="G13" s="7" t="s">
        <v>184</v>
      </c>
      <c r="H13" s="7" t="s">
        <v>185</v>
      </c>
      <c r="I13" s="7" t="s">
        <v>50</v>
      </c>
      <c r="J13" s="7" t="s">
        <v>186</v>
      </c>
      <c r="K13" s="9" t="s">
        <v>187</v>
      </c>
      <c r="L13" s="30" t="s">
        <v>188</v>
      </c>
      <c r="M13" s="7"/>
      <c r="N13" s="7">
        <v>75</v>
      </c>
      <c r="O13" s="7" t="s">
        <v>189</v>
      </c>
      <c r="P13" s="7" t="s">
        <v>190</v>
      </c>
      <c r="Q13" s="7">
        <v>12.5</v>
      </c>
      <c r="R13" s="7" t="s">
        <v>191</v>
      </c>
      <c r="S13" s="7" t="s">
        <v>192</v>
      </c>
      <c r="T13" s="7">
        <v>12.5</v>
      </c>
      <c r="U13" s="7"/>
      <c r="V13" s="7"/>
      <c r="W13" s="10"/>
      <c r="X13" s="7"/>
      <c r="Y13" s="7"/>
      <c r="Z13" s="7"/>
      <c r="AA13" s="7"/>
      <c r="AB13" s="7"/>
      <c r="AC13" s="7"/>
      <c r="AD13" s="7"/>
      <c r="AE13" s="7"/>
      <c r="AF13" s="7">
        <v>0</v>
      </c>
      <c r="AG13" s="20">
        <f t="shared" si="0"/>
        <v>100</v>
      </c>
      <c r="AH13" s="7"/>
      <c r="AI13" s="7" t="s">
        <v>193</v>
      </c>
      <c r="AJ13" s="31" t="s">
        <v>194</v>
      </c>
      <c r="AK13" s="7"/>
      <c r="AL13" s="7"/>
      <c r="AM13" s="7"/>
      <c r="AN13" s="7"/>
      <c r="AO13" s="7"/>
      <c r="AP13" s="7"/>
      <c r="AQ13" s="7"/>
      <c r="AR13" s="7"/>
      <c r="AS13" s="7"/>
      <c r="AT13" s="12" t="s">
        <v>195</v>
      </c>
      <c r="AU13" s="7"/>
      <c r="AV13" s="12" t="s">
        <v>169</v>
      </c>
      <c r="AW13" s="17"/>
      <c r="AX13" s="14">
        <v>91</v>
      </c>
      <c r="AY13" s="14"/>
    </row>
    <row r="14" spans="1:51">
      <c r="A14" s="12" t="s">
        <v>196</v>
      </c>
      <c r="B14" s="12" t="s">
        <v>197</v>
      </c>
      <c r="C14" s="12" t="s">
        <v>198</v>
      </c>
      <c r="D14" s="12">
        <v>865773573</v>
      </c>
      <c r="E14" s="12" t="s">
        <v>199</v>
      </c>
      <c r="F14" s="12"/>
      <c r="G14" s="12" t="s">
        <v>200</v>
      </c>
      <c r="H14" s="12" t="s">
        <v>201</v>
      </c>
      <c r="I14" s="12" t="s">
        <v>202</v>
      </c>
      <c r="J14" s="12" t="s">
        <v>203</v>
      </c>
      <c r="K14" s="9" t="s">
        <v>204</v>
      </c>
      <c r="L14" s="30" t="s">
        <v>205</v>
      </c>
      <c r="M14" s="12"/>
      <c r="N14" s="12">
        <v>50</v>
      </c>
      <c r="O14" s="12" t="s">
        <v>206</v>
      </c>
      <c r="P14" s="7" t="s">
        <v>207</v>
      </c>
      <c r="Q14" s="12">
        <v>50</v>
      </c>
      <c r="R14" s="12"/>
      <c r="S14" s="12"/>
      <c r="T14" s="12"/>
      <c r="U14" s="7"/>
      <c r="V14" s="7"/>
      <c r="W14" s="23"/>
      <c r="X14" s="7"/>
      <c r="Y14" s="7"/>
      <c r="Z14" s="7"/>
      <c r="AA14" s="7"/>
      <c r="AB14" s="7"/>
      <c r="AC14" s="7"/>
      <c r="AD14" s="7"/>
      <c r="AE14" s="7"/>
      <c r="AF14" s="7"/>
      <c r="AG14" s="20">
        <f t="shared" si="0"/>
        <v>100</v>
      </c>
      <c r="AH14" s="12"/>
      <c r="AI14" s="12" t="s">
        <v>208</v>
      </c>
      <c r="AJ14" s="12" t="s">
        <v>209</v>
      </c>
      <c r="AK14" s="7"/>
      <c r="AL14" s="7"/>
      <c r="AM14" s="7"/>
      <c r="AN14" s="7"/>
      <c r="AO14" s="7"/>
      <c r="AP14" s="7"/>
      <c r="AQ14" s="7"/>
      <c r="AR14" s="7"/>
      <c r="AS14" s="21"/>
      <c r="AT14" s="12" t="s">
        <v>210</v>
      </c>
      <c r="AU14" s="12"/>
      <c r="AV14" s="12" t="s">
        <v>93</v>
      </c>
      <c r="AW14" s="13"/>
      <c r="AX14" s="25">
        <v>280</v>
      </c>
      <c r="AY14" s="25"/>
    </row>
    <row r="15" spans="1:51">
      <c r="A15" s="12" t="s">
        <v>211</v>
      </c>
      <c r="B15" s="12" t="s">
        <v>212</v>
      </c>
      <c r="C15" s="12">
        <v>5371800</v>
      </c>
      <c r="D15" s="12">
        <v>514304096</v>
      </c>
      <c r="E15" s="27">
        <v>43131</v>
      </c>
      <c r="F15" s="12"/>
      <c r="G15" s="12" t="s">
        <v>213</v>
      </c>
      <c r="H15" s="12" t="s">
        <v>214</v>
      </c>
      <c r="I15" s="12" t="s">
        <v>50</v>
      </c>
      <c r="J15" s="12" t="s">
        <v>215</v>
      </c>
      <c r="K15" s="9" t="s">
        <v>216</v>
      </c>
      <c r="L15" s="12" t="s">
        <v>217</v>
      </c>
      <c r="M15" s="12"/>
      <c r="N15" s="12">
        <v>50</v>
      </c>
      <c r="O15" s="12" t="s">
        <v>218</v>
      </c>
      <c r="P15" s="12" t="s">
        <v>219</v>
      </c>
      <c r="Q15" s="12">
        <v>25</v>
      </c>
      <c r="R15" s="12" t="s">
        <v>220</v>
      </c>
      <c r="S15" s="12" t="s">
        <v>221</v>
      </c>
      <c r="T15" s="12">
        <v>25</v>
      </c>
      <c r="U15" s="7"/>
      <c r="V15" s="7"/>
      <c r="W15" s="23"/>
      <c r="X15" s="7"/>
      <c r="Y15" s="7"/>
      <c r="Z15" s="7"/>
      <c r="AA15" s="7"/>
      <c r="AB15" s="7"/>
      <c r="AC15" s="7"/>
      <c r="AD15" s="7"/>
      <c r="AE15" s="7"/>
      <c r="AF15" s="7">
        <v>0</v>
      </c>
      <c r="AG15" s="20">
        <f t="shared" si="0"/>
        <v>100</v>
      </c>
      <c r="AH15" s="12"/>
      <c r="AI15" s="12" t="s">
        <v>222</v>
      </c>
      <c r="AJ15" s="12" t="s">
        <v>223</v>
      </c>
      <c r="AK15" s="7"/>
      <c r="AL15" s="7"/>
      <c r="AM15" s="7"/>
      <c r="AN15" s="7"/>
      <c r="AO15" s="7"/>
      <c r="AP15" s="7"/>
      <c r="AQ15" s="7"/>
      <c r="AR15" s="7"/>
      <c r="AS15" s="21"/>
      <c r="AT15" s="12" t="s">
        <v>105</v>
      </c>
      <c r="AU15" s="12"/>
      <c r="AV15" s="12" t="s">
        <v>93</v>
      </c>
      <c r="AW15" s="17"/>
      <c r="AX15" s="25">
        <v>132</v>
      </c>
      <c r="AY15" s="25"/>
    </row>
    <row r="16" spans="1:51">
      <c r="A16" s="7" t="s">
        <v>224</v>
      </c>
      <c r="B16" s="7" t="s">
        <v>225</v>
      </c>
      <c r="C16" s="7">
        <v>8398610</v>
      </c>
      <c r="D16" s="7">
        <v>485977373</v>
      </c>
      <c r="E16" s="15">
        <v>44255</v>
      </c>
      <c r="F16" s="7"/>
      <c r="G16" s="7" t="s">
        <v>226</v>
      </c>
      <c r="H16" s="7" t="s">
        <v>227</v>
      </c>
      <c r="I16" s="7" t="s">
        <v>50</v>
      </c>
      <c r="J16" s="7" t="s">
        <v>228</v>
      </c>
      <c r="K16" s="9" t="s">
        <v>229</v>
      </c>
      <c r="L16" s="7" t="s">
        <v>230</v>
      </c>
      <c r="M16" s="7"/>
      <c r="N16" s="7">
        <v>80</v>
      </c>
      <c r="O16" s="7" t="s">
        <v>231</v>
      </c>
      <c r="P16" s="7" t="s">
        <v>232</v>
      </c>
      <c r="Q16" s="7">
        <v>20</v>
      </c>
      <c r="R16" s="7"/>
      <c r="S16" s="7"/>
      <c r="T16" s="7"/>
      <c r="U16" s="7"/>
      <c r="V16" s="7"/>
      <c r="W16" s="10"/>
      <c r="X16" s="7"/>
      <c r="Y16" s="7"/>
      <c r="Z16" s="7"/>
      <c r="AA16" s="7"/>
      <c r="AB16" s="7"/>
      <c r="AC16" s="7"/>
      <c r="AD16" s="7"/>
      <c r="AE16" s="7"/>
      <c r="AF16" s="7">
        <v>0</v>
      </c>
      <c r="AG16" s="20">
        <f t="shared" si="0"/>
        <v>100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 t="s">
        <v>65</v>
      </c>
      <c r="AU16" s="7"/>
      <c r="AV16" s="7" t="s">
        <v>65</v>
      </c>
      <c r="AW16" s="13"/>
      <c r="AX16" s="14">
        <v>299</v>
      </c>
      <c r="AY16" s="14"/>
    </row>
    <row r="17" spans="1:51">
      <c r="A17" s="12" t="s">
        <v>233</v>
      </c>
      <c r="B17" s="12" t="s">
        <v>234</v>
      </c>
      <c r="C17" s="12">
        <v>13574656</v>
      </c>
      <c r="D17" s="18">
        <v>424598571</v>
      </c>
      <c r="E17" s="32">
        <v>44799</v>
      </c>
      <c r="F17" s="12"/>
      <c r="G17" s="12" t="s">
        <v>235</v>
      </c>
      <c r="H17" s="12" t="s">
        <v>236</v>
      </c>
      <c r="I17" s="12" t="s">
        <v>50</v>
      </c>
      <c r="J17" s="12" t="s">
        <v>237</v>
      </c>
      <c r="K17" s="9" t="s">
        <v>238</v>
      </c>
      <c r="L17" s="12" t="s">
        <v>239</v>
      </c>
      <c r="M17" s="12"/>
      <c r="N17" s="12">
        <v>75</v>
      </c>
      <c r="O17" s="12" t="s">
        <v>74</v>
      </c>
      <c r="P17" s="7" t="s">
        <v>75</v>
      </c>
      <c r="Q17" s="12">
        <v>10</v>
      </c>
      <c r="R17" s="7" t="s">
        <v>240</v>
      </c>
      <c r="S17" s="12" t="s">
        <v>241</v>
      </c>
      <c r="T17" s="12">
        <v>15</v>
      </c>
      <c r="U17" s="7"/>
      <c r="V17" s="7"/>
      <c r="W17" s="23"/>
      <c r="X17" s="7"/>
      <c r="Y17" s="7"/>
      <c r="Z17" s="7"/>
      <c r="AA17" s="7"/>
      <c r="AB17" s="7"/>
      <c r="AC17" s="7"/>
      <c r="AD17" s="7"/>
      <c r="AE17" s="7"/>
      <c r="AF17" s="7">
        <v>0</v>
      </c>
      <c r="AG17" s="20">
        <f t="shared" si="0"/>
        <v>100</v>
      </c>
      <c r="AH17" s="12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2"/>
      <c r="AT17" s="12" t="s">
        <v>78</v>
      </c>
      <c r="AU17" s="12"/>
      <c r="AV17" s="7" t="s">
        <v>65</v>
      </c>
      <c r="AW17" s="17"/>
      <c r="AX17" s="25">
        <v>71</v>
      </c>
      <c r="AY17" s="25"/>
    </row>
    <row r="18" spans="1:51">
      <c r="A18" s="12" t="s">
        <v>242</v>
      </c>
      <c r="B18" s="12" t="s">
        <v>243</v>
      </c>
      <c r="C18" s="7">
        <v>13475618</v>
      </c>
      <c r="D18" s="7">
        <v>418441894</v>
      </c>
      <c r="E18" s="15">
        <v>44662</v>
      </c>
      <c r="F18" s="12"/>
      <c r="G18" s="12" t="s">
        <v>244</v>
      </c>
      <c r="H18" s="12" t="s">
        <v>245</v>
      </c>
      <c r="I18" s="12" t="s">
        <v>50</v>
      </c>
      <c r="J18" s="12" t="s">
        <v>246</v>
      </c>
      <c r="K18" s="9" t="s">
        <v>247</v>
      </c>
      <c r="L18" s="12" t="s">
        <v>248</v>
      </c>
      <c r="M18" s="12"/>
      <c r="N18" s="12">
        <v>50</v>
      </c>
      <c r="O18" s="12" t="s">
        <v>249</v>
      </c>
      <c r="P18" s="12" t="s">
        <v>250</v>
      </c>
      <c r="Q18" s="12">
        <v>50</v>
      </c>
      <c r="R18" s="7"/>
      <c r="S18" s="7"/>
      <c r="T18" s="7"/>
      <c r="U18" s="7"/>
      <c r="V18" s="7"/>
      <c r="W18" s="10"/>
      <c r="X18" s="7"/>
      <c r="Y18" s="7"/>
      <c r="Z18" s="7"/>
      <c r="AA18" s="7"/>
      <c r="AB18" s="7"/>
      <c r="AC18" s="7"/>
      <c r="AD18" s="7"/>
      <c r="AE18" s="7"/>
      <c r="AF18" s="7">
        <v>0</v>
      </c>
      <c r="AG18" s="20">
        <f t="shared" si="0"/>
        <v>100</v>
      </c>
      <c r="AH18" s="12"/>
      <c r="AI18" s="7" t="s">
        <v>251</v>
      </c>
      <c r="AJ18" s="30" t="s">
        <v>252</v>
      </c>
      <c r="AK18" s="7" t="s">
        <v>253</v>
      </c>
      <c r="AL18" s="12" t="s">
        <v>254</v>
      </c>
      <c r="AM18" s="7"/>
      <c r="AN18" s="7"/>
      <c r="AO18" s="7"/>
      <c r="AP18" s="7"/>
      <c r="AQ18" s="7"/>
      <c r="AR18" s="7"/>
      <c r="AS18" s="12"/>
      <c r="AT18" s="12" t="s">
        <v>64</v>
      </c>
      <c r="AU18" s="12"/>
      <c r="AV18" s="12" t="s">
        <v>65</v>
      </c>
      <c r="AW18" s="13"/>
      <c r="AX18" s="25">
        <v>174</v>
      </c>
      <c r="AY18" s="25"/>
    </row>
    <row r="19" spans="1:51">
      <c r="A19" s="12" t="s">
        <v>255</v>
      </c>
      <c r="B19" s="12" t="s">
        <v>256</v>
      </c>
      <c r="C19" s="7" t="s">
        <v>257</v>
      </c>
      <c r="D19" s="12">
        <v>882707691</v>
      </c>
      <c r="E19" s="27">
        <v>44755</v>
      </c>
      <c r="F19" s="12"/>
      <c r="G19" s="7" t="s">
        <v>258</v>
      </c>
      <c r="H19" s="7" t="s">
        <v>259</v>
      </c>
      <c r="I19" s="12" t="s">
        <v>50</v>
      </c>
      <c r="J19" s="12" t="s">
        <v>260</v>
      </c>
      <c r="K19" s="9" t="s">
        <v>261</v>
      </c>
      <c r="L19" s="7" t="s">
        <v>262</v>
      </c>
      <c r="M19" s="12"/>
      <c r="N19" s="12">
        <v>60</v>
      </c>
      <c r="O19" s="7" t="s">
        <v>263</v>
      </c>
      <c r="P19" s="18" t="s">
        <v>264</v>
      </c>
      <c r="Q19" s="7">
        <v>20</v>
      </c>
      <c r="R19" s="7" t="s">
        <v>265</v>
      </c>
      <c r="S19" s="18" t="s">
        <v>266</v>
      </c>
      <c r="T19" s="7">
        <v>20</v>
      </c>
      <c r="U19" s="7"/>
      <c r="V19" s="7"/>
      <c r="W19" s="10"/>
      <c r="X19" s="7"/>
      <c r="Y19" s="7"/>
      <c r="Z19" s="7"/>
      <c r="AA19" s="7"/>
      <c r="AB19" s="7"/>
      <c r="AC19" s="7"/>
      <c r="AD19" s="7"/>
      <c r="AE19" s="7"/>
      <c r="AF19" s="7">
        <v>0</v>
      </c>
      <c r="AG19" s="20">
        <f t="shared" si="0"/>
        <v>100</v>
      </c>
      <c r="AH19" s="12"/>
      <c r="AI19" s="12" t="s">
        <v>267</v>
      </c>
      <c r="AJ19" s="21" t="s">
        <v>268</v>
      </c>
      <c r="AK19" s="7"/>
      <c r="AL19" s="7"/>
      <c r="AM19" s="7"/>
      <c r="AN19" s="7"/>
      <c r="AO19" s="7"/>
      <c r="AP19" s="7"/>
      <c r="AQ19" s="7"/>
      <c r="AR19" s="7"/>
      <c r="AS19" s="12"/>
      <c r="AT19" s="12" t="s">
        <v>269</v>
      </c>
      <c r="AU19" s="12"/>
      <c r="AV19" s="12" t="s">
        <v>169</v>
      </c>
      <c r="AW19" s="17"/>
      <c r="AX19" s="25">
        <v>300</v>
      </c>
      <c r="AY19" s="25"/>
    </row>
    <row r="20" spans="1:51">
      <c r="A20" s="12" t="s">
        <v>270</v>
      </c>
      <c r="B20" s="12" t="s">
        <v>271</v>
      </c>
      <c r="C20" s="33" t="s">
        <v>272</v>
      </c>
      <c r="D20" s="7">
        <v>749899344</v>
      </c>
      <c r="E20" s="15">
        <v>44414</v>
      </c>
      <c r="F20" s="12"/>
      <c r="G20" s="12" t="s">
        <v>273</v>
      </c>
      <c r="H20" s="12" t="s">
        <v>274</v>
      </c>
      <c r="I20" s="12" t="s">
        <v>50</v>
      </c>
      <c r="J20" s="12" t="s">
        <v>275</v>
      </c>
      <c r="K20" s="9" t="s">
        <v>276</v>
      </c>
      <c r="L20" s="12" t="s">
        <v>277</v>
      </c>
      <c r="M20" s="12"/>
      <c r="N20" s="12">
        <v>75</v>
      </c>
      <c r="O20" s="12" t="s">
        <v>278</v>
      </c>
      <c r="P20" s="21" t="s">
        <v>279</v>
      </c>
      <c r="Q20" s="21">
        <v>25</v>
      </c>
      <c r="R20" s="21"/>
      <c r="S20" s="21"/>
      <c r="T20" s="21"/>
      <c r="U20" s="7"/>
      <c r="V20" s="7"/>
      <c r="W20" s="10"/>
      <c r="X20" s="7"/>
      <c r="Y20" s="7"/>
      <c r="Z20" s="7"/>
      <c r="AA20" s="7"/>
      <c r="AB20" s="7"/>
      <c r="AC20" s="7"/>
      <c r="AD20" s="7"/>
      <c r="AE20" s="7"/>
      <c r="AF20" s="7">
        <v>0</v>
      </c>
      <c r="AG20" s="20">
        <f t="shared" si="0"/>
        <v>100</v>
      </c>
      <c r="AH20" s="12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2"/>
      <c r="AT20" s="12" t="s">
        <v>280</v>
      </c>
      <c r="AU20" s="12"/>
      <c r="AV20" s="12" t="s">
        <v>169</v>
      </c>
      <c r="AW20" s="13"/>
      <c r="AX20" s="25">
        <v>81</v>
      </c>
      <c r="AY20" s="25" t="s">
        <v>277</v>
      </c>
    </row>
    <row r="21" spans="1:51">
      <c r="A21" s="14" t="s">
        <v>281</v>
      </c>
      <c r="B21" s="12" t="s">
        <v>282</v>
      </c>
      <c r="C21" s="7">
        <v>50042</v>
      </c>
      <c r="D21" s="34" t="s">
        <v>283</v>
      </c>
      <c r="E21" s="15">
        <v>45049</v>
      </c>
      <c r="F21" s="7"/>
      <c r="G21" s="7" t="s">
        <v>284</v>
      </c>
      <c r="H21" s="7" t="s">
        <v>285</v>
      </c>
      <c r="I21" s="7" t="s">
        <v>286</v>
      </c>
      <c r="J21" s="12" t="s">
        <v>287</v>
      </c>
      <c r="K21" s="9" t="s">
        <v>288</v>
      </c>
      <c r="L21" s="7" t="s">
        <v>289</v>
      </c>
      <c r="M21" s="7"/>
      <c r="N21" s="18">
        <v>50</v>
      </c>
      <c r="O21" s="18" t="s">
        <v>290</v>
      </c>
      <c r="P21" s="22" t="s">
        <v>291</v>
      </c>
      <c r="Q21" s="7">
        <v>50</v>
      </c>
      <c r="R21" s="7"/>
      <c r="S21" s="7"/>
      <c r="T21" s="7"/>
      <c r="U21" s="7"/>
      <c r="V21" s="7"/>
      <c r="W21" s="10"/>
      <c r="X21" s="7"/>
      <c r="Y21" s="7"/>
      <c r="Z21" s="7"/>
      <c r="AA21" s="7"/>
      <c r="AB21" s="7"/>
      <c r="AC21" s="7"/>
      <c r="AD21" s="7"/>
      <c r="AE21" s="7"/>
      <c r="AF21" s="7"/>
      <c r="AG21" s="20">
        <f t="shared" si="0"/>
        <v>100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 t="s">
        <v>269</v>
      </c>
      <c r="AU21" s="7"/>
      <c r="AV21" s="12" t="s">
        <v>169</v>
      </c>
      <c r="AW21" s="17"/>
      <c r="AX21" s="14">
        <v>301</v>
      </c>
      <c r="AY21" s="14"/>
    </row>
    <row r="22" spans="1:51">
      <c r="A22" s="7" t="s">
        <v>292</v>
      </c>
      <c r="B22" s="7" t="s">
        <v>293</v>
      </c>
      <c r="C22" s="7">
        <v>7279896</v>
      </c>
      <c r="D22" s="7">
        <v>754523723</v>
      </c>
      <c r="E22" s="15">
        <v>44561</v>
      </c>
      <c r="F22" s="7"/>
      <c r="G22" s="7" t="s">
        <v>294</v>
      </c>
      <c r="H22" s="7" t="s">
        <v>295</v>
      </c>
      <c r="I22" s="7" t="s">
        <v>50</v>
      </c>
      <c r="J22" s="7" t="s">
        <v>296</v>
      </c>
      <c r="K22" s="9" t="s">
        <v>297</v>
      </c>
      <c r="L22" s="30" t="s">
        <v>298</v>
      </c>
      <c r="M22" s="7"/>
      <c r="N22" s="18">
        <v>50</v>
      </c>
      <c r="O22" s="18" t="s">
        <v>299</v>
      </c>
      <c r="P22" s="18" t="s">
        <v>300</v>
      </c>
      <c r="Q22" s="7">
        <v>5</v>
      </c>
      <c r="R22" s="18" t="s">
        <v>301</v>
      </c>
      <c r="S22" s="18" t="s">
        <v>302</v>
      </c>
      <c r="T22" s="7">
        <v>15</v>
      </c>
      <c r="U22" s="7" t="s">
        <v>303</v>
      </c>
      <c r="V22" s="18" t="s">
        <v>304</v>
      </c>
      <c r="W22" s="7">
        <v>15</v>
      </c>
      <c r="X22" s="7" t="s">
        <v>305</v>
      </c>
      <c r="Y22" s="7" t="s">
        <v>306</v>
      </c>
      <c r="Z22" s="7">
        <v>15</v>
      </c>
      <c r="AA22" s="7"/>
      <c r="AB22" s="7"/>
      <c r="AC22" s="7"/>
      <c r="AD22" s="7"/>
      <c r="AE22" s="7"/>
      <c r="AF22" s="7">
        <v>0</v>
      </c>
      <c r="AG22" s="20">
        <f t="shared" si="0"/>
        <v>100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 t="s">
        <v>168</v>
      </c>
      <c r="AU22" s="7"/>
      <c r="AV22" s="12" t="s">
        <v>169</v>
      </c>
      <c r="AW22" s="13"/>
      <c r="AX22" s="14">
        <v>121</v>
      </c>
      <c r="AY22" s="14"/>
    </row>
    <row r="23" spans="1:51">
      <c r="A23" s="7" t="s">
        <v>307</v>
      </c>
      <c r="B23" s="7" t="s">
        <v>308</v>
      </c>
      <c r="C23" s="7">
        <v>4185866</v>
      </c>
      <c r="D23" s="7">
        <v>544628432</v>
      </c>
      <c r="E23" s="15">
        <v>44442</v>
      </c>
      <c r="F23" s="7"/>
      <c r="G23" s="7" t="s">
        <v>309</v>
      </c>
      <c r="H23" s="7" t="s">
        <v>310</v>
      </c>
      <c r="I23" s="7" t="s">
        <v>50</v>
      </c>
      <c r="J23" s="7" t="s">
        <v>311</v>
      </c>
      <c r="K23" s="9" t="s">
        <v>312</v>
      </c>
      <c r="L23" s="7" t="s">
        <v>313</v>
      </c>
      <c r="M23" s="7"/>
      <c r="N23" s="7">
        <v>50</v>
      </c>
      <c r="O23" s="7" t="s">
        <v>314</v>
      </c>
      <c r="P23" s="7" t="s">
        <v>315</v>
      </c>
      <c r="Q23" s="7">
        <v>25</v>
      </c>
      <c r="R23" s="7" t="s">
        <v>316</v>
      </c>
      <c r="S23" s="7" t="s">
        <v>317</v>
      </c>
      <c r="T23" s="7">
        <v>25</v>
      </c>
      <c r="U23" s="7"/>
      <c r="V23" s="7"/>
      <c r="W23" s="10"/>
      <c r="X23" s="7"/>
      <c r="Y23" s="7"/>
      <c r="Z23" s="7"/>
      <c r="AA23" s="7"/>
      <c r="AB23" s="7"/>
      <c r="AC23" s="7"/>
      <c r="AD23" s="7"/>
      <c r="AE23" s="7"/>
      <c r="AF23" s="7">
        <v>0</v>
      </c>
      <c r="AG23" s="20">
        <f t="shared" si="0"/>
        <v>100</v>
      </c>
      <c r="AH23" s="7"/>
      <c r="AI23" s="7" t="s">
        <v>318</v>
      </c>
      <c r="AJ23" s="21" t="s">
        <v>319</v>
      </c>
      <c r="AK23" s="7"/>
      <c r="AL23" s="7"/>
      <c r="AM23" s="7"/>
      <c r="AN23" s="7"/>
      <c r="AO23" s="7"/>
      <c r="AP23" s="7"/>
      <c r="AQ23" s="7"/>
      <c r="AR23" s="7"/>
      <c r="AS23" s="7"/>
      <c r="AT23" s="12" t="s">
        <v>320</v>
      </c>
      <c r="AU23" s="7"/>
      <c r="AV23" s="7" t="s">
        <v>93</v>
      </c>
      <c r="AW23" s="17"/>
      <c r="AX23" s="14">
        <v>302</v>
      </c>
      <c r="AY23" s="14"/>
    </row>
    <row r="24" spans="1:51">
      <c r="A24" s="14" t="s">
        <v>321</v>
      </c>
      <c r="B24" s="7" t="s">
        <v>322</v>
      </c>
      <c r="C24" s="7">
        <v>13328584</v>
      </c>
      <c r="D24" s="7">
        <v>442796565</v>
      </c>
      <c r="E24" s="24">
        <v>45051</v>
      </c>
      <c r="F24" s="7"/>
      <c r="G24" s="7" t="s">
        <v>323</v>
      </c>
      <c r="H24" s="7" t="s">
        <v>324</v>
      </c>
      <c r="I24" s="7" t="s">
        <v>50</v>
      </c>
      <c r="J24" s="7" t="s">
        <v>325</v>
      </c>
      <c r="K24" s="9" t="s">
        <v>326</v>
      </c>
      <c r="L24" s="7" t="s">
        <v>327</v>
      </c>
      <c r="M24" s="7"/>
      <c r="N24" s="7">
        <v>70</v>
      </c>
      <c r="O24" s="22" t="s">
        <v>328</v>
      </c>
      <c r="P24" s="7" t="s">
        <v>329</v>
      </c>
      <c r="Q24" s="18">
        <v>20</v>
      </c>
      <c r="R24" s="18" t="s">
        <v>330</v>
      </c>
      <c r="S24" s="7" t="s">
        <v>331</v>
      </c>
      <c r="T24" s="18">
        <v>10</v>
      </c>
      <c r="U24" s="7"/>
      <c r="V24" s="7"/>
      <c r="W24" s="10"/>
      <c r="X24" s="7"/>
      <c r="Y24" s="7"/>
      <c r="Z24" s="7"/>
      <c r="AA24" s="7"/>
      <c r="AB24" s="7"/>
      <c r="AC24" s="7"/>
      <c r="AD24" s="7"/>
      <c r="AE24" s="7"/>
      <c r="AF24" s="7"/>
      <c r="AG24" s="20">
        <f t="shared" si="0"/>
        <v>100</v>
      </c>
      <c r="AH24" s="7"/>
      <c r="AI24" s="12"/>
      <c r="AJ24" s="21"/>
      <c r="AK24" s="7"/>
      <c r="AL24" s="7"/>
      <c r="AM24" s="7"/>
      <c r="AN24" s="7"/>
      <c r="AO24" s="7"/>
      <c r="AP24" s="7"/>
      <c r="AQ24" s="7"/>
      <c r="AR24" s="7"/>
      <c r="AS24" s="7"/>
      <c r="AT24" s="12" t="s">
        <v>269</v>
      </c>
      <c r="AU24" s="12"/>
      <c r="AV24" s="12" t="s">
        <v>169</v>
      </c>
      <c r="AW24" s="13"/>
      <c r="AX24" s="14">
        <v>303</v>
      </c>
      <c r="AY24" s="14"/>
    </row>
    <row r="25" spans="1:51">
      <c r="A25" s="7" t="s">
        <v>332</v>
      </c>
      <c r="B25" s="7" t="s">
        <v>333</v>
      </c>
      <c r="C25" s="7">
        <v>5659600</v>
      </c>
      <c r="D25" s="7">
        <v>515919531</v>
      </c>
      <c r="E25" s="24">
        <v>44196</v>
      </c>
      <c r="F25" s="7"/>
      <c r="G25" s="7" t="s">
        <v>334</v>
      </c>
      <c r="H25" s="7" t="s">
        <v>335</v>
      </c>
      <c r="I25" s="7" t="s">
        <v>50</v>
      </c>
      <c r="J25" s="7" t="s">
        <v>336</v>
      </c>
      <c r="K25" s="9" t="s">
        <v>337</v>
      </c>
      <c r="L25" s="7" t="s">
        <v>338</v>
      </c>
      <c r="M25" s="7"/>
      <c r="N25" s="7">
        <v>70</v>
      </c>
      <c r="O25" s="18" t="s">
        <v>339</v>
      </c>
      <c r="P25" s="35" t="s">
        <v>340</v>
      </c>
      <c r="Q25" s="35">
        <v>25</v>
      </c>
      <c r="R25" s="7" t="s">
        <v>341</v>
      </c>
      <c r="S25" s="7" t="s">
        <v>342</v>
      </c>
      <c r="T25" s="7">
        <v>2.5</v>
      </c>
      <c r="U25" s="7" t="s">
        <v>343</v>
      </c>
      <c r="V25" s="7" t="s">
        <v>344</v>
      </c>
      <c r="W25" s="7">
        <v>2.5</v>
      </c>
      <c r="X25" s="7"/>
      <c r="Y25" s="7"/>
      <c r="Z25" s="7"/>
      <c r="AA25" s="7"/>
      <c r="AB25" s="7"/>
      <c r="AC25" s="7"/>
      <c r="AD25" s="7"/>
      <c r="AE25" s="7"/>
      <c r="AF25" s="7">
        <v>0</v>
      </c>
      <c r="AG25" s="20">
        <f t="shared" si="0"/>
        <v>100</v>
      </c>
      <c r="AH25" s="7"/>
      <c r="AI25" s="12" t="s">
        <v>345</v>
      </c>
      <c r="AJ25" s="21" t="s">
        <v>346</v>
      </c>
      <c r="AK25" s="7"/>
      <c r="AL25" s="7"/>
      <c r="AM25" s="7"/>
      <c r="AN25" s="7"/>
      <c r="AO25" s="7"/>
      <c r="AP25" s="7"/>
      <c r="AQ25" s="7"/>
      <c r="AR25" s="7"/>
      <c r="AS25" s="7"/>
      <c r="AT25" s="12" t="s">
        <v>347</v>
      </c>
      <c r="AU25" s="7"/>
      <c r="AV25" s="12" t="s">
        <v>169</v>
      </c>
      <c r="AW25" s="17"/>
      <c r="AX25" s="14">
        <v>304</v>
      </c>
      <c r="AY25" s="14"/>
    </row>
    <row r="26" spans="1:51">
      <c r="A26" s="7" t="s">
        <v>348</v>
      </c>
      <c r="B26" s="7" t="s">
        <v>333</v>
      </c>
      <c r="C26" s="7">
        <v>5659600</v>
      </c>
      <c r="D26" s="7">
        <v>515919531</v>
      </c>
      <c r="E26" s="24">
        <v>44196</v>
      </c>
      <c r="F26" s="7"/>
      <c r="G26" s="7" t="s">
        <v>349</v>
      </c>
      <c r="H26" s="7" t="s">
        <v>350</v>
      </c>
      <c r="I26" s="7" t="s">
        <v>50</v>
      </c>
      <c r="J26" s="7" t="s">
        <v>351</v>
      </c>
      <c r="K26" s="9" t="s">
        <v>337</v>
      </c>
      <c r="L26" s="7" t="s">
        <v>352</v>
      </c>
      <c r="M26" s="7"/>
      <c r="N26" s="7">
        <v>70</v>
      </c>
      <c r="O26" s="36" t="s">
        <v>339</v>
      </c>
      <c r="P26" s="37" t="s">
        <v>340</v>
      </c>
      <c r="Q26" s="37">
        <v>25</v>
      </c>
      <c r="R26" s="7" t="s">
        <v>341</v>
      </c>
      <c r="S26" s="7" t="s">
        <v>342</v>
      </c>
      <c r="T26" s="7">
        <v>2.5</v>
      </c>
      <c r="U26" s="7" t="s">
        <v>343</v>
      </c>
      <c r="V26" s="7" t="s">
        <v>344</v>
      </c>
      <c r="W26" s="7">
        <v>2.5</v>
      </c>
      <c r="X26" s="7"/>
      <c r="Y26" s="7"/>
      <c r="Z26" s="7"/>
      <c r="AA26" s="7"/>
      <c r="AB26" s="7"/>
      <c r="AC26" s="7"/>
      <c r="AD26" s="7"/>
      <c r="AE26" s="7"/>
      <c r="AF26" s="7">
        <v>0</v>
      </c>
      <c r="AG26" s="20">
        <f t="shared" si="0"/>
        <v>100</v>
      </c>
      <c r="AH26" s="7"/>
      <c r="AI26" s="12" t="s">
        <v>353</v>
      </c>
      <c r="AJ26" s="21" t="s">
        <v>354</v>
      </c>
      <c r="AK26" s="7"/>
      <c r="AL26" s="7"/>
      <c r="AM26" s="7"/>
      <c r="AN26" s="7"/>
      <c r="AO26" s="7"/>
      <c r="AP26" s="7"/>
      <c r="AQ26" s="7"/>
      <c r="AR26" s="7"/>
      <c r="AS26" s="7"/>
      <c r="AT26" s="12" t="s">
        <v>347</v>
      </c>
      <c r="AU26" s="7"/>
      <c r="AV26" s="12" t="s">
        <v>169</v>
      </c>
      <c r="AW26" s="13"/>
      <c r="AX26" s="14">
        <v>305</v>
      </c>
      <c r="AY26" s="14"/>
    </row>
    <row r="27" spans="1:51">
      <c r="A27" s="7" t="s">
        <v>355</v>
      </c>
      <c r="B27" s="7" t="s">
        <v>333</v>
      </c>
      <c r="C27" s="7">
        <v>5659600</v>
      </c>
      <c r="D27" s="7">
        <v>515919531</v>
      </c>
      <c r="E27" s="24">
        <v>44196</v>
      </c>
      <c r="F27" s="7"/>
      <c r="G27" s="7" t="s">
        <v>356</v>
      </c>
      <c r="H27" s="7" t="s">
        <v>357</v>
      </c>
      <c r="I27" s="7" t="s">
        <v>50</v>
      </c>
      <c r="J27" s="7" t="s">
        <v>358</v>
      </c>
      <c r="K27" s="9" t="s">
        <v>337</v>
      </c>
      <c r="L27" s="7" t="s">
        <v>359</v>
      </c>
      <c r="M27" s="7"/>
      <c r="N27" s="7">
        <v>70</v>
      </c>
      <c r="O27" s="38" t="s">
        <v>339</v>
      </c>
      <c r="P27" s="39" t="s">
        <v>340</v>
      </c>
      <c r="Q27" s="39">
        <v>25</v>
      </c>
      <c r="R27" s="7" t="s">
        <v>341</v>
      </c>
      <c r="S27" s="7" t="s">
        <v>342</v>
      </c>
      <c r="T27" s="7">
        <v>2.5</v>
      </c>
      <c r="U27" s="7" t="s">
        <v>343</v>
      </c>
      <c r="V27" s="7" t="s">
        <v>344</v>
      </c>
      <c r="W27" s="7">
        <v>2.5</v>
      </c>
      <c r="X27" s="7"/>
      <c r="Y27" s="7"/>
      <c r="Z27" s="7"/>
      <c r="AA27" s="7"/>
      <c r="AB27" s="7"/>
      <c r="AC27" s="7"/>
      <c r="AD27" s="7"/>
      <c r="AE27" s="7"/>
      <c r="AF27" s="7">
        <v>0</v>
      </c>
      <c r="AG27" s="20">
        <f t="shared" si="0"/>
        <v>100</v>
      </c>
      <c r="AH27" s="7"/>
      <c r="AI27" s="12" t="s">
        <v>360</v>
      </c>
      <c r="AJ27" s="21" t="s">
        <v>361</v>
      </c>
      <c r="AK27" s="7"/>
      <c r="AL27" s="7"/>
      <c r="AM27" s="7"/>
      <c r="AN27" s="7"/>
      <c r="AO27" s="7"/>
      <c r="AP27" s="7"/>
      <c r="AQ27" s="7"/>
      <c r="AR27" s="7"/>
      <c r="AS27" s="7"/>
      <c r="AT27" s="12" t="s">
        <v>347</v>
      </c>
      <c r="AU27" s="7"/>
      <c r="AV27" s="12" t="s">
        <v>169</v>
      </c>
      <c r="AW27" s="17"/>
      <c r="AX27" s="14">
        <v>306</v>
      </c>
      <c r="AY27" s="14"/>
    </row>
    <row r="28" spans="1:51">
      <c r="A28" s="7" t="s">
        <v>362</v>
      </c>
      <c r="B28" s="7" t="s">
        <v>333</v>
      </c>
      <c r="C28" s="7">
        <v>5659600</v>
      </c>
      <c r="D28" s="7">
        <v>515919531</v>
      </c>
      <c r="E28" s="24">
        <v>44196</v>
      </c>
      <c r="F28" s="7"/>
      <c r="G28" s="7" t="s">
        <v>363</v>
      </c>
      <c r="H28" s="7" t="s">
        <v>364</v>
      </c>
      <c r="I28" s="7" t="s">
        <v>50</v>
      </c>
      <c r="J28" s="7" t="s">
        <v>365</v>
      </c>
      <c r="K28" s="9" t="s">
        <v>337</v>
      </c>
      <c r="L28" s="7" t="s">
        <v>366</v>
      </c>
      <c r="M28" s="7"/>
      <c r="N28" s="7">
        <v>70</v>
      </c>
      <c r="O28" s="36" t="s">
        <v>339</v>
      </c>
      <c r="P28" s="37" t="s">
        <v>340</v>
      </c>
      <c r="Q28" s="37">
        <v>25</v>
      </c>
      <c r="R28" s="7" t="s">
        <v>341</v>
      </c>
      <c r="S28" s="7" t="s">
        <v>342</v>
      </c>
      <c r="T28" s="7">
        <v>2.5</v>
      </c>
      <c r="U28" s="7" t="s">
        <v>343</v>
      </c>
      <c r="V28" s="7" t="s">
        <v>344</v>
      </c>
      <c r="W28" s="7">
        <v>2.5</v>
      </c>
      <c r="X28" s="7"/>
      <c r="Y28" s="7"/>
      <c r="Z28" s="7"/>
      <c r="AA28" s="7"/>
      <c r="AB28" s="7"/>
      <c r="AC28" s="7"/>
      <c r="AD28" s="7"/>
      <c r="AE28" s="7"/>
      <c r="AF28" s="7">
        <v>0</v>
      </c>
      <c r="AG28" s="20">
        <f t="shared" si="0"/>
        <v>100</v>
      </c>
      <c r="AH28" s="7"/>
      <c r="AI28" s="12" t="s">
        <v>367</v>
      </c>
      <c r="AJ28" s="21" t="s">
        <v>368</v>
      </c>
      <c r="AK28" s="7"/>
      <c r="AL28" s="7"/>
      <c r="AM28" s="7"/>
      <c r="AN28" s="7"/>
      <c r="AO28" s="7"/>
      <c r="AP28" s="7"/>
      <c r="AQ28" s="7"/>
      <c r="AR28" s="7"/>
      <c r="AS28" s="7"/>
      <c r="AT28" s="12" t="s">
        <v>347</v>
      </c>
      <c r="AU28" s="7"/>
      <c r="AV28" s="12" t="s">
        <v>169</v>
      </c>
      <c r="AW28" s="13"/>
      <c r="AX28" s="14">
        <v>307</v>
      </c>
      <c r="AY28" s="14"/>
    </row>
    <row r="29" spans="1:51">
      <c r="A29" s="7" t="s">
        <v>369</v>
      </c>
      <c r="B29" s="7" t="s">
        <v>333</v>
      </c>
      <c r="C29" s="7">
        <v>5659600</v>
      </c>
      <c r="D29" s="7">
        <v>515919531</v>
      </c>
      <c r="E29" s="24">
        <v>44196</v>
      </c>
      <c r="F29" s="7"/>
      <c r="G29" s="7" t="s">
        <v>370</v>
      </c>
      <c r="H29" s="7" t="s">
        <v>371</v>
      </c>
      <c r="I29" s="7" t="s">
        <v>50</v>
      </c>
      <c r="J29" s="7" t="s">
        <v>372</v>
      </c>
      <c r="K29" s="9" t="s">
        <v>337</v>
      </c>
      <c r="L29" s="7" t="s">
        <v>373</v>
      </c>
      <c r="M29" s="7"/>
      <c r="N29" s="7">
        <v>70</v>
      </c>
      <c r="O29" s="38" t="s">
        <v>339</v>
      </c>
      <c r="P29" s="39" t="s">
        <v>340</v>
      </c>
      <c r="Q29" s="39">
        <v>25</v>
      </c>
      <c r="R29" s="7" t="s">
        <v>341</v>
      </c>
      <c r="S29" s="7" t="s">
        <v>342</v>
      </c>
      <c r="T29" s="7">
        <v>2.5</v>
      </c>
      <c r="U29" s="7" t="s">
        <v>343</v>
      </c>
      <c r="V29" s="7" t="s">
        <v>344</v>
      </c>
      <c r="W29" s="7">
        <v>2.5</v>
      </c>
      <c r="X29" s="7"/>
      <c r="Y29" s="7"/>
      <c r="Z29" s="7"/>
      <c r="AA29" s="7"/>
      <c r="AB29" s="7"/>
      <c r="AC29" s="7"/>
      <c r="AD29" s="7"/>
      <c r="AE29" s="7"/>
      <c r="AF29" s="7">
        <v>0</v>
      </c>
      <c r="AG29" s="20">
        <f t="shared" si="0"/>
        <v>100</v>
      </c>
      <c r="AH29" s="7"/>
      <c r="AI29" s="12" t="s">
        <v>374</v>
      </c>
      <c r="AJ29" s="21" t="s">
        <v>375</v>
      </c>
      <c r="AK29" s="7"/>
      <c r="AL29" s="7"/>
      <c r="AM29" s="7"/>
      <c r="AN29" s="7"/>
      <c r="AO29" s="7"/>
      <c r="AP29" s="7"/>
      <c r="AQ29" s="7"/>
      <c r="AR29" s="7"/>
      <c r="AS29" s="7"/>
      <c r="AT29" s="12" t="s">
        <v>347</v>
      </c>
      <c r="AU29" s="7"/>
      <c r="AV29" s="12" t="s">
        <v>169</v>
      </c>
      <c r="AW29" s="17"/>
      <c r="AX29" s="14">
        <v>308</v>
      </c>
      <c r="AY29" s="14"/>
    </row>
    <row r="30" spans="1:51">
      <c r="A30" s="7" t="s">
        <v>376</v>
      </c>
      <c r="B30" s="7" t="s">
        <v>333</v>
      </c>
      <c r="C30" s="7">
        <v>5659600</v>
      </c>
      <c r="D30" s="7">
        <v>515919531</v>
      </c>
      <c r="E30" s="24">
        <v>44196</v>
      </c>
      <c r="F30" s="7"/>
      <c r="G30" s="7" t="s">
        <v>377</v>
      </c>
      <c r="H30" s="7" t="s">
        <v>378</v>
      </c>
      <c r="I30" s="7" t="s">
        <v>50</v>
      </c>
      <c r="J30" s="7" t="s">
        <v>379</v>
      </c>
      <c r="K30" s="9" t="s">
        <v>337</v>
      </c>
      <c r="L30" s="7" t="s">
        <v>380</v>
      </c>
      <c r="M30" s="7"/>
      <c r="N30" s="7">
        <v>70</v>
      </c>
      <c r="O30" s="36" t="s">
        <v>339</v>
      </c>
      <c r="P30" s="37" t="s">
        <v>340</v>
      </c>
      <c r="Q30" s="37">
        <v>25</v>
      </c>
      <c r="R30" s="7" t="s">
        <v>341</v>
      </c>
      <c r="S30" s="7" t="s">
        <v>342</v>
      </c>
      <c r="T30" s="7">
        <v>2.5</v>
      </c>
      <c r="U30" s="7" t="s">
        <v>343</v>
      </c>
      <c r="V30" s="7" t="s">
        <v>344</v>
      </c>
      <c r="W30" s="7">
        <v>2.5</v>
      </c>
      <c r="X30" s="7"/>
      <c r="Y30" s="7"/>
      <c r="Z30" s="7"/>
      <c r="AA30" s="7"/>
      <c r="AB30" s="7"/>
      <c r="AC30" s="7"/>
      <c r="AD30" s="7"/>
      <c r="AE30" s="7"/>
      <c r="AF30" s="7">
        <v>0</v>
      </c>
      <c r="AG30" s="20">
        <f t="shared" si="0"/>
        <v>100</v>
      </c>
      <c r="AH30" s="7"/>
      <c r="AI30" s="12" t="s">
        <v>381</v>
      </c>
      <c r="AJ30" s="21" t="s">
        <v>382</v>
      </c>
      <c r="AK30" s="7"/>
      <c r="AL30" s="7"/>
      <c r="AM30" s="7"/>
      <c r="AN30" s="7"/>
      <c r="AO30" s="7"/>
      <c r="AP30" s="7"/>
      <c r="AQ30" s="7"/>
      <c r="AR30" s="7"/>
      <c r="AS30" s="7"/>
      <c r="AT30" s="12" t="s">
        <v>347</v>
      </c>
      <c r="AU30" s="7"/>
      <c r="AV30" s="12" t="s">
        <v>169</v>
      </c>
      <c r="AW30" s="13"/>
      <c r="AX30" s="14">
        <v>309</v>
      </c>
      <c r="AY30" s="14"/>
    </row>
    <row r="31" spans="1:51">
      <c r="A31" s="7" t="s">
        <v>383</v>
      </c>
      <c r="B31" s="7" t="s">
        <v>333</v>
      </c>
      <c r="C31" s="7">
        <v>5659600</v>
      </c>
      <c r="D31" s="7">
        <v>515919531</v>
      </c>
      <c r="E31" s="24">
        <v>44196</v>
      </c>
      <c r="F31" s="7"/>
      <c r="G31" s="7" t="s">
        <v>384</v>
      </c>
      <c r="H31" s="7" t="s">
        <v>385</v>
      </c>
      <c r="I31" s="7" t="s">
        <v>50</v>
      </c>
      <c r="J31" s="7" t="s">
        <v>386</v>
      </c>
      <c r="K31" s="9" t="s">
        <v>337</v>
      </c>
      <c r="L31" s="7" t="s">
        <v>387</v>
      </c>
      <c r="M31" s="7"/>
      <c r="N31" s="7">
        <v>70</v>
      </c>
      <c r="O31" s="38" t="s">
        <v>339</v>
      </c>
      <c r="P31" s="39" t="s">
        <v>340</v>
      </c>
      <c r="Q31" s="39">
        <v>25</v>
      </c>
      <c r="R31" s="7" t="s">
        <v>341</v>
      </c>
      <c r="S31" s="7" t="s">
        <v>342</v>
      </c>
      <c r="T31" s="7">
        <v>2.5</v>
      </c>
      <c r="U31" s="7" t="s">
        <v>343</v>
      </c>
      <c r="V31" s="7" t="s">
        <v>344</v>
      </c>
      <c r="W31" s="7">
        <v>2.5</v>
      </c>
      <c r="X31" s="7"/>
      <c r="Y31" s="7"/>
      <c r="Z31" s="7"/>
      <c r="AA31" s="7"/>
      <c r="AB31" s="7"/>
      <c r="AC31" s="7"/>
      <c r="AD31" s="7"/>
      <c r="AE31" s="7"/>
      <c r="AF31" s="7">
        <v>0</v>
      </c>
      <c r="AG31" s="20">
        <f t="shared" si="0"/>
        <v>100</v>
      </c>
      <c r="AH31" s="7"/>
      <c r="AI31" s="12" t="s">
        <v>388</v>
      </c>
      <c r="AJ31" s="21" t="s">
        <v>389</v>
      </c>
      <c r="AK31" s="7"/>
      <c r="AL31" s="7"/>
      <c r="AM31" s="7"/>
      <c r="AN31" s="7"/>
      <c r="AO31" s="7"/>
      <c r="AP31" s="7"/>
      <c r="AQ31" s="7"/>
      <c r="AR31" s="7"/>
      <c r="AS31" s="7"/>
      <c r="AT31" s="12" t="s">
        <v>347</v>
      </c>
      <c r="AU31" s="7"/>
      <c r="AV31" s="12" t="s">
        <v>169</v>
      </c>
      <c r="AW31" s="17"/>
      <c r="AX31" s="14">
        <v>310</v>
      </c>
      <c r="AY31" s="14"/>
    </row>
    <row r="32" spans="1:51">
      <c r="A32" s="12" t="s">
        <v>390</v>
      </c>
      <c r="B32" s="7" t="s">
        <v>391</v>
      </c>
      <c r="C32" s="7">
        <v>465821</v>
      </c>
      <c r="D32" s="12" t="s">
        <v>392</v>
      </c>
      <c r="E32" s="27">
        <v>44684</v>
      </c>
      <c r="F32" s="12"/>
      <c r="G32" s="7" t="s">
        <v>393</v>
      </c>
      <c r="H32" s="7" t="s">
        <v>394</v>
      </c>
      <c r="I32" s="7" t="s">
        <v>84</v>
      </c>
      <c r="J32" s="7" t="s">
        <v>395</v>
      </c>
      <c r="K32" s="9" t="s">
        <v>396</v>
      </c>
      <c r="L32" s="7" t="s">
        <v>397</v>
      </c>
      <c r="M32" s="12"/>
      <c r="N32" s="21">
        <v>50</v>
      </c>
      <c r="O32" s="21" t="s">
        <v>398</v>
      </c>
      <c r="P32" s="21" t="s">
        <v>399</v>
      </c>
      <c r="Q32" s="21">
        <v>50</v>
      </c>
      <c r="R32" s="21"/>
      <c r="S32" s="21"/>
      <c r="T32" s="21">
        <v>0</v>
      </c>
      <c r="U32" s="21"/>
      <c r="V32" s="21"/>
      <c r="W32" s="40"/>
      <c r="X32" s="7"/>
      <c r="Y32" s="7"/>
      <c r="Z32" s="7"/>
      <c r="AA32" s="7"/>
      <c r="AB32" s="7"/>
      <c r="AC32" s="7"/>
      <c r="AD32" s="7"/>
      <c r="AE32" s="7"/>
      <c r="AF32" s="7">
        <v>0</v>
      </c>
      <c r="AG32" s="20">
        <f t="shared" si="0"/>
        <v>100</v>
      </c>
      <c r="AH32" s="12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18"/>
      <c r="AT32" s="7" t="s">
        <v>92</v>
      </c>
      <c r="AU32" s="12"/>
      <c r="AV32" s="12" t="s">
        <v>93</v>
      </c>
      <c r="AW32" s="13"/>
      <c r="AX32" s="22">
        <v>311</v>
      </c>
      <c r="AY32" s="22"/>
    </row>
    <row r="33" spans="1:51">
      <c r="A33" s="25" t="s">
        <v>400</v>
      </c>
      <c r="B33" s="12" t="s">
        <v>401</v>
      </c>
      <c r="C33" s="7">
        <v>5911276</v>
      </c>
      <c r="D33" s="12">
        <v>176515393</v>
      </c>
      <c r="E33" s="12" t="s">
        <v>402</v>
      </c>
      <c r="F33" s="12"/>
      <c r="G33" s="12" t="s">
        <v>403</v>
      </c>
      <c r="H33" s="12" t="s">
        <v>404</v>
      </c>
      <c r="I33" s="12" t="s">
        <v>138</v>
      </c>
      <c r="J33" s="7" t="s">
        <v>405</v>
      </c>
      <c r="K33" s="9" t="s">
        <v>406</v>
      </c>
      <c r="L33" s="30" t="s">
        <v>407</v>
      </c>
      <c r="M33" s="12"/>
      <c r="N33" s="21">
        <v>50</v>
      </c>
      <c r="O33" s="22" t="s">
        <v>408</v>
      </c>
      <c r="P33" s="22" t="s">
        <v>409</v>
      </c>
      <c r="Q33" s="22">
        <v>25</v>
      </c>
      <c r="R33" s="22" t="s">
        <v>410</v>
      </c>
      <c r="S33" s="22" t="s">
        <v>411</v>
      </c>
      <c r="T33" s="22">
        <v>25</v>
      </c>
      <c r="U33" s="21"/>
      <c r="V33" s="21"/>
      <c r="W33" s="40"/>
      <c r="X33" s="7"/>
      <c r="Y33" s="7"/>
      <c r="Z33" s="7"/>
      <c r="AA33" s="7"/>
      <c r="AB33" s="7"/>
      <c r="AC33" s="7"/>
      <c r="AD33" s="7"/>
      <c r="AE33" s="7"/>
      <c r="AF33" s="7"/>
      <c r="AG33" s="20">
        <f t="shared" si="0"/>
        <v>100</v>
      </c>
      <c r="AH33" s="12"/>
      <c r="AI33" s="7" t="s">
        <v>412</v>
      </c>
      <c r="AJ33" s="21" t="s">
        <v>413</v>
      </c>
      <c r="AK33" s="12"/>
      <c r="AL33" s="12"/>
      <c r="AM33" s="12"/>
      <c r="AN33" s="12"/>
      <c r="AO33" s="12"/>
      <c r="AP33" s="12"/>
      <c r="AQ33" s="12"/>
      <c r="AR33" s="12"/>
      <c r="AS33" s="18"/>
      <c r="AT33" s="12" t="s">
        <v>414</v>
      </c>
      <c r="AU33" s="12"/>
      <c r="AV33" s="12" t="s">
        <v>65</v>
      </c>
      <c r="AW33" s="13"/>
      <c r="AX33" s="25">
        <v>273</v>
      </c>
      <c r="AY33" s="25"/>
    </row>
    <row r="34" spans="1:51">
      <c r="A34" s="12" t="s">
        <v>415</v>
      </c>
      <c r="B34" s="12" t="s">
        <v>416</v>
      </c>
      <c r="C34" s="7">
        <v>3222947</v>
      </c>
      <c r="D34" s="12">
        <v>673644805</v>
      </c>
      <c r="E34" s="12" t="s">
        <v>417</v>
      </c>
      <c r="F34" s="12"/>
      <c r="G34" s="12" t="s">
        <v>418</v>
      </c>
      <c r="H34" s="12" t="s">
        <v>419</v>
      </c>
      <c r="I34" s="7" t="s">
        <v>50</v>
      </c>
      <c r="J34" s="7" t="s">
        <v>420</v>
      </c>
      <c r="K34" s="9" t="s">
        <v>421</v>
      </c>
      <c r="L34" s="12"/>
      <c r="M34" s="12"/>
      <c r="N34" s="21">
        <v>75</v>
      </c>
      <c r="O34" s="21" t="s">
        <v>422</v>
      </c>
      <c r="P34" s="21" t="s">
        <v>423</v>
      </c>
      <c r="Q34" s="22">
        <v>25</v>
      </c>
      <c r="R34" s="21"/>
      <c r="S34" s="21"/>
      <c r="T34" s="21"/>
      <c r="U34" s="21"/>
      <c r="V34" s="21"/>
      <c r="W34" s="40"/>
      <c r="X34" s="7"/>
      <c r="Y34" s="7"/>
      <c r="Z34" s="7"/>
      <c r="AA34" s="7"/>
      <c r="AB34" s="7"/>
      <c r="AC34" s="7"/>
      <c r="AD34" s="7"/>
      <c r="AE34" s="7"/>
      <c r="AF34" s="7"/>
      <c r="AG34" s="20">
        <f t="shared" si="0"/>
        <v>100</v>
      </c>
      <c r="AH34" s="12"/>
      <c r="AI34" s="21"/>
      <c r="AJ34" s="21"/>
      <c r="AK34" s="12"/>
      <c r="AL34" s="12"/>
      <c r="AM34" s="12"/>
      <c r="AN34" s="12"/>
      <c r="AO34" s="12"/>
      <c r="AP34" s="12"/>
      <c r="AQ34" s="12"/>
      <c r="AR34" s="12"/>
      <c r="AS34" s="18"/>
      <c r="AT34" s="18" t="s">
        <v>424</v>
      </c>
      <c r="AU34" s="18"/>
      <c r="AV34" s="18" t="s">
        <v>93</v>
      </c>
      <c r="AW34" s="17"/>
      <c r="AX34" s="25">
        <v>448</v>
      </c>
      <c r="AY34" s="12" t="s">
        <v>425</v>
      </c>
    </row>
    <row r="35" spans="1:51">
      <c r="A35" s="12" t="s">
        <v>426</v>
      </c>
      <c r="B35" s="12" t="s">
        <v>416</v>
      </c>
      <c r="C35" s="7">
        <v>3222947</v>
      </c>
      <c r="D35" s="12">
        <v>673644805</v>
      </c>
      <c r="E35" s="12" t="s">
        <v>417</v>
      </c>
      <c r="F35" s="12"/>
      <c r="G35" s="12" t="s">
        <v>427</v>
      </c>
      <c r="H35" s="12" t="s">
        <v>428</v>
      </c>
      <c r="I35" s="7" t="s">
        <v>50</v>
      </c>
      <c r="J35" s="7" t="s">
        <v>429</v>
      </c>
      <c r="K35" s="9" t="s">
        <v>421</v>
      </c>
      <c r="L35" s="12"/>
      <c r="M35" s="12"/>
      <c r="N35" s="21">
        <v>75</v>
      </c>
      <c r="O35" s="21" t="s">
        <v>422</v>
      </c>
      <c r="P35" s="21" t="s">
        <v>423</v>
      </c>
      <c r="Q35" s="22">
        <v>25</v>
      </c>
      <c r="R35" s="21"/>
      <c r="S35" s="21"/>
      <c r="T35" s="21"/>
      <c r="U35" s="21"/>
      <c r="V35" s="21"/>
      <c r="W35" s="40"/>
      <c r="X35" s="7"/>
      <c r="Y35" s="7"/>
      <c r="Z35" s="7"/>
      <c r="AA35" s="7"/>
      <c r="AB35" s="7"/>
      <c r="AC35" s="7"/>
      <c r="AD35" s="7"/>
      <c r="AE35" s="7"/>
      <c r="AF35" s="7"/>
      <c r="AG35" s="20">
        <f t="shared" si="0"/>
        <v>100</v>
      </c>
      <c r="AH35" s="12"/>
      <c r="AI35" s="21"/>
      <c r="AJ35" s="21"/>
      <c r="AK35" s="12"/>
      <c r="AL35" s="12"/>
      <c r="AM35" s="12"/>
      <c r="AN35" s="12"/>
      <c r="AO35" s="12"/>
      <c r="AP35" s="12"/>
      <c r="AQ35" s="12"/>
      <c r="AR35" s="12"/>
      <c r="AS35" s="18"/>
      <c r="AT35" s="18" t="s">
        <v>424</v>
      </c>
      <c r="AU35" s="18"/>
      <c r="AV35" s="18" t="s">
        <v>93</v>
      </c>
      <c r="AW35" s="17"/>
      <c r="AX35" s="25">
        <v>449</v>
      </c>
      <c r="AY35" s="12" t="s">
        <v>425</v>
      </c>
    </row>
    <row r="36" spans="1:51">
      <c r="A36" s="12" t="s">
        <v>430</v>
      </c>
      <c r="B36" s="12" t="s">
        <v>416</v>
      </c>
      <c r="C36" s="7">
        <v>3222947</v>
      </c>
      <c r="D36" s="12">
        <v>673644805</v>
      </c>
      <c r="E36" s="12" t="s">
        <v>417</v>
      </c>
      <c r="F36" s="12"/>
      <c r="G36" s="12" t="s">
        <v>431</v>
      </c>
      <c r="H36" s="12" t="s">
        <v>432</v>
      </c>
      <c r="I36" s="7" t="s">
        <v>50</v>
      </c>
      <c r="J36" s="7" t="s">
        <v>433</v>
      </c>
      <c r="K36" s="9" t="s">
        <v>421</v>
      </c>
      <c r="L36" s="12"/>
      <c r="M36" s="12"/>
      <c r="N36" s="21">
        <v>75</v>
      </c>
      <c r="O36" s="21" t="s">
        <v>422</v>
      </c>
      <c r="P36" s="21" t="s">
        <v>423</v>
      </c>
      <c r="Q36" s="22">
        <v>25</v>
      </c>
      <c r="R36" s="21"/>
      <c r="S36" s="21"/>
      <c r="T36" s="21"/>
      <c r="U36" s="21"/>
      <c r="V36" s="21"/>
      <c r="W36" s="40"/>
      <c r="X36" s="7"/>
      <c r="Y36" s="7"/>
      <c r="Z36" s="7"/>
      <c r="AA36" s="7"/>
      <c r="AB36" s="7"/>
      <c r="AC36" s="7"/>
      <c r="AD36" s="7"/>
      <c r="AE36" s="7"/>
      <c r="AF36" s="7"/>
      <c r="AG36" s="20">
        <f t="shared" si="0"/>
        <v>100</v>
      </c>
      <c r="AH36" s="12"/>
      <c r="AI36" s="21"/>
      <c r="AJ36" s="21"/>
      <c r="AK36" s="12"/>
      <c r="AL36" s="12"/>
      <c r="AM36" s="12"/>
      <c r="AN36" s="12"/>
      <c r="AO36" s="12"/>
      <c r="AP36" s="12"/>
      <c r="AQ36" s="12"/>
      <c r="AR36" s="12"/>
      <c r="AS36" s="18"/>
      <c r="AT36" s="18" t="s">
        <v>424</v>
      </c>
      <c r="AU36" s="18"/>
      <c r="AV36" s="18" t="s">
        <v>93</v>
      </c>
      <c r="AW36" s="17"/>
      <c r="AX36" s="25">
        <v>450</v>
      </c>
      <c r="AY36" s="12" t="s">
        <v>425</v>
      </c>
    </row>
    <row r="37" spans="1:51">
      <c r="A37" s="12" t="s">
        <v>434</v>
      </c>
      <c r="B37" s="12" t="s">
        <v>416</v>
      </c>
      <c r="C37" s="7">
        <v>3222947</v>
      </c>
      <c r="D37" s="12">
        <v>673644805</v>
      </c>
      <c r="E37" s="12" t="s">
        <v>417</v>
      </c>
      <c r="F37" s="12"/>
      <c r="G37" s="12" t="s">
        <v>435</v>
      </c>
      <c r="H37" s="12" t="s">
        <v>436</v>
      </c>
      <c r="I37" s="7" t="s">
        <v>50</v>
      </c>
      <c r="J37" s="7" t="s">
        <v>437</v>
      </c>
      <c r="K37" s="9" t="s">
        <v>421</v>
      </c>
      <c r="L37" s="12"/>
      <c r="M37" s="12"/>
      <c r="N37" s="21">
        <v>75</v>
      </c>
      <c r="O37" s="21" t="s">
        <v>422</v>
      </c>
      <c r="P37" s="21" t="s">
        <v>423</v>
      </c>
      <c r="Q37" s="22">
        <v>25</v>
      </c>
      <c r="R37" s="21"/>
      <c r="S37" s="21"/>
      <c r="T37" s="21"/>
      <c r="U37" s="21"/>
      <c r="V37" s="21"/>
      <c r="W37" s="40"/>
      <c r="X37" s="7"/>
      <c r="Y37" s="7"/>
      <c r="Z37" s="7"/>
      <c r="AA37" s="7"/>
      <c r="AB37" s="7"/>
      <c r="AC37" s="7"/>
      <c r="AD37" s="7"/>
      <c r="AE37" s="7"/>
      <c r="AF37" s="7"/>
      <c r="AG37" s="20">
        <f t="shared" si="0"/>
        <v>100</v>
      </c>
      <c r="AH37" s="12"/>
      <c r="AI37" s="21"/>
      <c r="AJ37" s="21"/>
      <c r="AK37" s="12"/>
      <c r="AL37" s="12"/>
      <c r="AM37" s="12"/>
      <c r="AN37" s="12"/>
      <c r="AO37" s="12"/>
      <c r="AP37" s="12"/>
      <c r="AQ37" s="12"/>
      <c r="AR37" s="12"/>
      <c r="AS37" s="18"/>
      <c r="AT37" s="18" t="s">
        <v>424</v>
      </c>
      <c r="AU37" s="18"/>
      <c r="AV37" s="18" t="s">
        <v>93</v>
      </c>
      <c r="AW37" s="17"/>
      <c r="AX37" s="25">
        <v>451</v>
      </c>
      <c r="AY37" s="12" t="s">
        <v>425</v>
      </c>
    </row>
    <row r="38" spans="1:51">
      <c r="A38" s="12" t="s">
        <v>438</v>
      </c>
      <c r="B38" s="12" t="s">
        <v>416</v>
      </c>
      <c r="C38" s="7">
        <v>3222947</v>
      </c>
      <c r="D38" s="12">
        <v>673644805</v>
      </c>
      <c r="E38" s="12" t="s">
        <v>417</v>
      </c>
      <c r="F38" s="12"/>
      <c r="G38" s="12" t="s">
        <v>439</v>
      </c>
      <c r="H38" s="12" t="s">
        <v>440</v>
      </c>
      <c r="I38" s="7" t="s">
        <v>50</v>
      </c>
      <c r="J38" s="7" t="s">
        <v>441</v>
      </c>
      <c r="K38" s="9" t="s">
        <v>421</v>
      </c>
      <c r="L38" s="12"/>
      <c r="M38" s="12"/>
      <c r="N38" s="21">
        <v>75</v>
      </c>
      <c r="O38" s="21" t="s">
        <v>422</v>
      </c>
      <c r="P38" s="21" t="s">
        <v>423</v>
      </c>
      <c r="Q38" s="22">
        <v>25</v>
      </c>
      <c r="R38" s="21"/>
      <c r="S38" s="21"/>
      <c r="T38" s="21"/>
      <c r="U38" s="21"/>
      <c r="V38" s="21"/>
      <c r="W38" s="40"/>
      <c r="X38" s="7"/>
      <c r="Y38" s="7"/>
      <c r="Z38" s="7"/>
      <c r="AA38" s="7"/>
      <c r="AB38" s="7"/>
      <c r="AC38" s="7"/>
      <c r="AD38" s="7"/>
      <c r="AE38" s="7"/>
      <c r="AF38" s="7"/>
      <c r="AG38" s="20">
        <f t="shared" si="0"/>
        <v>100</v>
      </c>
      <c r="AH38" s="12"/>
      <c r="AI38" s="21"/>
      <c r="AJ38" s="21"/>
      <c r="AK38" s="12"/>
      <c r="AL38" s="12"/>
      <c r="AM38" s="12"/>
      <c r="AN38" s="12"/>
      <c r="AO38" s="12"/>
      <c r="AP38" s="12"/>
      <c r="AQ38" s="12"/>
      <c r="AR38" s="12"/>
      <c r="AS38" s="18"/>
      <c r="AT38" s="18" t="s">
        <v>424</v>
      </c>
      <c r="AU38" s="18"/>
      <c r="AV38" s="18" t="s">
        <v>93</v>
      </c>
      <c r="AW38" s="17"/>
      <c r="AX38" s="25">
        <v>452</v>
      </c>
      <c r="AY38" s="12" t="s">
        <v>425</v>
      </c>
    </row>
    <row r="39" spans="1:51">
      <c r="A39" s="12" t="s">
        <v>442</v>
      </c>
      <c r="B39" s="12" t="s">
        <v>443</v>
      </c>
      <c r="C39" s="12">
        <v>4731827</v>
      </c>
      <c r="D39" s="12">
        <v>489045707</v>
      </c>
      <c r="E39" s="26">
        <v>44165</v>
      </c>
      <c r="F39" s="12"/>
      <c r="G39" s="12" t="s">
        <v>444</v>
      </c>
      <c r="H39" s="12" t="s">
        <v>445</v>
      </c>
      <c r="I39" s="12" t="s">
        <v>50</v>
      </c>
      <c r="J39" s="12" t="s">
        <v>446</v>
      </c>
      <c r="K39" s="9" t="s">
        <v>447</v>
      </c>
      <c r="L39" s="12" t="s">
        <v>448</v>
      </c>
      <c r="M39" s="12"/>
      <c r="N39" s="21">
        <v>70</v>
      </c>
      <c r="O39" s="21" t="s">
        <v>449</v>
      </c>
      <c r="P39" s="21" t="s">
        <v>450</v>
      </c>
      <c r="Q39" s="21">
        <v>15</v>
      </c>
      <c r="R39" s="21" t="s">
        <v>451</v>
      </c>
      <c r="S39" s="21" t="s">
        <v>452</v>
      </c>
      <c r="T39" s="21">
        <v>15</v>
      </c>
      <c r="U39" s="21"/>
      <c r="V39" s="21"/>
      <c r="W39" s="40"/>
      <c r="X39" s="7"/>
      <c r="Y39" s="7"/>
      <c r="Z39" s="7"/>
      <c r="AA39" s="7"/>
      <c r="AB39" s="7"/>
      <c r="AC39" s="7"/>
      <c r="AD39" s="7"/>
      <c r="AE39" s="7"/>
      <c r="AF39" s="7">
        <v>0</v>
      </c>
      <c r="AG39" s="20">
        <f t="shared" si="0"/>
        <v>100</v>
      </c>
      <c r="AH39" s="12"/>
      <c r="AI39" s="21" t="s">
        <v>453</v>
      </c>
      <c r="AJ39" s="21" t="s">
        <v>454</v>
      </c>
      <c r="AK39" s="12" t="s">
        <v>455</v>
      </c>
      <c r="AL39" s="12" t="s">
        <v>456</v>
      </c>
      <c r="AM39" s="12" t="s">
        <v>457</v>
      </c>
      <c r="AN39" s="12" t="s">
        <v>458</v>
      </c>
      <c r="AO39" s="12"/>
      <c r="AP39" s="12"/>
      <c r="AQ39" s="12"/>
      <c r="AR39" s="12"/>
      <c r="AS39" s="18"/>
      <c r="AT39" s="12" t="s">
        <v>168</v>
      </c>
      <c r="AU39" s="12"/>
      <c r="AV39" s="12" t="s">
        <v>169</v>
      </c>
      <c r="AW39" s="17"/>
      <c r="AX39" s="25">
        <v>314</v>
      </c>
      <c r="AY39" s="25"/>
    </row>
    <row r="40" spans="1:51">
      <c r="A40" s="22" t="s">
        <v>459</v>
      </c>
      <c r="B40" s="18" t="s">
        <v>460</v>
      </c>
      <c r="C40" s="18">
        <v>1307991</v>
      </c>
      <c r="D40" s="18">
        <v>511359863</v>
      </c>
      <c r="E40" s="18" t="s">
        <v>461</v>
      </c>
      <c r="F40" s="18"/>
      <c r="G40" s="18" t="s">
        <v>462</v>
      </c>
      <c r="H40" s="18" t="s">
        <v>463</v>
      </c>
      <c r="I40" s="12" t="s">
        <v>50</v>
      </c>
      <c r="J40" s="18" t="s">
        <v>464</v>
      </c>
      <c r="K40" s="9" t="s">
        <v>465</v>
      </c>
      <c r="L40" s="18"/>
      <c r="M40" s="18"/>
      <c r="N40" s="18">
        <v>100</v>
      </c>
      <c r="O40" s="18"/>
      <c r="P40" s="18"/>
      <c r="Q40" s="18"/>
      <c r="R40" s="18"/>
      <c r="S40" s="18"/>
      <c r="T40" s="18"/>
      <c r="U40" s="7"/>
      <c r="V40" s="7"/>
      <c r="W40" s="19"/>
      <c r="X40" s="7"/>
      <c r="Y40" s="7"/>
      <c r="Z40" s="7"/>
      <c r="AA40" s="7"/>
      <c r="AB40" s="7"/>
      <c r="AC40" s="7"/>
      <c r="AD40" s="7"/>
      <c r="AE40" s="7"/>
      <c r="AF40" s="7"/>
      <c r="AG40" s="20">
        <f t="shared" si="0"/>
        <v>100</v>
      </c>
      <c r="AH40" s="18"/>
      <c r="AI40" s="18" t="s">
        <v>466</v>
      </c>
      <c r="AJ40" s="21" t="s">
        <v>252</v>
      </c>
      <c r="AK40" s="7" t="s">
        <v>253</v>
      </c>
      <c r="AL40" s="21" t="s">
        <v>254</v>
      </c>
      <c r="AM40" s="7"/>
      <c r="AN40" s="7"/>
      <c r="AO40" s="7"/>
      <c r="AP40" s="7"/>
      <c r="AQ40" s="7"/>
      <c r="AR40" s="7"/>
      <c r="AS40" s="21"/>
      <c r="AT40" s="18" t="s">
        <v>64</v>
      </c>
      <c r="AU40" s="18"/>
      <c r="AV40" s="12" t="s">
        <v>65</v>
      </c>
      <c r="AW40" s="13"/>
      <c r="AX40" s="22">
        <v>404</v>
      </c>
      <c r="AY40" s="22" t="s">
        <v>467</v>
      </c>
    </row>
    <row r="41" spans="1:51">
      <c r="A41" s="22" t="s">
        <v>468</v>
      </c>
      <c r="B41" s="18" t="s">
        <v>460</v>
      </c>
      <c r="C41" s="18">
        <v>1307991</v>
      </c>
      <c r="D41" s="18">
        <v>511359863</v>
      </c>
      <c r="E41" s="18" t="s">
        <v>461</v>
      </c>
      <c r="F41" s="18"/>
      <c r="G41" s="18" t="s">
        <v>469</v>
      </c>
      <c r="H41" s="18" t="s">
        <v>470</v>
      </c>
      <c r="I41" s="12" t="s">
        <v>50</v>
      </c>
      <c r="J41" s="18" t="s">
        <v>471</v>
      </c>
      <c r="K41" s="9" t="s">
        <v>465</v>
      </c>
      <c r="L41" s="18" t="s">
        <v>472</v>
      </c>
      <c r="M41" s="18"/>
      <c r="N41" s="18">
        <v>100</v>
      </c>
      <c r="O41" s="18"/>
      <c r="P41" s="18"/>
      <c r="Q41" s="18"/>
      <c r="R41" s="18"/>
      <c r="S41" s="18"/>
      <c r="T41" s="18"/>
      <c r="U41" s="7"/>
      <c r="V41" s="7"/>
      <c r="W41" s="19"/>
      <c r="X41" s="7"/>
      <c r="Y41" s="7"/>
      <c r="Z41" s="7"/>
      <c r="AA41" s="7"/>
      <c r="AB41" s="7"/>
      <c r="AC41" s="7"/>
      <c r="AD41" s="7"/>
      <c r="AE41" s="7"/>
      <c r="AF41" s="7"/>
      <c r="AG41" s="20">
        <f t="shared" si="0"/>
        <v>100</v>
      </c>
      <c r="AH41" s="18"/>
      <c r="AI41" s="18" t="s">
        <v>466</v>
      </c>
      <c r="AJ41" s="21" t="s">
        <v>252</v>
      </c>
      <c r="AK41" s="7" t="s">
        <v>253</v>
      </c>
      <c r="AL41" s="21" t="s">
        <v>254</v>
      </c>
      <c r="AM41" s="7"/>
      <c r="AN41" s="7"/>
      <c r="AO41" s="7"/>
      <c r="AP41" s="7"/>
      <c r="AQ41" s="7"/>
      <c r="AR41" s="7"/>
      <c r="AS41" s="21"/>
      <c r="AT41" s="18" t="s">
        <v>64</v>
      </c>
      <c r="AU41" s="18"/>
      <c r="AV41" s="12" t="s">
        <v>65</v>
      </c>
      <c r="AW41" s="13"/>
      <c r="AX41" s="22">
        <v>406</v>
      </c>
      <c r="AY41" s="22" t="s">
        <v>473</v>
      </c>
    </row>
    <row r="42" spans="1:51">
      <c r="A42" s="18" t="s">
        <v>474</v>
      </c>
      <c r="B42" s="18" t="s">
        <v>475</v>
      </c>
      <c r="C42" s="18">
        <v>8595692</v>
      </c>
      <c r="D42" s="18">
        <v>166735088</v>
      </c>
      <c r="E42" s="32">
        <v>41467</v>
      </c>
      <c r="F42" s="18"/>
      <c r="G42" s="18" t="s">
        <v>476</v>
      </c>
      <c r="H42" s="18" t="s">
        <v>477</v>
      </c>
      <c r="I42" s="18" t="s">
        <v>50</v>
      </c>
      <c r="J42" s="18" t="s">
        <v>478</v>
      </c>
      <c r="K42" s="9" t="s">
        <v>479</v>
      </c>
      <c r="L42" s="18" t="s">
        <v>480</v>
      </c>
      <c r="M42" s="18"/>
      <c r="N42" s="18">
        <v>62.5</v>
      </c>
      <c r="O42" s="18" t="s">
        <v>481</v>
      </c>
      <c r="P42" s="18" t="s">
        <v>482</v>
      </c>
      <c r="Q42" s="18">
        <v>25</v>
      </c>
      <c r="R42" s="18" t="s">
        <v>483</v>
      </c>
      <c r="S42" s="18" t="s">
        <v>484</v>
      </c>
      <c r="T42" s="18">
        <v>12.5</v>
      </c>
      <c r="U42" s="7"/>
      <c r="V42" s="7"/>
      <c r="W42" s="19"/>
      <c r="X42" s="7"/>
      <c r="Y42" s="7"/>
      <c r="Z42" s="7"/>
      <c r="AA42" s="7"/>
      <c r="AB42" s="7"/>
      <c r="AC42" s="7"/>
      <c r="AD42" s="7"/>
      <c r="AE42" s="7"/>
      <c r="AF42" s="7">
        <v>0</v>
      </c>
      <c r="AG42" s="20">
        <f t="shared" si="0"/>
        <v>100</v>
      </c>
      <c r="AH42" s="18"/>
      <c r="AI42" s="18" t="s">
        <v>485</v>
      </c>
      <c r="AJ42" s="18" t="s">
        <v>486</v>
      </c>
      <c r="AK42" s="7" t="s">
        <v>487</v>
      </c>
      <c r="AL42" s="21" t="s">
        <v>488</v>
      </c>
      <c r="AM42" s="7"/>
      <c r="AN42" s="7"/>
      <c r="AO42" s="7"/>
      <c r="AP42" s="7"/>
      <c r="AQ42" s="7"/>
      <c r="AR42" s="7"/>
      <c r="AS42" s="21"/>
      <c r="AT42" s="18" t="s">
        <v>424</v>
      </c>
      <c r="AU42" s="18"/>
      <c r="AV42" s="18" t="s">
        <v>93</v>
      </c>
      <c r="AW42" s="17"/>
      <c r="AX42" s="22">
        <v>170</v>
      </c>
      <c r="AY42" s="22"/>
    </row>
    <row r="43" spans="1:51">
      <c r="A43" s="18" t="s">
        <v>489</v>
      </c>
      <c r="B43" s="18" t="s">
        <v>490</v>
      </c>
      <c r="C43" s="18">
        <v>3451102</v>
      </c>
      <c r="D43" s="18">
        <v>704502083</v>
      </c>
      <c r="E43" s="32">
        <v>43648</v>
      </c>
      <c r="F43" s="18"/>
      <c r="G43" s="18" t="s">
        <v>491</v>
      </c>
      <c r="H43" s="18" t="s">
        <v>492</v>
      </c>
      <c r="I43" s="18" t="s">
        <v>50</v>
      </c>
      <c r="J43" s="18" t="s">
        <v>493</v>
      </c>
      <c r="K43" s="9" t="s">
        <v>494</v>
      </c>
      <c r="L43" s="18" t="s">
        <v>495</v>
      </c>
      <c r="M43" s="18"/>
      <c r="N43" s="18">
        <v>62.5</v>
      </c>
      <c r="O43" s="21" t="s">
        <v>496</v>
      </c>
      <c r="P43" s="22" t="s">
        <v>192</v>
      </c>
      <c r="Q43" s="18">
        <v>25</v>
      </c>
      <c r="R43" s="18" t="s">
        <v>189</v>
      </c>
      <c r="S43" s="18" t="s">
        <v>190</v>
      </c>
      <c r="T43" s="18">
        <v>12.5</v>
      </c>
      <c r="U43" s="7"/>
      <c r="V43" s="7"/>
      <c r="W43" s="10"/>
      <c r="X43" s="7"/>
      <c r="Y43" s="7"/>
      <c r="Z43" s="7"/>
      <c r="AA43" s="7"/>
      <c r="AB43" s="7"/>
      <c r="AC43" s="7"/>
      <c r="AD43" s="7"/>
      <c r="AE43" s="7"/>
      <c r="AF43" s="7">
        <v>0</v>
      </c>
      <c r="AG43" s="20">
        <f t="shared" si="0"/>
        <v>100</v>
      </c>
      <c r="AH43" s="18"/>
      <c r="AI43" s="18" t="s">
        <v>497</v>
      </c>
      <c r="AJ43" s="21" t="s">
        <v>498</v>
      </c>
      <c r="AK43" s="18"/>
      <c r="AL43" s="18"/>
      <c r="AM43" s="18"/>
      <c r="AN43" s="18"/>
      <c r="AO43" s="18"/>
      <c r="AP43" s="18"/>
      <c r="AQ43" s="18"/>
      <c r="AR43" s="18"/>
      <c r="AS43" s="21"/>
      <c r="AT43" s="12" t="s">
        <v>195</v>
      </c>
      <c r="AU43" s="18"/>
      <c r="AV43" s="12" t="s">
        <v>169</v>
      </c>
      <c r="AW43" s="13"/>
      <c r="AX43" s="22">
        <v>35</v>
      </c>
      <c r="AY43" s="22"/>
    </row>
    <row r="44" spans="1:51">
      <c r="A44" s="18" t="s">
        <v>499</v>
      </c>
      <c r="B44" s="18" t="s">
        <v>490</v>
      </c>
      <c r="C44" s="18">
        <v>3451102</v>
      </c>
      <c r="D44" s="18">
        <v>704502083</v>
      </c>
      <c r="E44" s="32">
        <v>43648</v>
      </c>
      <c r="F44" s="18"/>
      <c r="G44" s="18" t="s">
        <v>500</v>
      </c>
      <c r="H44" s="18" t="s">
        <v>501</v>
      </c>
      <c r="I44" s="18" t="s">
        <v>50</v>
      </c>
      <c r="J44" s="18" t="s">
        <v>502</v>
      </c>
      <c r="K44" s="9" t="s">
        <v>494</v>
      </c>
      <c r="L44" s="18" t="s">
        <v>503</v>
      </c>
      <c r="M44" s="18"/>
      <c r="N44" s="18">
        <v>62.5</v>
      </c>
      <c r="O44" s="21" t="s">
        <v>496</v>
      </c>
      <c r="P44" s="22" t="s">
        <v>192</v>
      </c>
      <c r="Q44" s="18">
        <v>25</v>
      </c>
      <c r="R44" s="18" t="s">
        <v>189</v>
      </c>
      <c r="S44" s="18" t="s">
        <v>190</v>
      </c>
      <c r="T44" s="18">
        <v>12.5</v>
      </c>
      <c r="U44" s="7"/>
      <c r="V44" s="7"/>
      <c r="W44" s="10"/>
      <c r="X44" s="7"/>
      <c r="Y44" s="7"/>
      <c r="Z44" s="7"/>
      <c r="AA44" s="7"/>
      <c r="AB44" s="7"/>
      <c r="AC44" s="7"/>
      <c r="AD44" s="7"/>
      <c r="AE44" s="7"/>
      <c r="AF44" s="7">
        <v>0</v>
      </c>
      <c r="AG44" s="20">
        <f t="shared" si="0"/>
        <v>100</v>
      </c>
      <c r="AH44" s="18"/>
      <c r="AI44" s="18" t="s">
        <v>504</v>
      </c>
      <c r="AJ44" s="18" t="s">
        <v>505</v>
      </c>
      <c r="AK44" s="18"/>
      <c r="AL44" s="18"/>
      <c r="AM44" s="18"/>
      <c r="AN44" s="18"/>
      <c r="AO44" s="18"/>
      <c r="AP44" s="18"/>
      <c r="AQ44" s="18"/>
      <c r="AR44" s="18"/>
      <c r="AS44" s="21"/>
      <c r="AT44" s="12" t="s">
        <v>195</v>
      </c>
      <c r="AU44" s="18"/>
      <c r="AV44" s="12" t="s">
        <v>169</v>
      </c>
      <c r="AW44" s="17"/>
      <c r="AX44" s="22">
        <v>176</v>
      </c>
      <c r="AY44" s="22"/>
    </row>
    <row r="45" spans="1:51">
      <c r="A45" s="12" t="s">
        <v>506</v>
      </c>
      <c r="B45" s="12" t="s">
        <v>490</v>
      </c>
      <c r="C45" s="12">
        <v>3451102</v>
      </c>
      <c r="D45" s="18">
        <v>704502083</v>
      </c>
      <c r="E45" s="32">
        <v>43648</v>
      </c>
      <c r="F45" s="12"/>
      <c r="G45" s="12" t="s">
        <v>507</v>
      </c>
      <c r="H45" s="12" t="s">
        <v>508</v>
      </c>
      <c r="I45" s="12" t="s">
        <v>50</v>
      </c>
      <c r="J45" s="12" t="s">
        <v>509</v>
      </c>
      <c r="K45" s="9" t="s">
        <v>494</v>
      </c>
      <c r="L45" s="12" t="s">
        <v>510</v>
      </c>
      <c r="M45" s="12"/>
      <c r="N45" s="18">
        <v>62.5</v>
      </c>
      <c r="O45" s="21" t="s">
        <v>496</v>
      </c>
      <c r="P45" s="22" t="s">
        <v>192</v>
      </c>
      <c r="Q45" s="18">
        <v>25</v>
      </c>
      <c r="R45" s="18" t="s">
        <v>189</v>
      </c>
      <c r="S45" s="18" t="s">
        <v>190</v>
      </c>
      <c r="T45" s="18">
        <v>12.5</v>
      </c>
      <c r="U45" s="7"/>
      <c r="V45" s="7"/>
      <c r="W45" s="10"/>
      <c r="X45" s="7"/>
      <c r="Y45" s="7"/>
      <c r="Z45" s="7"/>
      <c r="AA45" s="7"/>
      <c r="AB45" s="7"/>
      <c r="AC45" s="7"/>
      <c r="AD45" s="7"/>
      <c r="AE45" s="7"/>
      <c r="AF45" s="7">
        <v>0</v>
      </c>
      <c r="AG45" s="20">
        <f t="shared" si="0"/>
        <v>100</v>
      </c>
      <c r="AH45" s="12"/>
      <c r="AI45" s="12" t="s">
        <v>511</v>
      </c>
      <c r="AJ45" s="21" t="s">
        <v>512</v>
      </c>
      <c r="AK45" s="18"/>
      <c r="AL45" s="18"/>
      <c r="AM45" s="18"/>
      <c r="AN45" s="18"/>
      <c r="AO45" s="18"/>
      <c r="AP45" s="18"/>
      <c r="AQ45" s="18"/>
      <c r="AR45" s="18"/>
      <c r="AS45" s="21"/>
      <c r="AT45" s="12" t="s">
        <v>195</v>
      </c>
      <c r="AU45" s="12"/>
      <c r="AV45" s="12" t="s">
        <v>169</v>
      </c>
      <c r="AW45" s="13"/>
      <c r="AX45" s="25">
        <v>177</v>
      </c>
      <c r="AY45" s="25"/>
    </row>
    <row r="46" spans="1:51">
      <c r="A46" s="12" t="s">
        <v>513</v>
      </c>
      <c r="B46" s="12" t="s">
        <v>490</v>
      </c>
      <c r="C46" s="12">
        <v>3451102</v>
      </c>
      <c r="D46" s="18">
        <v>704502083</v>
      </c>
      <c r="E46" s="32">
        <v>43648</v>
      </c>
      <c r="F46" s="12"/>
      <c r="G46" s="12" t="s">
        <v>514</v>
      </c>
      <c r="H46" s="12" t="s">
        <v>515</v>
      </c>
      <c r="I46" s="12" t="s">
        <v>50</v>
      </c>
      <c r="J46" s="12" t="s">
        <v>516</v>
      </c>
      <c r="K46" s="9" t="s">
        <v>494</v>
      </c>
      <c r="L46" s="12" t="s">
        <v>517</v>
      </c>
      <c r="M46" s="12"/>
      <c r="N46" s="18">
        <v>62.5</v>
      </c>
      <c r="O46" s="21" t="s">
        <v>496</v>
      </c>
      <c r="P46" s="22" t="s">
        <v>192</v>
      </c>
      <c r="Q46" s="18">
        <v>25</v>
      </c>
      <c r="R46" s="18" t="s">
        <v>189</v>
      </c>
      <c r="S46" s="18" t="s">
        <v>190</v>
      </c>
      <c r="T46" s="18">
        <v>12.5</v>
      </c>
      <c r="U46" s="7"/>
      <c r="V46" s="7"/>
      <c r="W46" s="10"/>
      <c r="X46" s="7"/>
      <c r="Y46" s="7"/>
      <c r="Z46" s="7"/>
      <c r="AA46" s="7"/>
      <c r="AB46" s="7"/>
      <c r="AC46" s="7"/>
      <c r="AD46" s="7"/>
      <c r="AE46" s="7"/>
      <c r="AF46" s="7">
        <v>0</v>
      </c>
      <c r="AG46" s="20">
        <f t="shared" si="0"/>
        <v>100</v>
      </c>
      <c r="AH46" s="12"/>
      <c r="AI46" s="12" t="s">
        <v>518</v>
      </c>
      <c r="AJ46" s="12" t="s">
        <v>519</v>
      </c>
      <c r="AK46" s="18"/>
      <c r="AL46" s="18"/>
      <c r="AM46" s="18"/>
      <c r="AN46" s="18"/>
      <c r="AO46" s="18"/>
      <c r="AP46" s="18"/>
      <c r="AQ46" s="18"/>
      <c r="AR46" s="18"/>
      <c r="AS46" s="21"/>
      <c r="AT46" s="12" t="s">
        <v>195</v>
      </c>
      <c r="AU46" s="12"/>
      <c r="AV46" s="12" t="s">
        <v>169</v>
      </c>
      <c r="AW46" s="17"/>
      <c r="AX46" s="25">
        <v>175</v>
      </c>
      <c r="AY46" s="25"/>
    </row>
    <row r="47" spans="1:51">
      <c r="A47" s="7" t="s">
        <v>520</v>
      </c>
      <c r="B47" s="7" t="s">
        <v>521</v>
      </c>
      <c r="C47" s="7">
        <v>5872341</v>
      </c>
      <c r="D47" s="7">
        <v>888505573</v>
      </c>
      <c r="E47" s="15">
        <v>44196</v>
      </c>
      <c r="F47" s="7"/>
      <c r="G47" s="7" t="s">
        <v>522</v>
      </c>
      <c r="H47" s="7" t="s">
        <v>523</v>
      </c>
      <c r="I47" s="7" t="s">
        <v>50</v>
      </c>
      <c r="J47" s="7" t="s">
        <v>524</v>
      </c>
      <c r="K47" s="9" t="s">
        <v>525</v>
      </c>
      <c r="L47" s="7" t="s">
        <v>526</v>
      </c>
      <c r="M47" s="7"/>
      <c r="N47" s="21">
        <v>75</v>
      </c>
      <c r="O47" s="21" t="s">
        <v>278</v>
      </c>
      <c r="P47" s="21" t="s">
        <v>279</v>
      </c>
      <c r="Q47" s="21">
        <v>25</v>
      </c>
      <c r="R47" s="21"/>
      <c r="S47" s="7"/>
      <c r="T47" s="21"/>
      <c r="U47" s="7"/>
      <c r="V47" s="7"/>
      <c r="W47" s="10"/>
      <c r="X47" s="7"/>
      <c r="Y47" s="7"/>
      <c r="Z47" s="7"/>
      <c r="AA47" s="7"/>
      <c r="AB47" s="7"/>
      <c r="AC47" s="7"/>
      <c r="AD47" s="7"/>
      <c r="AE47" s="7"/>
      <c r="AF47" s="7">
        <v>0</v>
      </c>
      <c r="AG47" s="20">
        <f t="shared" si="0"/>
        <v>100</v>
      </c>
      <c r="AH47" s="7"/>
      <c r="AI47" s="7" t="s">
        <v>527</v>
      </c>
      <c r="AJ47" s="21" t="s">
        <v>528</v>
      </c>
      <c r="AK47" s="18"/>
      <c r="AL47" s="18"/>
      <c r="AM47" s="18"/>
      <c r="AN47" s="18"/>
      <c r="AO47" s="18"/>
      <c r="AP47" s="18"/>
      <c r="AQ47" s="18"/>
      <c r="AR47" s="18"/>
      <c r="AS47" s="7"/>
      <c r="AT47" s="7" t="s">
        <v>280</v>
      </c>
      <c r="AU47" s="7"/>
      <c r="AV47" s="12" t="s">
        <v>169</v>
      </c>
      <c r="AW47" s="13"/>
      <c r="AX47" s="14">
        <v>114</v>
      </c>
      <c r="AY47" s="14"/>
    </row>
    <row r="48" spans="1:51">
      <c r="A48" s="7" t="s">
        <v>529</v>
      </c>
      <c r="B48" s="7" t="s">
        <v>530</v>
      </c>
      <c r="C48" s="7">
        <v>5872314</v>
      </c>
      <c r="D48" s="7">
        <v>888505671</v>
      </c>
      <c r="E48" s="15">
        <v>44196</v>
      </c>
      <c r="F48" s="7"/>
      <c r="G48" s="7" t="s">
        <v>531</v>
      </c>
      <c r="H48" s="7" t="s">
        <v>532</v>
      </c>
      <c r="I48" s="7" t="s">
        <v>50</v>
      </c>
      <c r="J48" s="7" t="s">
        <v>533</v>
      </c>
      <c r="K48" s="9" t="s">
        <v>525</v>
      </c>
      <c r="L48" s="7" t="s">
        <v>534</v>
      </c>
      <c r="M48" s="7"/>
      <c r="N48" s="7">
        <v>50</v>
      </c>
      <c r="O48" s="7" t="s">
        <v>535</v>
      </c>
      <c r="P48" s="21" t="s">
        <v>536</v>
      </c>
      <c r="Q48" s="21">
        <v>25</v>
      </c>
      <c r="R48" s="21" t="s">
        <v>537</v>
      </c>
      <c r="S48" s="22" t="s">
        <v>538</v>
      </c>
      <c r="T48" s="21">
        <v>25</v>
      </c>
      <c r="U48" s="21"/>
      <c r="V48" s="7"/>
      <c r="W48" s="10"/>
      <c r="X48" s="7"/>
      <c r="Y48" s="7"/>
      <c r="Z48" s="7"/>
      <c r="AA48" s="7"/>
      <c r="AB48" s="7"/>
      <c r="AC48" s="7"/>
      <c r="AD48" s="7"/>
      <c r="AE48" s="7"/>
      <c r="AF48" s="7">
        <v>0</v>
      </c>
      <c r="AG48" s="20">
        <f t="shared" si="0"/>
        <v>100</v>
      </c>
      <c r="AH48" s="7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7"/>
      <c r="AT48" s="7" t="s">
        <v>280</v>
      </c>
      <c r="AU48" s="7"/>
      <c r="AV48" s="12" t="s">
        <v>169</v>
      </c>
      <c r="AW48" s="17"/>
      <c r="AX48" s="14">
        <v>181</v>
      </c>
      <c r="AY48" s="14"/>
    </row>
    <row r="49" spans="1:51">
      <c r="A49" s="7" t="s">
        <v>539</v>
      </c>
      <c r="B49" s="7" t="s">
        <v>540</v>
      </c>
      <c r="C49" s="7" t="s">
        <v>541</v>
      </c>
      <c r="D49" s="7">
        <v>106268429</v>
      </c>
      <c r="E49" s="15">
        <v>44834</v>
      </c>
      <c r="F49" s="7"/>
      <c r="G49" s="7" t="s">
        <v>542</v>
      </c>
      <c r="H49" s="7" t="s">
        <v>543</v>
      </c>
      <c r="I49" s="7" t="s">
        <v>202</v>
      </c>
      <c r="J49" s="7" t="s">
        <v>544</v>
      </c>
      <c r="K49" s="9" t="s">
        <v>545</v>
      </c>
      <c r="L49" s="7" t="s">
        <v>546</v>
      </c>
      <c r="M49" s="7"/>
      <c r="N49" s="21">
        <v>70</v>
      </c>
      <c r="O49" s="21" t="s">
        <v>547</v>
      </c>
      <c r="P49" s="7" t="s">
        <v>548</v>
      </c>
      <c r="Q49" s="7">
        <v>10</v>
      </c>
      <c r="R49" s="7" t="s">
        <v>549</v>
      </c>
      <c r="S49" s="7" t="s">
        <v>550</v>
      </c>
      <c r="T49" s="10">
        <v>20</v>
      </c>
      <c r="U49" s="7"/>
      <c r="V49" s="7"/>
      <c r="W49" s="10"/>
      <c r="X49" s="7"/>
      <c r="Y49" s="7"/>
      <c r="Z49" s="7"/>
      <c r="AA49" s="7"/>
      <c r="AB49" s="7"/>
      <c r="AC49" s="7"/>
      <c r="AD49" s="7"/>
      <c r="AE49" s="7"/>
      <c r="AF49" s="7">
        <v>0</v>
      </c>
      <c r="AG49" s="20">
        <f t="shared" si="0"/>
        <v>100</v>
      </c>
      <c r="AH49" s="7"/>
      <c r="AI49" s="18" t="s">
        <v>551</v>
      </c>
      <c r="AJ49" s="21" t="s">
        <v>552</v>
      </c>
      <c r="AK49" s="18"/>
      <c r="AL49" s="18"/>
      <c r="AM49" s="18"/>
      <c r="AN49" s="18"/>
      <c r="AO49" s="18"/>
      <c r="AP49" s="18"/>
      <c r="AQ49" s="18"/>
      <c r="AR49" s="18"/>
      <c r="AS49" s="7"/>
      <c r="AT49" s="7" t="s">
        <v>210</v>
      </c>
      <c r="AU49" s="7"/>
      <c r="AV49" s="18" t="s">
        <v>93</v>
      </c>
      <c r="AW49" s="13"/>
      <c r="AX49" s="14">
        <v>36</v>
      </c>
      <c r="AY49" s="14"/>
    </row>
    <row r="50" spans="1:51">
      <c r="A50" s="14" t="s">
        <v>553</v>
      </c>
      <c r="B50" s="7" t="s">
        <v>554</v>
      </c>
      <c r="C50" s="7">
        <v>3200568</v>
      </c>
      <c r="D50" s="7">
        <v>5448882195</v>
      </c>
      <c r="E50" s="7" t="s">
        <v>108</v>
      </c>
      <c r="F50" s="7"/>
      <c r="G50" s="7" t="s">
        <v>555</v>
      </c>
      <c r="H50" s="7" t="s">
        <v>556</v>
      </c>
      <c r="I50" s="7" t="s">
        <v>50</v>
      </c>
      <c r="J50" s="7" t="s">
        <v>557</v>
      </c>
      <c r="K50" s="9" t="s">
        <v>558</v>
      </c>
      <c r="L50" s="11" t="s">
        <v>559</v>
      </c>
      <c r="M50" s="7"/>
      <c r="N50" s="21">
        <v>75</v>
      </c>
      <c r="O50" s="18" t="s">
        <v>560</v>
      </c>
      <c r="P50" s="18" t="s">
        <v>561</v>
      </c>
      <c r="Q50" s="7">
        <v>25</v>
      </c>
      <c r="R50" s="7"/>
      <c r="S50" s="7"/>
      <c r="T50" s="7"/>
      <c r="U50" s="7"/>
      <c r="V50" s="7"/>
      <c r="W50" s="10"/>
      <c r="X50" s="7"/>
      <c r="Y50" s="7"/>
      <c r="Z50" s="7"/>
      <c r="AA50" s="7"/>
      <c r="AB50" s="7"/>
      <c r="AC50" s="7"/>
      <c r="AD50" s="7"/>
      <c r="AE50" s="7"/>
      <c r="AF50" s="7"/>
      <c r="AG50" s="20">
        <f t="shared" si="0"/>
        <v>100</v>
      </c>
      <c r="AH50" s="7"/>
      <c r="AI50" s="7" t="s">
        <v>562</v>
      </c>
      <c r="AJ50" s="21" t="s">
        <v>563</v>
      </c>
      <c r="AK50" s="7"/>
      <c r="AL50" s="7"/>
      <c r="AM50" s="18"/>
      <c r="AN50" s="18"/>
      <c r="AO50" s="18"/>
      <c r="AP50" s="18"/>
      <c r="AQ50" s="18"/>
      <c r="AR50" s="18"/>
      <c r="AS50" s="7"/>
      <c r="AT50" s="7" t="s">
        <v>424</v>
      </c>
      <c r="AU50" s="7"/>
      <c r="AV50" s="12" t="s">
        <v>93</v>
      </c>
      <c r="AW50" s="17"/>
      <c r="AX50" s="14">
        <v>416</v>
      </c>
      <c r="AY50" s="14" t="s">
        <v>564</v>
      </c>
    </row>
    <row r="51" spans="1:51">
      <c r="A51" s="14" t="s">
        <v>565</v>
      </c>
      <c r="B51" s="7" t="s">
        <v>566</v>
      </c>
      <c r="C51" s="7">
        <v>9123436</v>
      </c>
      <c r="D51" s="7">
        <v>939207800</v>
      </c>
      <c r="E51" s="7" t="s">
        <v>567</v>
      </c>
      <c r="F51" s="7"/>
      <c r="G51" s="7" t="s">
        <v>568</v>
      </c>
      <c r="H51" s="7" t="s">
        <v>569</v>
      </c>
      <c r="I51" s="7" t="s">
        <v>50</v>
      </c>
      <c r="J51" s="7" t="s">
        <v>570</v>
      </c>
      <c r="K51" s="9" t="s">
        <v>571</v>
      </c>
      <c r="L51" s="11" t="s">
        <v>572</v>
      </c>
      <c r="M51" s="7"/>
      <c r="N51" s="21">
        <v>100</v>
      </c>
      <c r="O51" s="12"/>
      <c r="P51" s="7"/>
      <c r="Q51" s="7"/>
      <c r="R51" s="7"/>
      <c r="S51" s="7"/>
      <c r="T51" s="7"/>
      <c r="U51" s="7"/>
      <c r="V51" s="7"/>
      <c r="W51" s="10"/>
      <c r="X51" s="7"/>
      <c r="Y51" s="7"/>
      <c r="Z51" s="7"/>
      <c r="AA51" s="7"/>
      <c r="AB51" s="7"/>
      <c r="AC51" s="7"/>
      <c r="AD51" s="7"/>
      <c r="AE51" s="7"/>
      <c r="AF51" s="7"/>
      <c r="AG51" s="20">
        <f t="shared" si="0"/>
        <v>100</v>
      </c>
      <c r="AH51" s="7"/>
      <c r="AI51" s="7" t="s">
        <v>573</v>
      </c>
      <c r="AJ51" s="21" t="s">
        <v>574</v>
      </c>
      <c r="AK51" s="7"/>
      <c r="AL51" s="7"/>
      <c r="AM51" s="18"/>
      <c r="AN51" s="18"/>
      <c r="AO51" s="18"/>
      <c r="AP51" s="18"/>
      <c r="AQ51" s="18"/>
      <c r="AR51" s="18"/>
      <c r="AS51" s="7"/>
      <c r="AT51" s="7" t="s">
        <v>195</v>
      </c>
      <c r="AU51" s="7"/>
      <c r="AV51" s="12" t="s">
        <v>169</v>
      </c>
      <c r="AW51" s="17"/>
      <c r="AX51" s="14">
        <v>316</v>
      </c>
      <c r="AY51" s="14"/>
    </row>
    <row r="52" spans="1:51">
      <c r="A52" s="7" t="s">
        <v>575</v>
      </c>
      <c r="B52" s="7" t="s">
        <v>576</v>
      </c>
      <c r="C52" s="7" t="s">
        <v>577</v>
      </c>
      <c r="D52" s="7">
        <v>886560478</v>
      </c>
      <c r="E52" s="7" t="s">
        <v>402</v>
      </c>
      <c r="F52" s="7"/>
      <c r="G52" s="7" t="s">
        <v>578</v>
      </c>
      <c r="H52" s="7" t="s">
        <v>579</v>
      </c>
      <c r="I52" s="7" t="s">
        <v>50</v>
      </c>
      <c r="J52" s="7" t="s">
        <v>580</v>
      </c>
      <c r="K52" s="12" t="s">
        <v>581</v>
      </c>
      <c r="L52" s="18"/>
      <c r="M52" s="7"/>
      <c r="N52" s="21">
        <v>70</v>
      </c>
      <c r="O52" s="12" t="s">
        <v>582</v>
      </c>
      <c r="P52" s="7" t="s">
        <v>583</v>
      </c>
      <c r="Q52" s="7">
        <v>10</v>
      </c>
      <c r="R52" s="7" t="s">
        <v>584</v>
      </c>
      <c r="S52" s="7" t="s">
        <v>585</v>
      </c>
      <c r="T52" s="7">
        <v>10</v>
      </c>
      <c r="U52" s="7" t="s">
        <v>586</v>
      </c>
      <c r="V52" s="7" t="s">
        <v>587</v>
      </c>
      <c r="W52" s="10">
        <v>10</v>
      </c>
      <c r="X52" s="7"/>
      <c r="Y52" s="7"/>
      <c r="Z52" s="7"/>
      <c r="AA52" s="7"/>
      <c r="AB52" s="7"/>
      <c r="AC52" s="7"/>
      <c r="AD52" s="7"/>
      <c r="AE52" s="7"/>
      <c r="AF52" s="7"/>
      <c r="AG52" s="20">
        <f t="shared" si="0"/>
        <v>100</v>
      </c>
      <c r="AH52" s="7"/>
      <c r="AI52" s="7" t="s">
        <v>588</v>
      </c>
      <c r="AJ52" s="31" t="s">
        <v>589</v>
      </c>
      <c r="AK52" s="7"/>
      <c r="AL52" s="7"/>
      <c r="AM52" s="18"/>
      <c r="AN52" s="18"/>
      <c r="AO52" s="18"/>
      <c r="AP52" s="18"/>
      <c r="AQ52" s="18"/>
      <c r="AR52" s="18"/>
      <c r="AS52" s="7"/>
      <c r="AT52" s="7" t="s">
        <v>64</v>
      </c>
      <c r="AU52" s="7"/>
      <c r="AV52" s="12" t="s">
        <v>65</v>
      </c>
      <c r="AW52" s="13"/>
      <c r="AX52" s="14">
        <v>261</v>
      </c>
      <c r="AY52" s="14"/>
    </row>
    <row r="53" spans="1:51">
      <c r="A53" s="7" t="s">
        <v>590</v>
      </c>
      <c r="B53" s="7" t="s">
        <v>591</v>
      </c>
      <c r="C53" s="7" t="s">
        <v>592</v>
      </c>
      <c r="D53" s="7">
        <v>836778377</v>
      </c>
      <c r="E53" s="7" t="s">
        <v>593</v>
      </c>
      <c r="F53" s="7"/>
      <c r="G53" s="7" t="s">
        <v>594</v>
      </c>
      <c r="H53" s="7" t="s">
        <v>595</v>
      </c>
      <c r="I53" s="7" t="s">
        <v>50</v>
      </c>
      <c r="J53" s="7" t="s">
        <v>596</v>
      </c>
      <c r="K53" s="9" t="s">
        <v>597</v>
      </c>
      <c r="L53" s="11" t="s">
        <v>598</v>
      </c>
      <c r="M53" s="7"/>
      <c r="N53" s="21">
        <v>100</v>
      </c>
      <c r="O53" s="21"/>
      <c r="P53" s="7"/>
      <c r="Q53" s="7"/>
      <c r="R53" s="7"/>
      <c r="S53" s="7"/>
      <c r="T53" s="7"/>
      <c r="U53" s="7"/>
      <c r="V53" s="7"/>
      <c r="W53" s="10"/>
      <c r="X53" s="7"/>
      <c r="Y53" s="7"/>
      <c r="Z53" s="7"/>
      <c r="AA53" s="7"/>
      <c r="AB53" s="7"/>
      <c r="AC53" s="7"/>
      <c r="AD53" s="7"/>
      <c r="AE53" s="7"/>
      <c r="AF53" s="7"/>
      <c r="AG53" s="20">
        <f t="shared" si="0"/>
        <v>100</v>
      </c>
      <c r="AH53" s="7"/>
      <c r="AI53" s="7"/>
      <c r="AJ53" s="7"/>
      <c r="AK53" s="7"/>
      <c r="AL53" s="7"/>
      <c r="AM53" s="18"/>
      <c r="AN53" s="18"/>
      <c r="AO53" s="18"/>
      <c r="AP53" s="18"/>
      <c r="AQ53" s="18"/>
      <c r="AR53" s="18"/>
      <c r="AS53" s="7"/>
      <c r="AT53" s="12" t="s">
        <v>169</v>
      </c>
      <c r="AU53" s="12"/>
      <c r="AV53" s="12" t="s">
        <v>169</v>
      </c>
      <c r="AW53" s="13"/>
      <c r="AX53" s="14">
        <v>453</v>
      </c>
      <c r="AY53" s="14"/>
    </row>
    <row r="54" spans="1:51">
      <c r="A54" s="7" t="s">
        <v>599</v>
      </c>
      <c r="B54" s="7" t="s">
        <v>591</v>
      </c>
      <c r="C54" s="7" t="s">
        <v>592</v>
      </c>
      <c r="D54" s="7">
        <v>836778377</v>
      </c>
      <c r="E54" s="7" t="s">
        <v>593</v>
      </c>
      <c r="F54" s="7"/>
      <c r="G54" s="7" t="s">
        <v>600</v>
      </c>
      <c r="H54" s="7" t="s">
        <v>601</v>
      </c>
      <c r="I54" s="7" t="s">
        <v>50</v>
      </c>
      <c r="J54" s="7" t="s">
        <v>602</v>
      </c>
      <c r="K54" s="9" t="s">
        <v>597</v>
      </c>
      <c r="L54" s="11" t="s">
        <v>598</v>
      </c>
      <c r="M54" s="7"/>
      <c r="N54" s="21">
        <v>100</v>
      </c>
      <c r="O54" s="21"/>
      <c r="P54" s="7"/>
      <c r="Q54" s="7"/>
      <c r="R54" s="7"/>
      <c r="S54" s="7"/>
      <c r="T54" s="7"/>
      <c r="U54" s="7"/>
      <c r="V54" s="7"/>
      <c r="W54" s="10"/>
      <c r="X54" s="7"/>
      <c r="Y54" s="7"/>
      <c r="Z54" s="7"/>
      <c r="AA54" s="7"/>
      <c r="AB54" s="7"/>
      <c r="AC54" s="7"/>
      <c r="AD54" s="7"/>
      <c r="AE54" s="7"/>
      <c r="AF54" s="7"/>
      <c r="AG54" s="20">
        <f t="shared" si="0"/>
        <v>100</v>
      </c>
      <c r="AH54" s="7"/>
      <c r="AI54" s="7"/>
      <c r="AJ54" s="7"/>
      <c r="AK54" s="7"/>
      <c r="AL54" s="7"/>
      <c r="AM54" s="18"/>
      <c r="AN54" s="18"/>
      <c r="AO54" s="18"/>
      <c r="AP54" s="18"/>
      <c r="AQ54" s="18"/>
      <c r="AR54" s="18"/>
      <c r="AS54" s="7"/>
      <c r="AT54" s="12" t="s">
        <v>169</v>
      </c>
      <c r="AU54" s="12"/>
      <c r="AV54" s="12" t="s">
        <v>169</v>
      </c>
      <c r="AW54" s="13"/>
      <c r="AX54" s="14">
        <v>454</v>
      </c>
      <c r="AY54" s="14"/>
    </row>
    <row r="55" spans="1:51">
      <c r="A55" s="7" t="s">
        <v>603</v>
      </c>
      <c r="B55" s="7" t="s">
        <v>604</v>
      </c>
      <c r="C55" s="29" t="s">
        <v>605</v>
      </c>
      <c r="D55" s="7">
        <v>636273826</v>
      </c>
      <c r="E55" s="15">
        <v>44316</v>
      </c>
      <c r="F55" s="7"/>
      <c r="G55" s="7" t="s">
        <v>606</v>
      </c>
      <c r="H55" s="7" t="s">
        <v>607</v>
      </c>
      <c r="I55" s="7" t="s">
        <v>50</v>
      </c>
      <c r="J55" s="7" t="s">
        <v>608</v>
      </c>
      <c r="K55" s="9" t="s">
        <v>609</v>
      </c>
      <c r="L55" s="7" t="s">
        <v>610</v>
      </c>
      <c r="M55" s="7"/>
      <c r="N55" s="21">
        <v>50</v>
      </c>
      <c r="O55" s="21" t="s">
        <v>611</v>
      </c>
      <c r="P55" s="7" t="s">
        <v>612</v>
      </c>
      <c r="Q55" s="7">
        <v>23</v>
      </c>
      <c r="R55" s="7" t="s">
        <v>613</v>
      </c>
      <c r="S55" s="7" t="s">
        <v>614</v>
      </c>
      <c r="T55" s="7">
        <v>22</v>
      </c>
      <c r="U55" s="7" t="s">
        <v>615</v>
      </c>
      <c r="V55" s="7" t="s">
        <v>616</v>
      </c>
      <c r="W55" s="10">
        <v>5</v>
      </c>
      <c r="X55" s="7"/>
      <c r="Y55" s="7"/>
      <c r="Z55" s="7"/>
      <c r="AA55" s="7"/>
      <c r="AB55" s="7"/>
      <c r="AC55" s="7"/>
      <c r="AD55" s="7"/>
      <c r="AE55" s="7"/>
      <c r="AF55" s="7">
        <v>0</v>
      </c>
      <c r="AG55" s="20">
        <f t="shared" si="0"/>
        <v>100</v>
      </c>
      <c r="AH55" s="7"/>
      <c r="AI55" s="7" t="s">
        <v>617</v>
      </c>
      <c r="AJ55" s="7" t="s">
        <v>618</v>
      </c>
      <c r="AK55" s="7" t="s">
        <v>619</v>
      </c>
      <c r="AL55" s="7" t="s">
        <v>620</v>
      </c>
      <c r="AM55" s="18"/>
      <c r="AN55" s="18"/>
      <c r="AO55" s="18"/>
      <c r="AP55" s="18"/>
      <c r="AQ55" s="18"/>
      <c r="AR55" s="18"/>
      <c r="AS55" s="7"/>
      <c r="AT55" s="7" t="s">
        <v>93</v>
      </c>
      <c r="AU55" s="7"/>
      <c r="AV55" s="7" t="s">
        <v>93</v>
      </c>
      <c r="AW55" s="13"/>
      <c r="AX55" s="14">
        <v>409</v>
      </c>
      <c r="AY55" s="14"/>
    </row>
    <row r="56" spans="1:51">
      <c r="A56" s="7" t="s">
        <v>621</v>
      </c>
      <c r="B56" s="7" t="s">
        <v>604</v>
      </c>
      <c r="C56" s="29" t="s">
        <v>605</v>
      </c>
      <c r="D56" s="7">
        <v>636273826</v>
      </c>
      <c r="E56" s="15">
        <v>44316</v>
      </c>
      <c r="F56" s="7"/>
      <c r="G56" s="7" t="s">
        <v>622</v>
      </c>
      <c r="H56" s="7" t="s">
        <v>623</v>
      </c>
      <c r="I56" s="7" t="s">
        <v>50</v>
      </c>
      <c r="J56" s="7" t="s">
        <v>624</v>
      </c>
      <c r="K56" s="9" t="s">
        <v>609</v>
      </c>
      <c r="L56" s="7" t="s">
        <v>625</v>
      </c>
      <c r="M56" s="7"/>
      <c r="N56" s="21">
        <v>50</v>
      </c>
      <c r="O56" s="21" t="s">
        <v>611</v>
      </c>
      <c r="P56" s="7" t="s">
        <v>612</v>
      </c>
      <c r="Q56" s="7">
        <v>23</v>
      </c>
      <c r="R56" s="7" t="s">
        <v>613</v>
      </c>
      <c r="S56" s="7" t="s">
        <v>614</v>
      </c>
      <c r="T56" s="7">
        <v>22</v>
      </c>
      <c r="U56" s="7" t="s">
        <v>615</v>
      </c>
      <c r="V56" s="7" t="s">
        <v>616</v>
      </c>
      <c r="W56" s="10">
        <v>5</v>
      </c>
      <c r="X56" s="7"/>
      <c r="Y56" s="7"/>
      <c r="Z56" s="7"/>
      <c r="AA56" s="7"/>
      <c r="AB56" s="7"/>
      <c r="AC56" s="7"/>
      <c r="AD56" s="7"/>
      <c r="AE56" s="7"/>
      <c r="AF56" s="7">
        <v>0</v>
      </c>
      <c r="AG56" s="20">
        <f t="shared" si="0"/>
        <v>100</v>
      </c>
      <c r="AH56" s="7"/>
      <c r="AI56" s="7" t="s">
        <v>617</v>
      </c>
      <c r="AJ56" s="7" t="s">
        <v>618</v>
      </c>
      <c r="AK56" s="7" t="s">
        <v>619</v>
      </c>
      <c r="AL56" s="7" t="s">
        <v>620</v>
      </c>
      <c r="AM56" s="18"/>
      <c r="AN56" s="18"/>
      <c r="AO56" s="18"/>
      <c r="AP56" s="18"/>
      <c r="AQ56" s="18"/>
      <c r="AR56" s="18"/>
      <c r="AS56" s="7"/>
      <c r="AT56" s="7" t="s">
        <v>93</v>
      </c>
      <c r="AU56" s="7"/>
      <c r="AV56" s="7" t="s">
        <v>93</v>
      </c>
      <c r="AW56" s="17"/>
      <c r="AX56" s="14">
        <v>162</v>
      </c>
      <c r="AY56" s="14"/>
    </row>
    <row r="57" spans="1:51">
      <c r="A57" s="12" t="s">
        <v>626</v>
      </c>
      <c r="B57" s="12" t="s">
        <v>627</v>
      </c>
      <c r="C57" s="12">
        <v>6974741</v>
      </c>
      <c r="D57" s="12">
        <v>139611411</v>
      </c>
      <c r="E57" s="27">
        <v>43644</v>
      </c>
      <c r="F57" s="12"/>
      <c r="G57" s="12" t="s">
        <v>628</v>
      </c>
      <c r="H57" s="12" t="s">
        <v>629</v>
      </c>
      <c r="I57" s="12" t="s">
        <v>50</v>
      </c>
      <c r="J57" s="12" t="s">
        <v>630</v>
      </c>
      <c r="K57" s="9" t="s">
        <v>631</v>
      </c>
      <c r="L57" s="12" t="s">
        <v>632</v>
      </c>
      <c r="M57" s="12"/>
      <c r="N57" s="12">
        <v>50</v>
      </c>
      <c r="O57" s="12" t="s">
        <v>633</v>
      </c>
      <c r="P57" s="12" t="s">
        <v>634</v>
      </c>
      <c r="Q57" s="12">
        <v>50</v>
      </c>
      <c r="R57" s="21"/>
      <c r="S57" s="7"/>
      <c r="T57" s="21"/>
      <c r="U57" s="7"/>
      <c r="V57" s="7"/>
      <c r="W57" s="10"/>
      <c r="X57" s="7"/>
      <c r="Y57" s="7"/>
      <c r="Z57" s="7"/>
      <c r="AA57" s="7"/>
      <c r="AB57" s="7"/>
      <c r="AC57" s="7"/>
      <c r="AD57" s="7"/>
      <c r="AE57" s="7"/>
      <c r="AF57" s="7">
        <v>0</v>
      </c>
      <c r="AG57" s="20">
        <f t="shared" si="0"/>
        <v>100</v>
      </c>
      <c r="AH57" s="12"/>
      <c r="AI57" s="12" t="s">
        <v>635</v>
      </c>
      <c r="AJ57" s="7" t="s">
        <v>636</v>
      </c>
      <c r="AK57" s="18"/>
      <c r="AL57" s="18"/>
      <c r="AM57" s="18"/>
      <c r="AN57" s="18"/>
      <c r="AO57" s="18"/>
      <c r="AP57" s="18"/>
      <c r="AQ57" s="18"/>
      <c r="AR57" s="18"/>
      <c r="AS57" s="21"/>
      <c r="AT57" s="12" t="s">
        <v>114</v>
      </c>
      <c r="AU57" s="12"/>
      <c r="AV57" s="7" t="s">
        <v>93</v>
      </c>
      <c r="AW57" s="13"/>
      <c r="AX57" s="25">
        <v>115</v>
      </c>
      <c r="AY57" s="25"/>
    </row>
    <row r="58" spans="1:51">
      <c r="A58" s="18" t="s">
        <v>637</v>
      </c>
      <c r="B58" s="12" t="s">
        <v>627</v>
      </c>
      <c r="C58" s="18">
        <v>6974741</v>
      </c>
      <c r="D58" s="12">
        <v>139611411</v>
      </c>
      <c r="E58" s="27">
        <v>43644</v>
      </c>
      <c r="F58" s="18"/>
      <c r="G58" s="18" t="s">
        <v>638</v>
      </c>
      <c r="H58" s="18" t="s">
        <v>639</v>
      </c>
      <c r="I58" s="18" t="s">
        <v>50</v>
      </c>
      <c r="J58" s="18" t="s">
        <v>640</v>
      </c>
      <c r="K58" s="9" t="s">
        <v>631</v>
      </c>
      <c r="L58" s="18" t="s">
        <v>641</v>
      </c>
      <c r="M58" s="18"/>
      <c r="N58" s="18">
        <v>50</v>
      </c>
      <c r="O58" s="18" t="s">
        <v>633</v>
      </c>
      <c r="P58" s="18" t="s">
        <v>634</v>
      </c>
      <c r="Q58" s="18">
        <v>50</v>
      </c>
      <c r="R58" s="21"/>
      <c r="S58" s="7"/>
      <c r="T58" s="21"/>
      <c r="U58" s="7"/>
      <c r="V58" s="7"/>
      <c r="W58" s="10"/>
      <c r="X58" s="7"/>
      <c r="Y58" s="7"/>
      <c r="Z58" s="7"/>
      <c r="AA58" s="7"/>
      <c r="AB58" s="7"/>
      <c r="AC58" s="7"/>
      <c r="AD58" s="7"/>
      <c r="AE58" s="7"/>
      <c r="AF58" s="7">
        <v>0</v>
      </c>
      <c r="AG58" s="20">
        <f t="shared" si="0"/>
        <v>100</v>
      </c>
      <c r="AH58" s="18"/>
      <c r="AI58" s="18" t="s">
        <v>642</v>
      </c>
      <c r="AJ58" s="18" t="s">
        <v>643</v>
      </c>
      <c r="AK58" s="18"/>
      <c r="AL58" s="18"/>
      <c r="AM58" s="18"/>
      <c r="AN58" s="18"/>
      <c r="AO58" s="18"/>
      <c r="AP58" s="18"/>
      <c r="AQ58" s="18"/>
      <c r="AR58" s="18"/>
      <c r="AS58" s="21"/>
      <c r="AT58" s="12" t="s">
        <v>114</v>
      </c>
      <c r="AU58" s="18"/>
      <c r="AV58" s="7" t="s">
        <v>93</v>
      </c>
      <c r="AW58" s="17"/>
      <c r="AX58" s="22">
        <v>182</v>
      </c>
      <c r="AY58" s="22"/>
    </row>
    <row r="59" spans="1:51">
      <c r="A59" s="12" t="s">
        <v>644</v>
      </c>
      <c r="B59" s="12" t="s">
        <v>645</v>
      </c>
      <c r="C59" s="12" t="s">
        <v>646</v>
      </c>
      <c r="D59" s="12">
        <v>698508965</v>
      </c>
      <c r="E59" s="27">
        <v>44043</v>
      </c>
      <c r="F59" s="12"/>
      <c r="G59" s="12" t="s">
        <v>647</v>
      </c>
      <c r="H59" s="12" t="s">
        <v>648</v>
      </c>
      <c r="I59" s="12" t="s">
        <v>50</v>
      </c>
      <c r="J59" s="12" t="s">
        <v>649</v>
      </c>
      <c r="K59" s="9" t="s">
        <v>650</v>
      </c>
      <c r="L59" s="12" t="s">
        <v>651</v>
      </c>
      <c r="M59" s="12"/>
      <c r="N59" s="12">
        <v>75</v>
      </c>
      <c r="O59" s="12" t="s">
        <v>652</v>
      </c>
      <c r="P59" s="41" t="s">
        <v>653</v>
      </c>
      <c r="Q59" s="12">
        <v>25</v>
      </c>
      <c r="R59" s="21"/>
      <c r="S59" s="7"/>
      <c r="T59" s="21"/>
      <c r="U59" s="7"/>
      <c r="V59" s="7"/>
      <c r="W59" s="10"/>
      <c r="X59" s="7"/>
      <c r="Y59" s="7"/>
      <c r="Z59" s="7"/>
      <c r="AA59" s="7"/>
      <c r="AB59" s="7"/>
      <c r="AC59" s="7"/>
      <c r="AD59" s="7"/>
      <c r="AE59" s="7"/>
      <c r="AF59" s="7">
        <v>0</v>
      </c>
      <c r="AG59" s="20">
        <f t="shared" si="0"/>
        <v>100</v>
      </c>
      <c r="AH59" s="12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21"/>
      <c r="AT59" s="7" t="s">
        <v>654</v>
      </c>
      <c r="AU59" s="12" t="s">
        <v>105</v>
      </c>
      <c r="AV59" s="7" t="s">
        <v>93</v>
      </c>
      <c r="AW59" s="13"/>
      <c r="AX59" s="25">
        <v>166</v>
      </c>
      <c r="AY59" s="25"/>
    </row>
    <row r="60" spans="1:51">
      <c r="A60" s="12" t="s">
        <v>655</v>
      </c>
      <c r="B60" s="12" t="s">
        <v>656</v>
      </c>
      <c r="C60" s="12">
        <v>7162884</v>
      </c>
      <c r="D60" s="12">
        <v>990480888</v>
      </c>
      <c r="E60" s="27">
        <v>40305</v>
      </c>
      <c r="F60" s="12"/>
      <c r="G60" s="12" t="s">
        <v>657</v>
      </c>
      <c r="H60" s="12" t="s">
        <v>658</v>
      </c>
      <c r="I60" s="12" t="s">
        <v>50</v>
      </c>
      <c r="J60" s="12" t="s">
        <v>659</v>
      </c>
      <c r="K60" s="9" t="s">
        <v>660</v>
      </c>
      <c r="L60" s="12" t="s">
        <v>661</v>
      </c>
      <c r="M60" s="12"/>
      <c r="N60" s="12">
        <v>25</v>
      </c>
      <c r="O60" s="12" t="s">
        <v>662</v>
      </c>
      <c r="P60" s="12" t="s">
        <v>663</v>
      </c>
      <c r="Q60" s="12">
        <v>25</v>
      </c>
      <c r="R60" s="12" t="s">
        <v>664</v>
      </c>
      <c r="S60" s="12" t="s">
        <v>665</v>
      </c>
      <c r="T60" s="12">
        <v>25</v>
      </c>
      <c r="U60" s="12" t="s">
        <v>101</v>
      </c>
      <c r="V60" s="7" t="s">
        <v>561</v>
      </c>
      <c r="W60" s="23">
        <v>25</v>
      </c>
      <c r="X60" s="7"/>
      <c r="Y60" s="7"/>
      <c r="Z60" s="7"/>
      <c r="AA60" s="7"/>
      <c r="AB60" s="7"/>
      <c r="AC60" s="7"/>
      <c r="AD60" s="7"/>
      <c r="AE60" s="7"/>
      <c r="AF60" s="7">
        <v>0</v>
      </c>
      <c r="AG60" s="20">
        <f t="shared" si="0"/>
        <v>100</v>
      </c>
      <c r="AH60" s="12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21"/>
      <c r="AT60" s="7" t="s">
        <v>654</v>
      </c>
      <c r="AU60" s="12"/>
      <c r="AV60" s="7" t="s">
        <v>93</v>
      </c>
      <c r="AW60" s="17"/>
      <c r="AX60" s="25">
        <v>101</v>
      </c>
      <c r="AY60" s="25"/>
    </row>
    <row r="61" spans="1:51">
      <c r="A61" s="18" t="s">
        <v>666</v>
      </c>
      <c r="B61" s="12" t="s">
        <v>667</v>
      </c>
      <c r="C61" s="7" t="s">
        <v>668</v>
      </c>
      <c r="D61" s="18">
        <v>844274224</v>
      </c>
      <c r="E61" s="32">
        <v>44662</v>
      </c>
      <c r="F61" s="18"/>
      <c r="G61" s="12" t="s">
        <v>669</v>
      </c>
      <c r="H61" s="12" t="s">
        <v>670</v>
      </c>
      <c r="I61" s="12" t="s">
        <v>50</v>
      </c>
      <c r="J61" s="12" t="s">
        <v>671</v>
      </c>
      <c r="K61" s="9" t="s">
        <v>672</v>
      </c>
      <c r="L61" s="30" t="s">
        <v>673</v>
      </c>
      <c r="M61" s="18"/>
      <c r="N61" s="18">
        <v>50</v>
      </c>
      <c r="O61" s="18" t="s">
        <v>674</v>
      </c>
      <c r="P61" s="22" t="s">
        <v>675</v>
      </c>
      <c r="Q61" s="18">
        <v>25</v>
      </c>
      <c r="R61" s="18" t="s">
        <v>676</v>
      </c>
      <c r="S61" s="12" t="s">
        <v>677</v>
      </c>
      <c r="T61" s="18">
        <v>25</v>
      </c>
      <c r="U61" s="18"/>
      <c r="V61" s="18"/>
      <c r="W61" s="19"/>
      <c r="X61" s="7"/>
      <c r="Y61" s="7"/>
      <c r="Z61" s="7"/>
      <c r="AA61" s="7"/>
      <c r="AB61" s="7"/>
      <c r="AC61" s="7"/>
      <c r="AD61" s="7"/>
      <c r="AE61" s="7"/>
      <c r="AF61" s="7">
        <v>0</v>
      </c>
      <c r="AG61" s="20">
        <f t="shared" si="0"/>
        <v>100</v>
      </c>
      <c r="AH61" s="18"/>
      <c r="AI61" s="18" t="s">
        <v>678</v>
      </c>
      <c r="AJ61" s="18" t="s">
        <v>679</v>
      </c>
      <c r="AK61" s="18"/>
      <c r="AL61" s="18"/>
      <c r="AM61" s="18"/>
      <c r="AN61" s="18"/>
      <c r="AO61" s="18"/>
      <c r="AP61" s="18"/>
      <c r="AQ61" s="18"/>
      <c r="AR61" s="18"/>
      <c r="AS61" s="21"/>
      <c r="AT61" s="7" t="s">
        <v>654</v>
      </c>
      <c r="AU61" s="18"/>
      <c r="AV61" s="7" t="s">
        <v>93</v>
      </c>
      <c r="AW61" s="13"/>
      <c r="AX61" s="22">
        <v>133</v>
      </c>
      <c r="AY61" s="22"/>
    </row>
    <row r="62" spans="1:51">
      <c r="A62" s="18" t="s">
        <v>680</v>
      </c>
      <c r="B62" s="18" t="s">
        <v>681</v>
      </c>
      <c r="C62" s="18">
        <v>6316779</v>
      </c>
      <c r="D62" s="18">
        <v>481909714</v>
      </c>
      <c r="E62" s="32">
        <v>44651</v>
      </c>
      <c r="F62" s="18"/>
      <c r="G62" s="18" t="s">
        <v>682</v>
      </c>
      <c r="H62" s="18" t="s">
        <v>683</v>
      </c>
      <c r="I62" s="18" t="s">
        <v>50</v>
      </c>
      <c r="J62" s="18" t="s">
        <v>684</v>
      </c>
      <c r="K62" s="9" t="s">
        <v>685</v>
      </c>
      <c r="L62" s="18" t="s">
        <v>686</v>
      </c>
      <c r="M62" s="18"/>
      <c r="N62" s="18">
        <v>50</v>
      </c>
      <c r="O62" s="18" t="s">
        <v>687</v>
      </c>
      <c r="P62" s="18" t="s">
        <v>688</v>
      </c>
      <c r="Q62" s="18">
        <v>16.670000000000002</v>
      </c>
      <c r="R62" s="18" t="s">
        <v>689</v>
      </c>
      <c r="S62" s="18" t="s">
        <v>690</v>
      </c>
      <c r="T62" s="18">
        <v>16.670000000000002</v>
      </c>
      <c r="U62" s="18" t="s">
        <v>691</v>
      </c>
      <c r="V62" s="18" t="s">
        <v>692</v>
      </c>
      <c r="W62" s="19">
        <v>16.66</v>
      </c>
      <c r="X62" s="7"/>
      <c r="Y62" s="7"/>
      <c r="Z62" s="7"/>
      <c r="AA62" s="7"/>
      <c r="AB62" s="7"/>
      <c r="AC62" s="7"/>
      <c r="AD62" s="7"/>
      <c r="AE62" s="7"/>
      <c r="AF62" s="7">
        <v>0</v>
      </c>
      <c r="AG62" s="20">
        <f t="shared" si="0"/>
        <v>100</v>
      </c>
      <c r="AH62" s="18"/>
      <c r="AI62" s="18" t="s">
        <v>693</v>
      </c>
      <c r="AJ62" s="18" t="s">
        <v>694</v>
      </c>
      <c r="AK62" s="18" t="s">
        <v>695</v>
      </c>
      <c r="AL62" s="7" t="s">
        <v>696</v>
      </c>
      <c r="AM62" s="18"/>
      <c r="AN62" s="18"/>
      <c r="AO62" s="18"/>
      <c r="AP62" s="18"/>
      <c r="AQ62" s="18"/>
      <c r="AR62" s="18"/>
      <c r="AS62" s="21"/>
      <c r="AT62" s="18" t="s">
        <v>64</v>
      </c>
      <c r="AU62" s="18"/>
      <c r="AV62" s="12" t="s">
        <v>65</v>
      </c>
      <c r="AW62" s="17"/>
      <c r="AX62" s="22">
        <v>125</v>
      </c>
      <c r="AY62" s="22"/>
    </row>
    <row r="63" spans="1:51">
      <c r="A63" s="18" t="s">
        <v>697</v>
      </c>
      <c r="B63" s="18" t="s">
        <v>698</v>
      </c>
      <c r="C63" s="12" t="s">
        <v>699</v>
      </c>
      <c r="D63" s="18">
        <v>903015281</v>
      </c>
      <c r="E63" s="32">
        <v>44659</v>
      </c>
      <c r="F63" s="18"/>
      <c r="G63" s="18" t="s">
        <v>700</v>
      </c>
      <c r="H63" s="18" t="s">
        <v>701</v>
      </c>
      <c r="I63" s="18" t="s">
        <v>202</v>
      </c>
      <c r="J63" s="18" t="s">
        <v>702</v>
      </c>
      <c r="K63" s="9" t="s">
        <v>703</v>
      </c>
      <c r="L63" s="30" t="s">
        <v>704</v>
      </c>
      <c r="M63" s="18"/>
      <c r="N63" s="18">
        <v>50</v>
      </c>
      <c r="O63" s="18" t="s">
        <v>549</v>
      </c>
      <c r="P63" s="18" t="s">
        <v>550</v>
      </c>
      <c r="Q63" s="18">
        <v>12.5</v>
      </c>
      <c r="R63" s="18" t="s">
        <v>705</v>
      </c>
      <c r="S63" s="18" t="s">
        <v>561</v>
      </c>
      <c r="T63" s="18">
        <v>25</v>
      </c>
      <c r="U63" s="18" t="s">
        <v>706</v>
      </c>
      <c r="V63" s="18" t="s">
        <v>561</v>
      </c>
      <c r="W63" s="19">
        <v>12.5</v>
      </c>
      <c r="X63" s="7"/>
      <c r="Y63" s="7"/>
      <c r="Z63" s="7"/>
      <c r="AA63" s="7"/>
      <c r="AB63" s="7"/>
      <c r="AC63" s="7"/>
      <c r="AD63" s="7"/>
      <c r="AE63" s="7"/>
      <c r="AF63" s="7">
        <v>0</v>
      </c>
      <c r="AG63" s="20">
        <f t="shared" si="0"/>
        <v>100</v>
      </c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21"/>
      <c r="AT63" s="7" t="s">
        <v>93</v>
      </c>
      <c r="AU63" s="18"/>
      <c r="AV63" s="18" t="s">
        <v>93</v>
      </c>
      <c r="AW63" s="13"/>
      <c r="AX63" s="22">
        <v>317</v>
      </c>
      <c r="AY63" s="22"/>
    </row>
    <row r="64" spans="1:51">
      <c r="A64" s="18" t="s">
        <v>707</v>
      </c>
      <c r="B64" s="18" t="s">
        <v>708</v>
      </c>
      <c r="C64" s="18">
        <v>7891837</v>
      </c>
      <c r="D64" s="18">
        <v>499283189</v>
      </c>
      <c r="E64" s="32">
        <v>44697</v>
      </c>
      <c r="F64" s="18"/>
      <c r="G64" s="18" t="s">
        <v>709</v>
      </c>
      <c r="H64" s="18" t="s">
        <v>710</v>
      </c>
      <c r="I64" s="18" t="s">
        <v>50</v>
      </c>
      <c r="J64" s="18" t="s">
        <v>711</v>
      </c>
      <c r="K64" s="9" t="s">
        <v>712</v>
      </c>
      <c r="L64" s="18" t="s">
        <v>713</v>
      </c>
      <c r="M64" s="18"/>
      <c r="N64" s="18">
        <v>50</v>
      </c>
      <c r="O64" s="18" t="s">
        <v>714</v>
      </c>
      <c r="P64" s="18" t="s">
        <v>715</v>
      </c>
      <c r="Q64" s="18">
        <v>50</v>
      </c>
      <c r="R64" s="21"/>
      <c r="S64" s="7"/>
      <c r="T64" s="21"/>
      <c r="U64" s="7"/>
      <c r="V64" s="7"/>
      <c r="W64" s="10"/>
      <c r="X64" s="7"/>
      <c r="Y64" s="7"/>
      <c r="Z64" s="7"/>
      <c r="AA64" s="7"/>
      <c r="AB64" s="7"/>
      <c r="AC64" s="7"/>
      <c r="AD64" s="7"/>
      <c r="AE64" s="7"/>
      <c r="AF64" s="7">
        <v>0</v>
      </c>
      <c r="AG64" s="20">
        <f t="shared" si="0"/>
        <v>100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21"/>
      <c r="AT64" s="18" t="s">
        <v>716</v>
      </c>
      <c r="AU64" s="18"/>
      <c r="AV64" s="18" t="s">
        <v>65</v>
      </c>
      <c r="AW64" s="17"/>
      <c r="AX64" s="22">
        <v>54</v>
      </c>
      <c r="AY64" s="22"/>
    </row>
    <row r="65" spans="1:51">
      <c r="A65" s="18" t="s">
        <v>717</v>
      </c>
      <c r="B65" s="18" t="s">
        <v>718</v>
      </c>
      <c r="C65" s="18">
        <v>7341323</v>
      </c>
      <c r="D65" s="18">
        <v>997573150</v>
      </c>
      <c r="E65" s="32"/>
      <c r="F65" s="18"/>
      <c r="G65" s="18" t="s">
        <v>719</v>
      </c>
      <c r="H65" s="18" t="s">
        <v>720</v>
      </c>
      <c r="I65" s="18" t="s">
        <v>50</v>
      </c>
      <c r="J65" s="18" t="s">
        <v>721</v>
      </c>
      <c r="K65" s="9" t="s">
        <v>722</v>
      </c>
      <c r="L65" s="18" t="s">
        <v>723</v>
      </c>
      <c r="M65" s="18"/>
      <c r="N65" s="18">
        <v>50</v>
      </c>
      <c r="O65" s="18" t="s">
        <v>724</v>
      </c>
      <c r="P65" s="18" t="s">
        <v>725</v>
      </c>
      <c r="Q65" s="18">
        <v>25</v>
      </c>
      <c r="R65" s="18" t="s">
        <v>726</v>
      </c>
      <c r="S65" s="18" t="s">
        <v>727</v>
      </c>
      <c r="T65" s="18">
        <v>25</v>
      </c>
      <c r="U65" s="7"/>
      <c r="V65" s="7"/>
      <c r="W65" s="10"/>
      <c r="X65" s="7"/>
      <c r="Y65" s="7"/>
      <c r="Z65" s="7"/>
      <c r="AA65" s="7"/>
      <c r="AB65" s="7"/>
      <c r="AC65" s="7"/>
      <c r="AD65" s="7"/>
      <c r="AE65" s="7"/>
      <c r="AF65" s="7">
        <v>0</v>
      </c>
      <c r="AG65" s="20">
        <f t="shared" si="0"/>
        <v>100</v>
      </c>
      <c r="AH65" s="18"/>
      <c r="AI65" s="18" t="s">
        <v>728</v>
      </c>
      <c r="AJ65" s="18" t="s">
        <v>729</v>
      </c>
      <c r="AK65" s="18"/>
      <c r="AL65" s="18"/>
      <c r="AM65" s="18"/>
      <c r="AN65" s="18"/>
      <c r="AO65" s="18"/>
      <c r="AP65" s="18"/>
      <c r="AQ65" s="18"/>
      <c r="AR65" s="18"/>
      <c r="AS65" s="21"/>
      <c r="AT65" s="18" t="s">
        <v>730</v>
      </c>
      <c r="AU65" s="18"/>
      <c r="AV65" s="18" t="s">
        <v>65</v>
      </c>
      <c r="AW65" s="13"/>
      <c r="AX65" s="22">
        <v>169</v>
      </c>
      <c r="AY65" s="22"/>
    </row>
    <row r="66" spans="1:51">
      <c r="A66" s="25" t="s">
        <v>731</v>
      </c>
      <c r="B66" s="18" t="s">
        <v>732</v>
      </c>
      <c r="C66" s="18">
        <v>2199910</v>
      </c>
      <c r="D66" s="14">
        <v>511594656</v>
      </c>
      <c r="E66" s="12" t="s">
        <v>593</v>
      </c>
      <c r="F66" s="12"/>
      <c r="G66" s="18" t="s">
        <v>733</v>
      </c>
      <c r="H66" s="18" t="s">
        <v>734</v>
      </c>
      <c r="I66" s="18" t="s">
        <v>50</v>
      </c>
      <c r="J66" s="18" t="s">
        <v>735</v>
      </c>
      <c r="K66" s="9" t="s">
        <v>736</v>
      </c>
      <c r="L66" s="42" t="s">
        <v>737</v>
      </c>
      <c r="M66" s="12"/>
      <c r="N66" s="12">
        <v>50</v>
      </c>
      <c r="O66" s="12" t="s">
        <v>738</v>
      </c>
      <c r="P66" s="41" t="s">
        <v>653</v>
      </c>
      <c r="Q66" s="12">
        <v>50</v>
      </c>
      <c r="R66" s="21"/>
      <c r="S66" s="7"/>
      <c r="T66" s="21"/>
      <c r="U66" s="7"/>
      <c r="V66" s="7"/>
      <c r="W66" s="10"/>
      <c r="X66" s="7"/>
      <c r="Y66" s="7"/>
      <c r="Z66" s="7"/>
      <c r="AA66" s="7"/>
      <c r="AB66" s="7"/>
      <c r="AC66" s="7"/>
      <c r="AD66" s="7"/>
      <c r="AE66" s="7"/>
      <c r="AF66" s="7"/>
      <c r="AG66" s="20">
        <f t="shared" si="0"/>
        <v>100</v>
      </c>
      <c r="AH66" s="12"/>
      <c r="AI66" s="12"/>
      <c r="AJ66" s="18"/>
      <c r="AK66" s="18"/>
      <c r="AL66" s="18"/>
      <c r="AM66" s="18"/>
      <c r="AN66" s="18"/>
      <c r="AO66" s="18"/>
      <c r="AP66" s="18"/>
      <c r="AQ66" s="18"/>
      <c r="AR66" s="18"/>
      <c r="AS66" s="21"/>
      <c r="AT66" s="18" t="s">
        <v>65</v>
      </c>
      <c r="AU66" s="12"/>
      <c r="AV66" s="18" t="s">
        <v>65</v>
      </c>
      <c r="AW66" s="17"/>
      <c r="AX66" s="25">
        <v>455</v>
      </c>
      <c r="AY66" s="25"/>
    </row>
    <row r="67" spans="1:51">
      <c r="A67" s="12" t="s">
        <v>739</v>
      </c>
      <c r="B67" s="12" t="s">
        <v>740</v>
      </c>
      <c r="C67" s="12">
        <v>5763198</v>
      </c>
      <c r="D67" s="12">
        <v>884973359</v>
      </c>
      <c r="E67" s="27">
        <v>44592</v>
      </c>
      <c r="F67" s="12"/>
      <c r="G67" s="12" t="s">
        <v>741</v>
      </c>
      <c r="H67" s="12" t="s">
        <v>742</v>
      </c>
      <c r="I67" s="12" t="s">
        <v>50</v>
      </c>
      <c r="J67" s="12" t="s">
        <v>743</v>
      </c>
      <c r="K67" s="9" t="s">
        <v>744</v>
      </c>
      <c r="L67" s="18" t="s">
        <v>745</v>
      </c>
      <c r="M67" s="12"/>
      <c r="N67" s="12">
        <v>50</v>
      </c>
      <c r="O67" s="12" t="s">
        <v>746</v>
      </c>
      <c r="P67" s="12" t="s">
        <v>747</v>
      </c>
      <c r="Q67" s="12">
        <v>50</v>
      </c>
      <c r="R67" s="21"/>
      <c r="S67" s="7"/>
      <c r="T67" s="21"/>
      <c r="U67" s="7"/>
      <c r="V67" s="7"/>
      <c r="W67" s="10"/>
      <c r="X67" s="7"/>
      <c r="Y67" s="7"/>
      <c r="Z67" s="7"/>
      <c r="AA67" s="7"/>
      <c r="AB67" s="7"/>
      <c r="AC67" s="7"/>
      <c r="AD67" s="7"/>
      <c r="AE67" s="7"/>
      <c r="AF67" s="7">
        <v>0</v>
      </c>
      <c r="AG67" s="20">
        <f t="shared" si="0"/>
        <v>100</v>
      </c>
      <c r="AH67" s="12"/>
      <c r="AI67" s="12" t="s">
        <v>748</v>
      </c>
      <c r="AJ67" s="18" t="s">
        <v>749</v>
      </c>
      <c r="AK67" s="18"/>
      <c r="AL67" s="18"/>
      <c r="AM67" s="18"/>
      <c r="AN67" s="18"/>
      <c r="AO67" s="18"/>
      <c r="AP67" s="18"/>
      <c r="AQ67" s="18"/>
      <c r="AR67" s="18"/>
      <c r="AS67" s="21"/>
      <c r="AT67" s="12" t="s">
        <v>269</v>
      </c>
      <c r="AU67" s="12"/>
      <c r="AV67" s="12" t="s">
        <v>169</v>
      </c>
      <c r="AW67" s="17"/>
      <c r="AX67" s="25">
        <v>151</v>
      </c>
      <c r="AY67" s="25"/>
    </row>
    <row r="68" spans="1:51">
      <c r="A68" s="12" t="s">
        <v>750</v>
      </c>
      <c r="B68" s="12" t="s">
        <v>751</v>
      </c>
      <c r="C68" s="12">
        <v>5728668</v>
      </c>
      <c r="D68" s="12">
        <v>787017113</v>
      </c>
      <c r="E68" s="27">
        <v>41759</v>
      </c>
      <c r="F68" s="12"/>
      <c r="G68" s="12" t="s">
        <v>752</v>
      </c>
      <c r="H68" s="12" t="s">
        <v>753</v>
      </c>
      <c r="I68" s="12" t="s">
        <v>50</v>
      </c>
      <c r="J68" s="12" t="s">
        <v>754</v>
      </c>
      <c r="K68" s="9" t="s">
        <v>755</v>
      </c>
      <c r="L68" s="12" t="s">
        <v>756</v>
      </c>
      <c r="M68" s="12"/>
      <c r="N68" s="12">
        <v>50</v>
      </c>
      <c r="O68" s="12" t="s">
        <v>757</v>
      </c>
      <c r="P68" s="12" t="s">
        <v>758</v>
      </c>
      <c r="Q68" s="12">
        <v>25</v>
      </c>
      <c r="R68" s="18" t="s">
        <v>759</v>
      </c>
      <c r="S68" s="12" t="s">
        <v>760</v>
      </c>
      <c r="T68" s="12">
        <v>25</v>
      </c>
      <c r="U68" s="7"/>
      <c r="V68" s="7"/>
      <c r="W68" s="10"/>
      <c r="X68" s="7"/>
      <c r="Y68" s="7"/>
      <c r="Z68" s="7"/>
      <c r="AA68" s="7"/>
      <c r="AB68" s="7"/>
      <c r="AC68" s="7"/>
      <c r="AD68" s="7"/>
      <c r="AE68" s="7"/>
      <c r="AF68" s="7">
        <v>0</v>
      </c>
      <c r="AG68" s="20">
        <f t="shared" si="0"/>
        <v>100</v>
      </c>
      <c r="AH68" s="12"/>
      <c r="AI68" s="12" t="s">
        <v>761</v>
      </c>
      <c r="AJ68" s="12" t="s">
        <v>762</v>
      </c>
      <c r="AK68" s="18"/>
      <c r="AL68" s="18"/>
      <c r="AM68" s="18"/>
      <c r="AN68" s="18"/>
      <c r="AO68" s="18"/>
      <c r="AP68" s="18"/>
      <c r="AQ68" s="18"/>
      <c r="AR68" s="18"/>
      <c r="AS68" s="21"/>
      <c r="AT68" s="12" t="s">
        <v>114</v>
      </c>
      <c r="AU68" s="12"/>
      <c r="AV68" s="12" t="s">
        <v>93</v>
      </c>
      <c r="AW68" s="13"/>
      <c r="AX68" s="25">
        <v>31</v>
      </c>
      <c r="AY68" s="25"/>
    </row>
    <row r="69" spans="1:51">
      <c r="A69" s="18" t="s">
        <v>763</v>
      </c>
      <c r="B69" s="12" t="s">
        <v>764</v>
      </c>
      <c r="C69" s="12">
        <v>13328608</v>
      </c>
      <c r="D69" s="18">
        <v>429308881</v>
      </c>
      <c r="E69" s="18" t="s">
        <v>765</v>
      </c>
      <c r="F69" s="18"/>
      <c r="G69" s="12" t="s">
        <v>766</v>
      </c>
      <c r="H69" s="12" t="s">
        <v>767</v>
      </c>
      <c r="I69" s="12" t="s">
        <v>50</v>
      </c>
      <c r="J69" s="12" t="s">
        <v>768</v>
      </c>
      <c r="K69" s="9" t="s">
        <v>769</v>
      </c>
      <c r="L69" s="12" t="s">
        <v>770</v>
      </c>
      <c r="M69" s="18"/>
      <c r="N69" s="18">
        <v>75</v>
      </c>
      <c r="O69" s="18" t="s">
        <v>771</v>
      </c>
      <c r="P69" s="18" t="s">
        <v>772</v>
      </c>
      <c r="Q69" s="18">
        <v>25</v>
      </c>
      <c r="R69" s="18"/>
      <c r="S69" s="28"/>
      <c r="T69" s="18"/>
      <c r="U69" s="7"/>
      <c r="V69" s="7"/>
      <c r="W69" s="10"/>
      <c r="X69" s="7"/>
      <c r="Y69" s="7"/>
      <c r="Z69" s="7"/>
      <c r="AA69" s="7"/>
      <c r="AB69" s="7"/>
      <c r="AC69" s="7"/>
      <c r="AD69" s="7"/>
      <c r="AE69" s="7"/>
      <c r="AF69" s="7"/>
      <c r="AG69" s="20">
        <f t="shared" si="0"/>
        <v>100</v>
      </c>
      <c r="AH69" s="18"/>
      <c r="AI69" s="18"/>
      <c r="AJ69" s="12"/>
      <c r="AK69" s="18"/>
      <c r="AL69" s="18"/>
      <c r="AM69" s="18"/>
      <c r="AN69" s="18"/>
      <c r="AO69" s="18"/>
      <c r="AP69" s="18"/>
      <c r="AQ69" s="18"/>
      <c r="AR69" s="18"/>
      <c r="AS69" s="21"/>
      <c r="AT69" s="7" t="s">
        <v>730</v>
      </c>
      <c r="AU69" s="18"/>
      <c r="AV69" s="12" t="s">
        <v>65</v>
      </c>
      <c r="AW69" s="17"/>
      <c r="AX69" s="22">
        <v>231</v>
      </c>
      <c r="AY69" s="22"/>
    </row>
    <row r="70" spans="1:51">
      <c r="A70" s="18" t="s">
        <v>773</v>
      </c>
      <c r="B70" s="12" t="s">
        <v>774</v>
      </c>
      <c r="C70" s="12">
        <v>3922370</v>
      </c>
      <c r="D70" s="18">
        <v>768573181</v>
      </c>
      <c r="E70" s="32">
        <v>44806</v>
      </c>
      <c r="F70" s="18"/>
      <c r="G70" s="12" t="s">
        <v>775</v>
      </c>
      <c r="H70" s="12" t="s">
        <v>776</v>
      </c>
      <c r="I70" s="12" t="s">
        <v>50</v>
      </c>
      <c r="J70" s="12" t="s">
        <v>777</v>
      </c>
      <c r="K70" s="9" t="s">
        <v>778</v>
      </c>
      <c r="L70" s="12" t="s">
        <v>779</v>
      </c>
      <c r="M70" s="18"/>
      <c r="N70" s="18">
        <v>70.5</v>
      </c>
      <c r="O70" s="18" t="s">
        <v>780</v>
      </c>
      <c r="P70" s="18" t="s">
        <v>781</v>
      </c>
      <c r="Q70" s="18">
        <v>14.5</v>
      </c>
      <c r="R70" s="18" t="s">
        <v>560</v>
      </c>
      <c r="S70" s="18" t="s">
        <v>561</v>
      </c>
      <c r="T70" s="18">
        <v>15</v>
      </c>
      <c r="U70" s="7"/>
      <c r="V70" s="7"/>
      <c r="W70" s="10"/>
      <c r="X70" s="7"/>
      <c r="Y70" s="7"/>
      <c r="Z70" s="7"/>
      <c r="AA70" s="7"/>
      <c r="AB70" s="7"/>
      <c r="AC70" s="7"/>
      <c r="AD70" s="7"/>
      <c r="AE70" s="7"/>
      <c r="AF70" s="7">
        <v>0</v>
      </c>
      <c r="AG70" s="20">
        <f t="shared" si="0"/>
        <v>100</v>
      </c>
      <c r="AH70" s="18"/>
      <c r="AI70" s="18" t="s">
        <v>782</v>
      </c>
      <c r="AJ70" s="12" t="s">
        <v>783</v>
      </c>
      <c r="AK70" s="18"/>
      <c r="AL70" s="18"/>
      <c r="AM70" s="18"/>
      <c r="AN70" s="18"/>
      <c r="AO70" s="18"/>
      <c r="AP70" s="18"/>
      <c r="AQ70" s="18"/>
      <c r="AR70" s="18"/>
      <c r="AS70" s="21"/>
      <c r="AT70" s="7" t="s">
        <v>180</v>
      </c>
      <c r="AU70" s="18"/>
      <c r="AV70" s="12" t="s">
        <v>169</v>
      </c>
      <c r="AW70" s="13"/>
      <c r="AX70" s="22">
        <v>318</v>
      </c>
      <c r="AY70" s="22"/>
    </row>
    <row r="71" spans="1:51">
      <c r="A71" s="18" t="s">
        <v>784</v>
      </c>
      <c r="B71" s="12" t="s">
        <v>774</v>
      </c>
      <c r="C71" s="12">
        <v>3922370</v>
      </c>
      <c r="D71" s="18">
        <v>768573181</v>
      </c>
      <c r="E71" s="32">
        <v>44806</v>
      </c>
      <c r="F71" s="18"/>
      <c r="G71" s="12" t="s">
        <v>785</v>
      </c>
      <c r="H71" s="12" t="s">
        <v>786</v>
      </c>
      <c r="I71" s="12" t="s">
        <v>50</v>
      </c>
      <c r="J71" s="12" t="s">
        <v>787</v>
      </c>
      <c r="K71" s="9" t="s">
        <v>778</v>
      </c>
      <c r="L71" s="12" t="s">
        <v>788</v>
      </c>
      <c r="M71" s="18"/>
      <c r="N71" s="18">
        <v>70.5</v>
      </c>
      <c r="O71" s="18" t="s">
        <v>780</v>
      </c>
      <c r="P71" s="18" t="s">
        <v>781</v>
      </c>
      <c r="Q71" s="18">
        <v>14.5</v>
      </c>
      <c r="R71" s="18" t="s">
        <v>560</v>
      </c>
      <c r="S71" s="18" t="s">
        <v>561</v>
      </c>
      <c r="T71" s="18">
        <v>15</v>
      </c>
      <c r="U71" s="7"/>
      <c r="V71" s="7"/>
      <c r="W71" s="10"/>
      <c r="X71" s="7"/>
      <c r="Y71" s="7"/>
      <c r="Z71" s="7"/>
      <c r="AA71" s="7"/>
      <c r="AB71" s="7"/>
      <c r="AC71" s="7"/>
      <c r="AD71" s="7"/>
      <c r="AE71" s="7"/>
      <c r="AF71" s="7">
        <v>0</v>
      </c>
      <c r="AG71" s="20">
        <f t="shared" si="0"/>
        <v>100</v>
      </c>
      <c r="AH71" s="18"/>
      <c r="AI71" s="18" t="s">
        <v>789</v>
      </c>
      <c r="AJ71" s="12" t="s">
        <v>790</v>
      </c>
      <c r="AK71" s="18"/>
      <c r="AL71" s="18"/>
      <c r="AM71" s="18"/>
      <c r="AN71" s="18"/>
      <c r="AO71" s="18"/>
      <c r="AP71" s="18"/>
      <c r="AQ71" s="18"/>
      <c r="AR71" s="18"/>
      <c r="AS71" s="21"/>
      <c r="AT71" s="7" t="s">
        <v>180</v>
      </c>
      <c r="AU71" s="18"/>
      <c r="AV71" s="12" t="s">
        <v>169</v>
      </c>
      <c r="AW71" s="17"/>
      <c r="AX71" s="22">
        <v>319</v>
      </c>
      <c r="AY71" s="22"/>
    </row>
    <row r="72" spans="1:51">
      <c r="A72" s="22" t="s">
        <v>791</v>
      </c>
      <c r="B72" s="18" t="s">
        <v>792</v>
      </c>
      <c r="C72" s="22">
        <v>751364</v>
      </c>
      <c r="D72" s="18"/>
      <c r="E72" s="18" t="s">
        <v>793</v>
      </c>
      <c r="F72" s="18"/>
      <c r="G72" s="18" t="s">
        <v>794</v>
      </c>
      <c r="H72" s="18" t="s">
        <v>795</v>
      </c>
      <c r="I72" s="18" t="s">
        <v>84</v>
      </c>
      <c r="J72" s="12" t="s">
        <v>796</v>
      </c>
      <c r="K72" s="9" t="s">
        <v>797</v>
      </c>
      <c r="L72" s="30" t="s">
        <v>798</v>
      </c>
      <c r="M72" s="18"/>
      <c r="N72" s="18">
        <v>65</v>
      </c>
      <c r="O72" s="18" t="s">
        <v>88</v>
      </c>
      <c r="P72" s="18" t="s">
        <v>89</v>
      </c>
      <c r="Q72" s="18">
        <v>35</v>
      </c>
      <c r="R72" s="7"/>
      <c r="S72" s="7"/>
      <c r="T72" s="7"/>
      <c r="U72" s="18"/>
      <c r="V72" s="18"/>
      <c r="W72" s="18"/>
      <c r="X72" s="18"/>
      <c r="Y72" s="18"/>
      <c r="Z72" s="18"/>
      <c r="AA72" s="7"/>
      <c r="AB72" s="7"/>
      <c r="AC72" s="7"/>
      <c r="AD72" s="7"/>
      <c r="AE72" s="7"/>
      <c r="AF72" s="7"/>
      <c r="AG72" s="20">
        <f t="shared" si="0"/>
        <v>100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21"/>
      <c r="AT72" s="7" t="s">
        <v>92</v>
      </c>
      <c r="AU72" s="18"/>
      <c r="AV72" s="12" t="s">
        <v>93</v>
      </c>
      <c r="AW72" s="13"/>
      <c r="AX72" s="22">
        <v>435</v>
      </c>
      <c r="AY72" s="22" t="s">
        <v>799</v>
      </c>
    </row>
    <row r="73" spans="1:51">
      <c r="A73" s="18" t="s">
        <v>800</v>
      </c>
      <c r="B73" s="18" t="s">
        <v>801</v>
      </c>
      <c r="C73" s="18">
        <v>11121928</v>
      </c>
      <c r="D73" s="18">
        <v>286087271</v>
      </c>
      <c r="E73" s="43">
        <v>43097</v>
      </c>
      <c r="F73" s="18"/>
      <c r="G73" s="18" t="s">
        <v>802</v>
      </c>
      <c r="H73" s="18" t="s">
        <v>803</v>
      </c>
      <c r="I73" s="18" t="s">
        <v>50</v>
      </c>
      <c r="J73" s="18" t="s">
        <v>804</v>
      </c>
      <c r="K73" s="9" t="s">
        <v>805</v>
      </c>
      <c r="L73" s="18" t="s">
        <v>806</v>
      </c>
      <c r="M73" s="18"/>
      <c r="N73" s="18">
        <v>55</v>
      </c>
      <c r="O73" s="18" t="s">
        <v>807</v>
      </c>
      <c r="P73" s="18" t="s">
        <v>808</v>
      </c>
      <c r="Q73" s="19">
        <v>10</v>
      </c>
      <c r="R73" s="7" t="s">
        <v>809</v>
      </c>
      <c r="S73" s="7" t="s">
        <v>810</v>
      </c>
      <c r="T73" s="7">
        <v>5</v>
      </c>
      <c r="U73" s="18" t="s">
        <v>811</v>
      </c>
      <c r="V73" s="18" t="s">
        <v>219</v>
      </c>
      <c r="W73" s="18">
        <v>12.5</v>
      </c>
      <c r="X73" s="18" t="s">
        <v>812</v>
      </c>
      <c r="Y73" s="18" t="s">
        <v>221</v>
      </c>
      <c r="Z73" s="18">
        <v>12.5</v>
      </c>
      <c r="AA73" s="7" t="s">
        <v>813</v>
      </c>
      <c r="AB73" s="7" t="s">
        <v>814</v>
      </c>
      <c r="AC73" s="7">
        <v>5</v>
      </c>
      <c r="AD73" s="7"/>
      <c r="AE73" s="7"/>
      <c r="AF73" s="7"/>
      <c r="AG73" s="20">
        <f t="shared" si="0"/>
        <v>100</v>
      </c>
      <c r="AH73" s="18"/>
      <c r="AI73" s="18" t="s">
        <v>815</v>
      </c>
      <c r="AJ73" s="18" t="s">
        <v>816</v>
      </c>
      <c r="AK73" s="18"/>
      <c r="AL73" s="18"/>
      <c r="AM73" s="18"/>
      <c r="AN73" s="18"/>
      <c r="AO73" s="18"/>
      <c r="AP73" s="18"/>
      <c r="AQ73" s="18"/>
      <c r="AR73" s="18"/>
      <c r="AS73" s="21"/>
      <c r="AT73" s="7" t="s">
        <v>817</v>
      </c>
      <c r="AU73" s="18"/>
      <c r="AV73" s="12" t="s">
        <v>93</v>
      </c>
      <c r="AW73" s="13"/>
      <c r="AX73" s="22">
        <v>64</v>
      </c>
      <c r="AY73" s="22"/>
    </row>
    <row r="74" spans="1:51">
      <c r="A74" s="12" t="s">
        <v>818</v>
      </c>
      <c r="B74" s="18" t="s">
        <v>819</v>
      </c>
      <c r="C74" s="18" t="s">
        <v>820</v>
      </c>
      <c r="D74" s="12" t="s">
        <v>821</v>
      </c>
      <c r="E74" s="27">
        <v>44684</v>
      </c>
      <c r="F74" s="12"/>
      <c r="G74" s="18" t="s">
        <v>822</v>
      </c>
      <c r="H74" s="18" t="s">
        <v>823</v>
      </c>
      <c r="I74" s="18" t="s">
        <v>84</v>
      </c>
      <c r="J74" s="18" t="s">
        <v>824</v>
      </c>
      <c r="K74" s="9" t="s">
        <v>825</v>
      </c>
      <c r="L74" s="18" t="s">
        <v>826</v>
      </c>
      <c r="M74" s="12"/>
      <c r="N74" s="12">
        <v>75</v>
      </c>
      <c r="O74" s="25" t="s">
        <v>827</v>
      </c>
      <c r="P74" s="12" t="s">
        <v>828</v>
      </c>
      <c r="Q74" s="12">
        <v>25</v>
      </c>
      <c r="R74" s="12"/>
      <c r="S74" s="12"/>
      <c r="T74" s="12"/>
      <c r="U74" s="12"/>
      <c r="V74" s="12"/>
      <c r="W74" s="23"/>
      <c r="X74" s="12"/>
      <c r="Y74" s="12"/>
      <c r="Z74" s="12"/>
      <c r="AA74" s="18"/>
      <c r="AB74" s="18"/>
      <c r="AC74" s="18"/>
      <c r="AD74" s="18"/>
      <c r="AE74" s="18"/>
      <c r="AF74" s="18"/>
      <c r="AG74" s="20">
        <f t="shared" si="0"/>
        <v>100</v>
      </c>
      <c r="AH74" s="12"/>
      <c r="AI74" s="12" t="s">
        <v>829</v>
      </c>
      <c r="AJ74" s="12" t="s">
        <v>830</v>
      </c>
      <c r="AK74" s="18"/>
      <c r="AL74" s="18"/>
      <c r="AM74" s="18"/>
      <c r="AN74" s="18"/>
      <c r="AO74" s="18"/>
      <c r="AP74" s="18"/>
      <c r="AQ74" s="18"/>
      <c r="AR74" s="18"/>
      <c r="AS74" s="21"/>
      <c r="AT74" s="7" t="s">
        <v>92</v>
      </c>
      <c r="AU74" s="12"/>
      <c r="AV74" s="12" t="s">
        <v>93</v>
      </c>
      <c r="AW74" s="17"/>
      <c r="AX74" s="22">
        <v>321</v>
      </c>
      <c r="AY74" s="22"/>
    </row>
    <row r="75" spans="1:51">
      <c r="A75" s="12" t="s">
        <v>831</v>
      </c>
      <c r="B75" s="12" t="s">
        <v>832</v>
      </c>
      <c r="C75" s="12">
        <v>2951100</v>
      </c>
      <c r="D75" s="12">
        <v>499281587</v>
      </c>
      <c r="E75" s="26">
        <v>44561</v>
      </c>
      <c r="F75" s="12"/>
      <c r="G75" s="12" t="s">
        <v>833</v>
      </c>
      <c r="H75" s="12" t="s">
        <v>834</v>
      </c>
      <c r="I75" s="12" t="s">
        <v>50</v>
      </c>
      <c r="J75" s="12" t="s">
        <v>835</v>
      </c>
      <c r="K75" s="9" t="s">
        <v>836</v>
      </c>
      <c r="L75" s="12" t="s">
        <v>837</v>
      </c>
      <c r="M75" s="12"/>
      <c r="N75" s="12">
        <v>80</v>
      </c>
      <c r="O75" s="12" t="s">
        <v>838</v>
      </c>
      <c r="P75" s="12" t="s">
        <v>839</v>
      </c>
      <c r="Q75" s="12">
        <v>10</v>
      </c>
      <c r="R75" s="12" t="s">
        <v>840</v>
      </c>
      <c r="S75" s="12" t="s">
        <v>841</v>
      </c>
      <c r="T75" s="12">
        <v>5</v>
      </c>
      <c r="U75" s="7" t="s">
        <v>842</v>
      </c>
      <c r="V75" s="7" t="s">
        <v>843</v>
      </c>
      <c r="W75" s="10">
        <v>5</v>
      </c>
      <c r="X75" s="7"/>
      <c r="Y75" s="7"/>
      <c r="Z75" s="7"/>
      <c r="AA75" s="7"/>
      <c r="AB75" s="7"/>
      <c r="AC75" s="7"/>
      <c r="AD75" s="7"/>
      <c r="AE75" s="7"/>
      <c r="AF75" s="7"/>
      <c r="AG75" s="20">
        <f t="shared" si="0"/>
        <v>100</v>
      </c>
      <c r="AH75" s="12"/>
      <c r="AI75" s="12" t="s">
        <v>844</v>
      </c>
      <c r="AJ75" s="22" t="s">
        <v>845</v>
      </c>
      <c r="AK75" s="12" t="s">
        <v>842</v>
      </c>
      <c r="AL75" s="44" t="s">
        <v>843</v>
      </c>
      <c r="AM75" s="18"/>
      <c r="AN75" s="18"/>
      <c r="AO75" s="18"/>
      <c r="AP75" s="18"/>
      <c r="AQ75" s="18"/>
      <c r="AR75" s="18"/>
      <c r="AS75" s="21"/>
      <c r="AT75" s="7" t="s">
        <v>716</v>
      </c>
      <c r="AU75" s="12"/>
      <c r="AV75" s="18" t="s">
        <v>65</v>
      </c>
      <c r="AW75" s="13"/>
      <c r="AX75" s="22">
        <v>183</v>
      </c>
      <c r="AY75" s="22"/>
    </row>
    <row r="76" spans="1:51">
      <c r="A76" s="12" t="s">
        <v>846</v>
      </c>
      <c r="B76" s="12" t="s">
        <v>832</v>
      </c>
      <c r="C76" s="12">
        <v>2951100</v>
      </c>
      <c r="D76" s="12">
        <v>499281587</v>
      </c>
      <c r="E76" s="26">
        <v>44561</v>
      </c>
      <c r="F76" s="12"/>
      <c r="G76" s="12" t="s">
        <v>847</v>
      </c>
      <c r="H76" s="12" t="s">
        <v>848</v>
      </c>
      <c r="I76" s="12" t="s">
        <v>50</v>
      </c>
      <c r="J76" s="12" t="s">
        <v>849</v>
      </c>
      <c r="K76" s="9" t="s">
        <v>836</v>
      </c>
      <c r="L76" s="12" t="s">
        <v>850</v>
      </c>
      <c r="M76" s="12"/>
      <c r="N76" s="12">
        <v>80</v>
      </c>
      <c r="O76" s="12" t="s">
        <v>838</v>
      </c>
      <c r="P76" s="12" t="s">
        <v>839</v>
      </c>
      <c r="Q76" s="12">
        <v>10</v>
      </c>
      <c r="R76" s="12" t="s">
        <v>840</v>
      </c>
      <c r="S76" s="12" t="s">
        <v>841</v>
      </c>
      <c r="T76" s="12">
        <v>5</v>
      </c>
      <c r="U76" s="7" t="s">
        <v>842</v>
      </c>
      <c r="V76" s="7" t="s">
        <v>843</v>
      </c>
      <c r="W76" s="10">
        <v>5</v>
      </c>
      <c r="X76" s="7"/>
      <c r="Y76" s="7"/>
      <c r="Z76" s="7"/>
      <c r="AA76" s="7"/>
      <c r="AB76" s="7"/>
      <c r="AC76" s="7"/>
      <c r="AD76" s="7"/>
      <c r="AE76" s="7"/>
      <c r="AF76" s="7"/>
      <c r="AG76" s="20">
        <f t="shared" si="0"/>
        <v>100</v>
      </c>
      <c r="AH76" s="12"/>
      <c r="AI76" s="12" t="s">
        <v>851</v>
      </c>
      <c r="AJ76" s="22" t="s">
        <v>852</v>
      </c>
      <c r="AK76" s="18"/>
      <c r="AL76" s="18"/>
      <c r="AM76" s="18"/>
      <c r="AN76" s="18"/>
      <c r="AO76" s="18"/>
      <c r="AP76" s="18"/>
      <c r="AQ76" s="18"/>
      <c r="AR76" s="18"/>
      <c r="AS76" s="21"/>
      <c r="AT76" s="7" t="s">
        <v>716</v>
      </c>
      <c r="AU76" s="12"/>
      <c r="AV76" s="18" t="s">
        <v>65</v>
      </c>
      <c r="AW76" s="17"/>
      <c r="AX76" s="22">
        <v>173</v>
      </c>
      <c r="AY76" s="22"/>
    </row>
    <row r="77" spans="1:51">
      <c r="A77" s="12" t="s">
        <v>853</v>
      </c>
      <c r="B77" s="12" t="s">
        <v>832</v>
      </c>
      <c r="C77" s="12">
        <v>2951100</v>
      </c>
      <c r="D77" s="12">
        <v>499281587</v>
      </c>
      <c r="E77" s="26">
        <v>44561</v>
      </c>
      <c r="F77" s="12"/>
      <c r="G77" s="12" t="s">
        <v>854</v>
      </c>
      <c r="H77" s="12" t="s">
        <v>855</v>
      </c>
      <c r="I77" s="12" t="s">
        <v>50</v>
      </c>
      <c r="J77" s="12" t="s">
        <v>856</v>
      </c>
      <c r="K77" s="9" t="s">
        <v>836</v>
      </c>
      <c r="L77" s="12" t="s">
        <v>857</v>
      </c>
      <c r="M77" s="12"/>
      <c r="N77" s="12">
        <v>80</v>
      </c>
      <c r="O77" s="12" t="s">
        <v>838</v>
      </c>
      <c r="P77" s="12" t="s">
        <v>839</v>
      </c>
      <c r="Q77" s="12">
        <v>10</v>
      </c>
      <c r="R77" s="12" t="s">
        <v>840</v>
      </c>
      <c r="S77" s="12" t="s">
        <v>841</v>
      </c>
      <c r="T77" s="12">
        <v>5</v>
      </c>
      <c r="U77" s="7" t="s">
        <v>842</v>
      </c>
      <c r="V77" s="7" t="s">
        <v>843</v>
      </c>
      <c r="W77" s="10">
        <v>5</v>
      </c>
      <c r="X77" s="7"/>
      <c r="Y77" s="7"/>
      <c r="Z77" s="7"/>
      <c r="AA77" s="7"/>
      <c r="AB77" s="7"/>
      <c r="AC77" s="7"/>
      <c r="AD77" s="7"/>
      <c r="AE77" s="7"/>
      <c r="AF77" s="7"/>
      <c r="AG77" s="20">
        <f t="shared" si="0"/>
        <v>100</v>
      </c>
      <c r="AH77" s="12"/>
      <c r="AI77" s="12" t="s">
        <v>858</v>
      </c>
      <c r="AJ77" s="22" t="s">
        <v>859</v>
      </c>
      <c r="AK77" s="18"/>
      <c r="AL77" s="18"/>
      <c r="AM77" s="18"/>
      <c r="AN77" s="18"/>
      <c r="AO77" s="18"/>
      <c r="AP77" s="18"/>
      <c r="AQ77" s="18"/>
      <c r="AR77" s="18"/>
      <c r="AS77" s="21"/>
      <c r="AT77" s="7" t="s">
        <v>716</v>
      </c>
      <c r="AU77" s="12"/>
      <c r="AV77" s="18" t="s">
        <v>65</v>
      </c>
      <c r="AW77" s="13"/>
      <c r="AX77" s="22">
        <v>184</v>
      </c>
      <c r="AY77" s="22"/>
    </row>
    <row r="78" spans="1:51">
      <c r="A78" s="12" t="s">
        <v>860</v>
      </c>
      <c r="B78" s="12" t="s">
        <v>861</v>
      </c>
      <c r="C78" s="12">
        <v>476134</v>
      </c>
      <c r="D78" s="12">
        <v>499278962</v>
      </c>
      <c r="E78" s="27">
        <v>43861</v>
      </c>
      <c r="F78" s="12"/>
      <c r="G78" s="12" t="s">
        <v>862</v>
      </c>
      <c r="H78" s="12" t="s">
        <v>863</v>
      </c>
      <c r="I78" s="12" t="s">
        <v>50</v>
      </c>
      <c r="J78" s="12" t="s">
        <v>864</v>
      </c>
      <c r="K78" s="9" t="s">
        <v>865</v>
      </c>
      <c r="L78" s="12" t="s">
        <v>866</v>
      </c>
      <c r="M78" s="12"/>
      <c r="N78" s="12">
        <v>50</v>
      </c>
      <c r="O78" s="12" t="s">
        <v>867</v>
      </c>
      <c r="P78" s="12" t="s">
        <v>868</v>
      </c>
      <c r="Q78" s="12">
        <v>20.399999999999999</v>
      </c>
      <c r="R78" s="12" t="s">
        <v>869</v>
      </c>
      <c r="S78" s="12" t="s">
        <v>870</v>
      </c>
      <c r="T78" s="12">
        <v>24.99</v>
      </c>
      <c r="U78" s="12" t="s">
        <v>871</v>
      </c>
      <c r="V78" s="12" t="s">
        <v>872</v>
      </c>
      <c r="W78" s="23">
        <v>4.62</v>
      </c>
      <c r="X78" s="12"/>
      <c r="Y78" s="12"/>
      <c r="Z78" s="12"/>
      <c r="AA78" s="12"/>
      <c r="AB78" s="12"/>
      <c r="AC78" s="12"/>
      <c r="AD78" s="12"/>
      <c r="AE78" s="12"/>
      <c r="AF78" s="12"/>
      <c r="AG78" s="20">
        <f t="shared" si="0"/>
        <v>100.01</v>
      </c>
      <c r="AH78" s="12"/>
      <c r="AI78" s="12" t="s">
        <v>873</v>
      </c>
      <c r="AJ78" s="18" t="s">
        <v>874</v>
      </c>
      <c r="AK78" s="18"/>
      <c r="AL78" s="18"/>
      <c r="AM78" s="18"/>
      <c r="AN78" s="18"/>
      <c r="AO78" s="18"/>
      <c r="AP78" s="18"/>
      <c r="AQ78" s="18"/>
      <c r="AR78" s="18"/>
      <c r="AS78" s="21"/>
      <c r="AT78" s="12" t="s">
        <v>716</v>
      </c>
      <c r="AU78" s="12"/>
      <c r="AV78" s="12" t="s">
        <v>93</v>
      </c>
      <c r="AW78" s="17"/>
      <c r="AX78" s="25">
        <v>167</v>
      </c>
      <c r="AY78" s="25"/>
    </row>
    <row r="79" spans="1:51">
      <c r="A79" s="12" t="s">
        <v>875</v>
      </c>
      <c r="B79" s="12" t="s">
        <v>861</v>
      </c>
      <c r="C79" s="12">
        <v>476134</v>
      </c>
      <c r="D79" s="12">
        <v>499278962</v>
      </c>
      <c r="E79" s="27">
        <v>43861</v>
      </c>
      <c r="F79" s="12"/>
      <c r="G79" s="12" t="s">
        <v>876</v>
      </c>
      <c r="H79" s="12" t="s">
        <v>877</v>
      </c>
      <c r="I79" s="12" t="s">
        <v>50</v>
      </c>
      <c r="J79" s="12" t="s">
        <v>878</v>
      </c>
      <c r="K79" s="9" t="s">
        <v>865</v>
      </c>
      <c r="L79" s="12" t="s">
        <v>879</v>
      </c>
      <c r="M79" s="12"/>
      <c r="N79" s="12">
        <v>50</v>
      </c>
      <c r="O79" s="12" t="s">
        <v>867</v>
      </c>
      <c r="P79" s="12" t="s">
        <v>868</v>
      </c>
      <c r="Q79" s="12">
        <v>20.399999999999999</v>
      </c>
      <c r="R79" s="12" t="s">
        <v>869</v>
      </c>
      <c r="S79" s="12" t="s">
        <v>870</v>
      </c>
      <c r="T79" s="12">
        <v>24.99</v>
      </c>
      <c r="U79" s="12" t="s">
        <v>871</v>
      </c>
      <c r="V79" s="12" t="s">
        <v>872</v>
      </c>
      <c r="W79" s="23">
        <v>4.62</v>
      </c>
      <c r="X79" s="12"/>
      <c r="Y79" s="12"/>
      <c r="Z79" s="12"/>
      <c r="AA79" s="12"/>
      <c r="AB79" s="12"/>
      <c r="AC79" s="12"/>
      <c r="AD79" s="12"/>
      <c r="AE79" s="12"/>
      <c r="AF79" s="12"/>
      <c r="AG79" s="20">
        <f t="shared" si="0"/>
        <v>100.01</v>
      </c>
      <c r="AH79" s="12"/>
      <c r="AI79" s="12" t="s">
        <v>873</v>
      </c>
      <c r="AJ79" s="18" t="s">
        <v>874</v>
      </c>
      <c r="AK79" s="18"/>
      <c r="AL79" s="18"/>
      <c r="AM79" s="18"/>
      <c r="AN79" s="18"/>
      <c r="AO79" s="18"/>
      <c r="AP79" s="18"/>
      <c r="AQ79" s="18"/>
      <c r="AR79" s="18"/>
      <c r="AS79" s="21"/>
      <c r="AT79" s="12" t="s">
        <v>716</v>
      </c>
      <c r="AU79" s="12"/>
      <c r="AV79" s="12" t="s">
        <v>93</v>
      </c>
      <c r="AW79" s="13"/>
      <c r="AX79" s="25">
        <v>185</v>
      </c>
      <c r="AY79" s="25"/>
    </row>
    <row r="80" spans="1:51">
      <c r="A80" s="18" t="s">
        <v>880</v>
      </c>
      <c r="B80" s="18" t="s">
        <v>861</v>
      </c>
      <c r="C80" s="18">
        <v>476134</v>
      </c>
      <c r="D80" s="18">
        <v>499278962</v>
      </c>
      <c r="E80" s="32">
        <v>43861</v>
      </c>
      <c r="F80" s="18"/>
      <c r="G80" s="18" t="s">
        <v>881</v>
      </c>
      <c r="H80" s="18" t="s">
        <v>882</v>
      </c>
      <c r="I80" s="18" t="s">
        <v>50</v>
      </c>
      <c r="J80" s="18" t="s">
        <v>883</v>
      </c>
      <c r="K80" s="9" t="s">
        <v>865</v>
      </c>
      <c r="L80" s="18" t="s">
        <v>884</v>
      </c>
      <c r="M80" s="18"/>
      <c r="N80" s="18">
        <v>50</v>
      </c>
      <c r="O80" s="18" t="s">
        <v>867</v>
      </c>
      <c r="P80" s="18" t="s">
        <v>868</v>
      </c>
      <c r="Q80" s="12">
        <v>20.399999999999999</v>
      </c>
      <c r="R80" s="12" t="s">
        <v>869</v>
      </c>
      <c r="S80" s="12" t="s">
        <v>870</v>
      </c>
      <c r="T80" s="12">
        <v>24.99</v>
      </c>
      <c r="U80" s="12" t="s">
        <v>871</v>
      </c>
      <c r="V80" s="12" t="s">
        <v>872</v>
      </c>
      <c r="W80" s="23">
        <v>4.62</v>
      </c>
      <c r="X80" s="18"/>
      <c r="Y80" s="18"/>
      <c r="Z80" s="18"/>
      <c r="AA80" s="18"/>
      <c r="AB80" s="18"/>
      <c r="AC80" s="18"/>
      <c r="AD80" s="18"/>
      <c r="AE80" s="12"/>
      <c r="AF80" s="18"/>
      <c r="AG80" s="20">
        <f t="shared" si="0"/>
        <v>100.01</v>
      </c>
      <c r="AH80" s="18"/>
      <c r="AI80" s="12" t="s">
        <v>873</v>
      </c>
      <c r="AJ80" s="18" t="s">
        <v>874</v>
      </c>
      <c r="AK80" s="18"/>
      <c r="AL80" s="18"/>
      <c r="AM80" s="18"/>
      <c r="AN80" s="18"/>
      <c r="AO80" s="18"/>
      <c r="AP80" s="18"/>
      <c r="AQ80" s="18"/>
      <c r="AR80" s="18"/>
      <c r="AS80" s="21"/>
      <c r="AT80" s="12" t="s">
        <v>716</v>
      </c>
      <c r="AU80" s="12"/>
      <c r="AV80" s="12" t="s">
        <v>93</v>
      </c>
      <c r="AW80" s="17"/>
      <c r="AX80" s="22">
        <v>186</v>
      </c>
      <c r="AY80" s="22"/>
    </row>
    <row r="81" spans="1:51">
      <c r="A81" s="12" t="s">
        <v>885</v>
      </c>
      <c r="B81" s="12" t="s">
        <v>886</v>
      </c>
      <c r="C81" s="12">
        <v>6640561</v>
      </c>
      <c r="D81" s="12">
        <v>938498462</v>
      </c>
      <c r="E81" s="27">
        <v>43900</v>
      </c>
      <c r="F81" s="12"/>
      <c r="G81" s="12" t="s">
        <v>887</v>
      </c>
      <c r="H81" s="12" t="s">
        <v>888</v>
      </c>
      <c r="I81" s="12" t="s">
        <v>50</v>
      </c>
      <c r="J81" s="12" t="s">
        <v>889</v>
      </c>
      <c r="K81" s="9" t="s">
        <v>890</v>
      </c>
      <c r="L81" s="12" t="s">
        <v>891</v>
      </c>
      <c r="M81" s="12"/>
      <c r="N81" s="12">
        <v>100</v>
      </c>
      <c r="O81" s="12"/>
      <c r="P81" s="12"/>
      <c r="Q81" s="12">
        <v>0</v>
      </c>
      <c r="R81" s="12"/>
      <c r="S81" s="12"/>
      <c r="T81" s="12"/>
      <c r="U81" s="12"/>
      <c r="V81" s="12"/>
      <c r="W81" s="23"/>
      <c r="X81" s="12"/>
      <c r="Y81" s="12"/>
      <c r="Z81" s="12"/>
      <c r="AA81" s="12"/>
      <c r="AB81" s="12"/>
      <c r="AC81" s="12"/>
      <c r="AD81" s="12"/>
      <c r="AE81" s="12"/>
      <c r="AF81" s="12"/>
      <c r="AG81" s="20">
        <f t="shared" si="0"/>
        <v>100</v>
      </c>
      <c r="AH81" s="12"/>
      <c r="AI81" s="21" t="s">
        <v>892</v>
      </c>
      <c r="AJ81" s="21" t="s">
        <v>893</v>
      </c>
      <c r="AK81" s="18"/>
      <c r="AL81" s="18"/>
      <c r="AM81" s="12"/>
      <c r="AN81" s="45"/>
      <c r="AO81" s="12"/>
      <c r="AP81" s="45"/>
      <c r="AQ81" s="12"/>
      <c r="AR81" s="45"/>
      <c r="AS81" s="21"/>
      <c r="AT81" s="12" t="s">
        <v>180</v>
      </c>
      <c r="AU81" s="12"/>
      <c r="AV81" s="12" t="s">
        <v>169</v>
      </c>
      <c r="AW81" s="17"/>
      <c r="AX81" s="22">
        <v>30</v>
      </c>
      <c r="AY81" s="22"/>
    </row>
    <row r="82" spans="1:51">
      <c r="A82" s="12" t="s">
        <v>894</v>
      </c>
      <c r="B82" s="12" t="s">
        <v>895</v>
      </c>
      <c r="C82" s="12">
        <v>4434645</v>
      </c>
      <c r="D82" s="12">
        <v>519503745</v>
      </c>
      <c r="E82" s="27">
        <v>44089</v>
      </c>
      <c r="F82" s="12"/>
      <c r="G82" s="12" t="s">
        <v>896</v>
      </c>
      <c r="H82" s="12" t="s">
        <v>897</v>
      </c>
      <c r="I82" s="12" t="s">
        <v>50</v>
      </c>
      <c r="J82" s="12" t="s">
        <v>898</v>
      </c>
      <c r="K82" s="9" t="s">
        <v>899</v>
      </c>
      <c r="L82" s="12" t="s">
        <v>900</v>
      </c>
      <c r="M82" s="12"/>
      <c r="N82" s="12">
        <v>62.5</v>
      </c>
      <c r="O82" s="12" t="s">
        <v>483</v>
      </c>
      <c r="P82" s="12" t="s">
        <v>484</v>
      </c>
      <c r="Q82" s="12">
        <v>12.5</v>
      </c>
      <c r="R82" s="12" t="s">
        <v>481</v>
      </c>
      <c r="S82" s="12" t="s">
        <v>482</v>
      </c>
      <c r="T82" s="12">
        <v>25</v>
      </c>
      <c r="U82" s="12"/>
      <c r="V82" s="12"/>
      <c r="W82" s="23"/>
      <c r="X82" s="12"/>
      <c r="Y82" s="12"/>
      <c r="Z82" s="12"/>
      <c r="AA82" s="12"/>
      <c r="AB82" s="12"/>
      <c r="AC82" s="12"/>
      <c r="AD82" s="12"/>
      <c r="AE82" s="12"/>
      <c r="AF82" s="12"/>
      <c r="AG82" s="20">
        <f t="shared" si="0"/>
        <v>100</v>
      </c>
      <c r="AH82" s="12"/>
      <c r="AI82" s="12" t="s">
        <v>901</v>
      </c>
      <c r="AJ82" s="12" t="s">
        <v>902</v>
      </c>
      <c r="AK82" s="18"/>
      <c r="AL82" s="18"/>
      <c r="AM82" s="18"/>
      <c r="AN82" s="18"/>
      <c r="AO82" s="18"/>
      <c r="AP82" s="18"/>
      <c r="AQ82" s="18"/>
      <c r="AR82" s="18"/>
      <c r="AS82" s="21"/>
      <c r="AT82" s="12" t="s">
        <v>424</v>
      </c>
      <c r="AU82" s="12"/>
      <c r="AV82" s="12" t="s">
        <v>93</v>
      </c>
      <c r="AW82" s="13"/>
      <c r="AX82" s="25">
        <v>47</v>
      </c>
      <c r="AY82" s="25"/>
    </row>
    <row r="83" spans="1:51">
      <c r="A83" s="18" t="s">
        <v>903</v>
      </c>
      <c r="B83" s="12" t="s">
        <v>904</v>
      </c>
      <c r="C83" s="12" t="s">
        <v>905</v>
      </c>
      <c r="D83" s="18">
        <v>502316889</v>
      </c>
      <c r="E83" s="18" t="s">
        <v>906</v>
      </c>
      <c r="F83" s="18"/>
      <c r="G83" s="12" t="s">
        <v>907</v>
      </c>
      <c r="H83" s="12" t="s">
        <v>908</v>
      </c>
      <c r="I83" s="18" t="s">
        <v>202</v>
      </c>
      <c r="J83" s="12" t="s">
        <v>909</v>
      </c>
      <c r="K83" s="9" t="s">
        <v>910</v>
      </c>
      <c r="L83" s="30" t="s">
        <v>911</v>
      </c>
      <c r="M83" s="18"/>
      <c r="N83" s="18">
        <v>75</v>
      </c>
      <c r="O83" s="7" t="s">
        <v>549</v>
      </c>
      <c r="P83" s="7" t="s">
        <v>550</v>
      </c>
      <c r="Q83" s="18">
        <v>25</v>
      </c>
      <c r="R83" s="18"/>
      <c r="S83" s="18"/>
      <c r="T83" s="18"/>
      <c r="U83" s="12"/>
      <c r="V83" s="12"/>
      <c r="W83" s="23"/>
      <c r="X83" s="12"/>
      <c r="Y83" s="12"/>
      <c r="Z83" s="12"/>
      <c r="AA83" s="12"/>
      <c r="AB83" s="12"/>
      <c r="AC83" s="12"/>
      <c r="AD83" s="12"/>
      <c r="AE83" s="12"/>
      <c r="AF83" s="12"/>
      <c r="AG83" s="20">
        <f t="shared" si="0"/>
        <v>100</v>
      </c>
      <c r="AH83" s="18"/>
      <c r="AI83" s="18" t="s">
        <v>912</v>
      </c>
      <c r="AJ83" s="12" t="s">
        <v>913</v>
      </c>
      <c r="AK83" s="18"/>
      <c r="AL83" s="18"/>
      <c r="AM83" s="18"/>
      <c r="AN83" s="18"/>
      <c r="AO83" s="18"/>
      <c r="AP83" s="18"/>
      <c r="AQ83" s="18"/>
      <c r="AR83" s="18"/>
      <c r="AS83" s="21"/>
      <c r="AT83" s="12" t="s">
        <v>210</v>
      </c>
      <c r="AU83" s="18"/>
      <c r="AV83" s="12" t="s">
        <v>93</v>
      </c>
      <c r="AW83" s="17"/>
      <c r="AX83" s="22">
        <v>410</v>
      </c>
      <c r="AY83" s="22" t="s">
        <v>914</v>
      </c>
    </row>
    <row r="84" spans="1:51">
      <c r="A84" s="18" t="s">
        <v>915</v>
      </c>
      <c r="B84" s="12" t="s">
        <v>916</v>
      </c>
      <c r="C84" s="12" t="s">
        <v>917</v>
      </c>
      <c r="D84" s="18">
        <v>459167359</v>
      </c>
      <c r="E84" s="43">
        <v>45391</v>
      </c>
      <c r="F84" s="18"/>
      <c r="G84" s="12" t="s">
        <v>918</v>
      </c>
      <c r="H84" s="12" t="s">
        <v>919</v>
      </c>
      <c r="I84" s="18" t="s">
        <v>202</v>
      </c>
      <c r="J84" s="12" t="s">
        <v>920</v>
      </c>
      <c r="K84" s="9" t="s">
        <v>921</v>
      </c>
      <c r="L84" s="30" t="s">
        <v>922</v>
      </c>
      <c r="M84" s="18"/>
      <c r="N84" s="18">
        <v>50</v>
      </c>
      <c r="O84" s="18" t="s">
        <v>923</v>
      </c>
      <c r="P84" s="18" t="s">
        <v>924</v>
      </c>
      <c r="Q84" s="18">
        <v>25</v>
      </c>
      <c r="R84" s="18" t="s">
        <v>925</v>
      </c>
      <c r="S84" s="18" t="s">
        <v>926</v>
      </c>
      <c r="T84" s="18">
        <v>25</v>
      </c>
      <c r="U84" s="12"/>
      <c r="V84" s="12"/>
      <c r="W84" s="23"/>
      <c r="X84" s="12"/>
      <c r="Y84" s="12"/>
      <c r="Z84" s="12"/>
      <c r="AA84" s="12"/>
      <c r="AB84" s="12"/>
      <c r="AC84" s="12"/>
      <c r="AD84" s="12"/>
      <c r="AE84" s="12"/>
      <c r="AF84" s="12"/>
      <c r="AG84" s="20">
        <f t="shared" si="0"/>
        <v>100</v>
      </c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21"/>
      <c r="AT84" s="12" t="s">
        <v>93</v>
      </c>
      <c r="AU84" s="18"/>
      <c r="AV84" s="12" t="s">
        <v>93</v>
      </c>
      <c r="AW84" s="13"/>
      <c r="AX84" s="22">
        <v>436</v>
      </c>
      <c r="AY84" s="22" t="s">
        <v>922</v>
      </c>
    </row>
    <row r="85" spans="1:51">
      <c r="A85" s="18" t="s">
        <v>927</v>
      </c>
      <c r="B85" s="12" t="s">
        <v>928</v>
      </c>
      <c r="C85" s="18">
        <v>8484717</v>
      </c>
      <c r="D85" s="18">
        <v>755386595</v>
      </c>
      <c r="E85" s="43">
        <v>44500</v>
      </c>
      <c r="F85" s="18"/>
      <c r="G85" s="18" t="s">
        <v>929</v>
      </c>
      <c r="H85" s="18" t="s">
        <v>930</v>
      </c>
      <c r="I85" s="18" t="s">
        <v>50</v>
      </c>
      <c r="J85" s="18" t="s">
        <v>931</v>
      </c>
      <c r="K85" s="9" t="s">
        <v>932</v>
      </c>
      <c r="L85" s="18" t="s">
        <v>933</v>
      </c>
      <c r="M85" s="18"/>
      <c r="N85" s="18">
        <v>50</v>
      </c>
      <c r="O85" s="18" t="s">
        <v>934</v>
      </c>
      <c r="P85" s="18" t="s">
        <v>935</v>
      </c>
      <c r="Q85" s="18">
        <v>45</v>
      </c>
      <c r="R85" s="18" t="s">
        <v>936</v>
      </c>
      <c r="S85" s="18" t="s">
        <v>937</v>
      </c>
      <c r="T85" s="18">
        <v>5</v>
      </c>
      <c r="U85" s="12"/>
      <c r="V85" s="12"/>
      <c r="W85" s="23"/>
      <c r="X85" s="12"/>
      <c r="Y85" s="12"/>
      <c r="Z85" s="12"/>
      <c r="AA85" s="12"/>
      <c r="AB85" s="12"/>
      <c r="AC85" s="12"/>
      <c r="AD85" s="12"/>
      <c r="AE85" s="12"/>
      <c r="AF85" s="12"/>
      <c r="AG85" s="20">
        <f t="shared" si="0"/>
        <v>100</v>
      </c>
      <c r="AH85" s="18"/>
      <c r="AI85" s="18" t="s">
        <v>938</v>
      </c>
      <c r="AJ85" s="18" t="s">
        <v>939</v>
      </c>
      <c r="AK85" s="18" t="s">
        <v>940</v>
      </c>
      <c r="AL85" s="18" t="s">
        <v>941</v>
      </c>
      <c r="AM85" s="18"/>
      <c r="AN85" s="18"/>
      <c r="AO85" s="18"/>
      <c r="AP85" s="18"/>
      <c r="AQ85" s="18"/>
      <c r="AR85" s="18"/>
      <c r="AS85" s="21"/>
      <c r="AT85" s="12" t="s">
        <v>64</v>
      </c>
      <c r="AU85" s="18"/>
      <c r="AV85" s="12" t="s">
        <v>65</v>
      </c>
      <c r="AW85" s="13"/>
      <c r="AX85" s="22">
        <v>323</v>
      </c>
      <c r="AY85" s="22"/>
    </row>
    <row r="86" spans="1:51">
      <c r="A86" s="18" t="s">
        <v>942</v>
      </c>
      <c r="B86" s="18" t="s">
        <v>943</v>
      </c>
      <c r="C86" s="18">
        <v>10279293</v>
      </c>
      <c r="D86" s="18">
        <v>254736292</v>
      </c>
      <c r="E86" s="18"/>
      <c r="F86" s="18"/>
      <c r="G86" s="18" t="s">
        <v>944</v>
      </c>
      <c r="H86" s="18" t="s">
        <v>945</v>
      </c>
      <c r="I86" s="18" t="s">
        <v>946</v>
      </c>
      <c r="J86" s="18" t="s">
        <v>947</v>
      </c>
      <c r="K86" s="9" t="s">
        <v>948</v>
      </c>
      <c r="L86" s="18" t="s">
        <v>949</v>
      </c>
      <c r="M86" s="18"/>
      <c r="N86" s="18">
        <v>55</v>
      </c>
      <c r="O86" s="18" t="s">
        <v>950</v>
      </c>
      <c r="P86" s="18" t="s">
        <v>951</v>
      </c>
      <c r="Q86" s="18">
        <v>45</v>
      </c>
      <c r="R86" s="12"/>
      <c r="S86" s="12"/>
      <c r="T86" s="12"/>
      <c r="U86" s="12"/>
      <c r="V86" s="12"/>
      <c r="W86" s="23"/>
      <c r="X86" s="12"/>
      <c r="Y86" s="12"/>
      <c r="Z86" s="12"/>
      <c r="AA86" s="12"/>
      <c r="AB86" s="12"/>
      <c r="AC86" s="12"/>
      <c r="AD86" s="12"/>
      <c r="AE86" s="12"/>
      <c r="AF86" s="12"/>
      <c r="AG86" s="20">
        <f t="shared" si="0"/>
        <v>100</v>
      </c>
      <c r="AH86" s="18"/>
      <c r="AI86" s="18" t="s">
        <v>952</v>
      </c>
      <c r="AJ86" s="18" t="s">
        <v>953</v>
      </c>
      <c r="AK86" s="18"/>
      <c r="AL86" s="18"/>
      <c r="AM86" s="18"/>
      <c r="AN86" s="18"/>
      <c r="AO86" s="18"/>
      <c r="AP86" s="18"/>
      <c r="AQ86" s="18"/>
      <c r="AR86" s="18"/>
      <c r="AS86" s="21"/>
      <c r="AT86" s="18" t="s">
        <v>954</v>
      </c>
      <c r="AU86" s="18"/>
      <c r="AV86" s="18" t="s">
        <v>93</v>
      </c>
      <c r="AW86" s="17"/>
      <c r="AX86" s="22">
        <v>149</v>
      </c>
      <c r="AY86" s="22"/>
    </row>
    <row r="87" spans="1:51">
      <c r="A87" s="12" t="s">
        <v>955</v>
      </c>
      <c r="B87" s="12" t="s">
        <v>956</v>
      </c>
      <c r="C87" s="33" t="s">
        <v>957</v>
      </c>
      <c r="D87" s="18">
        <v>471188634</v>
      </c>
      <c r="E87" s="32">
        <v>44345</v>
      </c>
      <c r="F87" s="12"/>
      <c r="G87" s="12" t="s">
        <v>958</v>
      </c>
      <c r="H87" s="12" t="s">
        <v>959</v>
      </c>
      <c r="I87" s="12" t="s">
        <v>50</v>
      </c>
      <c r="J87" s="12" t="s">
        <v>960</v>
      </c>
      <c r="K87" s="9" t="s">
        <v>961</v>
      </c>
      <c r="L87" s="12" t="s">
        <v>962</v>
      </c>
      <c r="M87" s="12"/>
      <c r="N87" s="14">
        <v>50</v>
      </c>
      <c r="O87" s="14" t="s">
        <v>582</v>
      </c>
      <c r="P87" s="14" t="s">
        <v>583</v>
      </c>
      <c r="Q87" s="14">
        <v>10</v>
      </c>
      <c r="R87" s="46" t="s">
        <v>584</v>
      </c>
      <c r="S87" s="14" t="s">
        <v>585</v>
      </c>
      <c r="T87" s="14">
        <v>10</v>
      </c>
      <c r="U87" s="46" t="s">
        <v>586</v>
      </c>
      <c r="V87" s="14" t="s">
        <v>587</v>
      </c>
      <c r="W87" s="47">
        <v>10</v>
      </c>
      <c r="X87" s="14" t="s">
        <v>560</v>
      </c>
      <c r="Y87" s="14" t="s">
        <v>561</v>
      </c>
      <c r="Z87" s="25">
        <v>20</v>
      </c>
      <c r="AA87" s="41"/>
      <c r="AB87" s="41"/>
      <c r="AC87" s="41"/>
      <c r="AD87" s="41"/>
      <c r="AE87" s="41"/>
      <c r="AF87" s="41"/>
      <c r="AG87" s="48">
        <f t="shared" si="0"/>
        <v>100</v>
      </c>
      <c r="AH87" s="12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2"/>
      <c r="AT87" s="12" t="s">
        <v>64</v>
      </c>
      <c r="AU87" s="12"/>
      <c r="AV87" s="12" t="s">
        <v>65</v>
      </c>
      <c r="AW87" s="13"/>
      <c r="AX87" s="25">
        <v>187</v>
      </c>
      <c r="AY87" s="25"/>
    </row>
    <row r="88" spans="1:51">
      <c r="A88" s="18" t="s">
        <v>963</v>
      </c>
      <c r="B88" s="18" t="s">
        <v>964</v>
      </c>
      <c r="C88" s="49" t="s">
        <v>965</v>
      </c>
      <c r="D88" s="18">
        <v>852998957</v>
      </c>
      <c r="E88" s="32">
        <v>44345</v>
      </c>
      <c r="F88" s="18"/>
      <c r="G88" s="18" t="s">
        <v>966</v>
      </c>
      <c r="H88" s="18" t="s">
        <v>967</v>
      </c>
      <c r="I88" s="18" t="s">
        <v>50</v>
      </c>
      <c r="J88" s="18" t="s">
        <v>968</v>
      </c>
      <c r="K88" s="9" t="s">
        <v>961</v>
      </c>
      <c r="L88" s="18" t="s">
        <v>962</v>
      </c>
      <c r="M88" s="18"/>
      <c r="N88" s="14">
        <v>50</v>
      </c>
      <c r="O88" s="14" t="s">
        <v>582</v>
      </c>
      <c r="P88" s="14" t="s">
        <v>583</v>
      </c>
      <c r="Q88" s="14">
        <v>10</v>
      </c>
      <c r="R88" s="14" t="s">
        <v>584</v>
      </c>
      <c r="S88" s="14" t="s">
        <v>585</v>
      </c>
      <c r="T88" s="14">
        <v>10</v>
      </c>
      <c r="U88" s="14" t="s">
        <v>586</v>
      </c>
      <c r="V88" s="14" t="s">
        <v>587</v>
      </c>
      <c r="W88" s="47">
        <v>10</v>
      </c>
      <c r="X88" s="14" t="s">
        <v>560</v>
      </c>
      <c r="Y88" s="14" t="s">
        <v>561</v>
      </c>
      <c r="Z88" s="25">
        <v>20</v>
      </c>
      <c r="AA88" s="41"/>
      <c r="AB88" s="41"/>
      <c r="AC88" s="41"/>
      <c r="AD88" s="41"/>
      <c r="AE88" s="41"/>
      <c r="AF88" s="41"/>
      <c r="AG88" s="48">
        <f t="shared" si="0"/>
        <v>100</v>
      </c>
      <c r="AH88" s="18"/>
      <c r="AI88" s="18" t="s">
        <v>969</v>
      </c>
      <c r="AJ88" s="42" t="s">
        <v>970</v>
      </c>
      <c r="AK88" s="18"/>
      <c r="AL88" s="18"/>
      <c r="AM88" s="18"/>
      <c r="AN88" s="18"/>
      <c r="AO88" s="18"/>
      <c r="AP88" s="18"/>
      <c r="AQ88" s="18"/>
      <c r="AR88" s="18"/>
      <c r="AS88" s="18"/>
      <c r="AT88" s="18" t="s">
        <v>64</v>
      </c>
      <c r="AU88" s="18"/>
      <c r="AV88" s="12" t="s">
        <v>65</v>
      </c>
      <c r="AW88" s="17"/>
      <c r="AX88" s="22">
        <v>43</v>
      </c>
      <c r="AY88" s="22"/>
    </row>
    <row r="89" spans="1:51">
      <c r="A89" s="25" t="s">
        <v>971</v>
      </c>
      <c r="B89" s="12" t="s">
        <v>972</v>
      </c>
      <c r="C89" s="33">
        <v>8662800</v>
      </c>
      <c r="D89" s="12">
        <v>170031753</v>
      </c>
      <c r="E89" s="12" t="s">
        <v>973</v>
      </c>
      <c r="F89" s="12"/>
      <c r="G89" s="12" t="s">
        <v>974</v>
      </c>
      <c r="H89" s="12" t="s">
        <v>975</v>
      </c>
      <c r="I89" s="12" t="s">
        <v>50</v>
      </c>
      <c r="J89" s="12" t="s">
        <v>976</v>
      </c>
      <c r="K89" s="9" t="s">
        <v>977</v>
      </c>
      <c r="L89" s="12" t="s">
        <v>978</v>
      </c>
      <c r="M89" s="12"/>
      <c r="N89" s="12">
        <v>100</v>
      </c>
      <c r="O89" s="12"/>
      <c r="P89" s="12"/>
      <c r="Q89" s="12"/>
      <c r="R89" s="12"/>
      <c r="S89" s="12"/>
      <c r="T89" s="12"/>
      <c r="U89" s="12"/>
      <c r="V89" s="12"/>
      <c r="W89" s="23"/>
      <c r="X89" s="12"/>
      <c r="Y89" s="12"/>
      <c r="Z89" s="12"/>
      <c r="AA89" s="12"/>
      <c r="AB89" s="12"/>
      <c r="AC89" s="12"/>
      <c r="AD89" s="12"/>
      <c r="AE89" s="12"/>
      <c r="AF89" s="12"/>
      <c r="AG89" s="20">
        <f t="shared" si="0"/>
        <v>100</v>
      </c>
      <c r="AH89" s="12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21"/>
      <c r="AT89" s="12" t="s">
        <v>979</v>
      </c>
      <c r="AU89" s="12"/>
      <c r="AV89" s="12" t="s">
        <v>169</v>
      </c>
      <c r="AW89" s="13"/>
      <c r="AX89" s="25">
        <v>324</v>
      </c>
      <c r="AY89" s="25"/>
    </row>
    <row r="90" spans="1:51">
      <c r="A90" s="12" t="s">
        <v>980</v>
      </c>
      <c r="B90" s="12" t="s">
        <v>981</v>
      </c>
      <c r="C90" s="12">
        <v>3628314</v>
      </c>
      <c r="D90" s="12">
        <v>718005754</v>
      </c>
      <c r="E90" s="27">
        <v>43439</v>
      </c>
      <c r="F90" s="12"/>
      <c r="G90" s="12" t="s">
        <v>982</v>
      </c>
      <c r="H90" s="12" t="s">
        <v>983</v>
      </c>
      <c r="I90" s="12" t="s">
        <v>50</v>
      </c>
      <c r="J90" s="12" t="s">
        <v>984</v>
      </c>
      <c r="K90" s="9" t="s">
        <v>985</v>
      </c>
      <c r="L90" s="12" t="s">
        <v>986</v>
      </c>
      <c r="M90" s="12"/>
      <c r="N90" s="12">
        <v>50</v>
      </c>
      <c r="O90" s="12" t="s">
        <v>328</v>
      </c>
      <c r="P90" s="12" t="s">
        <v>329</v>
      </c>
      <c r="Q90" s="12">
        <v>25</v>
      </c>
      <c r="R90" s="12" t="s">
        <v>987</v>
      </c>
      <c r="S90" s="12" t="s">
        <v>988</v>
      </c>
      <c r="T90" s="12">
        <v>25</v>
      </c>
      <c r="U90" s="12"/>
      <c r="V90" s="12"/>
      <c r="W90" s="23"/>
      <c r="X90" s="12"/>
      <c r="Y90" s="12"/>
      <c r="Z90" s="12"/>
      <c r="AA90" s="12"/>
      <c r="AB90" s="12"/>
      <c r="AC90" s="12"/>
      <c r="AD90" s="12"/>
      <c r="AE90" s="12"/>
      <c r="AF90" s="12"/>
      <c r="AG90" s="20">
        <f t="shared" si="0"/>
        <v>100</v>
      </c>
      <c r="AH90" s="12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21"/>
      <c r="AT90" s="12" t="s">
        <v>269</v>
      </c>
      <c r="AU90" s="12"/>
      <c r="AV90" s="12" t="s">
        <v>169</v>
      </c>
      <c r="AW90" s="17"/>
      <c r="AX90" s="25">
        <v>164</v>
      </c>
      <c r="AY90" s="25"/>
    </row>
    <row r="91" spans="1:51">
      <c r="A91" s="12" t="s">
        <v>989</v>
      </c>
      <c r="B91" s="12" t="s">
        <v>990</v>
      </c>
      <c r="C91" s="12">
        <v>10890523</v>
      </c>
      <c r="D91" s="12">
        <v>277701189</v>
      </c>
      <c r="E91" s="27">
        <v>42947</v>
      </c>
      <c r="F91" s="12"/>
      <c r="G91" s="12" t="s">
        <v>991</v>
      </c>
      <c r="H91" s="12" t="s">
        <v>992</v>
      </c>
      <c r="I91" s="12" t="s">
        <v>50</v>
      </c>
      <c r="J91" s="12" t="s">
        <v>993</v>
      </c>
      <c r="K91" s="9" t="s">
        <v>994</v>
      </c>
      <c r="L91" s="12" t="s">
        <v>995</v>
      </c>
      <c r="M91" s="12"/>
      <c r="N91" s="12">
        <v>50</v>
      </c>
      <c r="O91" s="12" t="s">
        <v>996</v>
      </c>
      <c r="P91" s="12" t="s">
        <v>997</v>
      </c>
      <c r="Q91" s="12">
        <v>35</v>
      </c>
      <c r="R91" s="12" t="s">
        <v>278</v>
      </c>
      <c r="S91" s="12" t="s">
        <v>279</v>
      </c>
      <c r="T91" s="12">
        <v>15</v>
      </c>
      <c r="U91" s="12"/>
      <c r="V91" s="12"/>
      <c r="W91" s="23"/>
      <c r="X91" s="12"/>
      <c r="Y91" s="12"/>
      <c r="Z91" s="12"/>
      <c r="AA91" s="12"/>
      <c r="AB91" s="12"/>
      <c r="AC91" s="12"/>
      <c r="AD91" s="12"/>
      <c r="AE91" s="12"/>
      <c r="AF91" s="12"/>
      <c r="AG91" s="20">
        <f t="shared" si="0"/>
        <v>100</v>
      </c>
      <c r="AH91" s="12"/>
      <c r="AI91" s="12" t="s">
        <v>998</v>
      </c>
      <c r="AJ91" s="42" t="s">
        <v>999</v>
      </c>
      <c r="AK91" s="12"/>
      <c r="AL91" s="12"/>
      <c r="AM91" s="12"/>
      <c r="AN91" s="12"/>
      <c r="AO91" s="12"/>
      <c r="AP91" s="12"/>
      <c r="AQ91" s="12"/>
      <c r="AR91" s="12"/>
      <c r="AS91" s="21"/>
      <c r="AT91" s="12" t="s">
        <v>280</v>
      </c>
      <c r="AU91" s="12"/>
      <c r="AV91" s="12" t="s">
        <v>169</v>
      </c>
      <c r="AW91" s="13"/>
      <c r="AX91" s="25">
        <v>116</v>
      </c>
      <c r="AY91" s="25"/>
    </row>
    <row r="92" spans="1:51">
      <c r="A92" s="18" t="s">
        <v>1000</v>
      </c>
      <c r="B92" s="18" t="s">
        <v>1001</v>
      </c>
      <c r="C92" s="50" t="s">
        <v>1002</v>
      </c>
      <c r="D92" s="18">
        <v>486444904</v>
      </c>
      <c r="E92" s="32">
        <v>44012</v>
      </c>
      <c r="F92" s="18"/>
      <c r="G92" s="18" t="s">
        <v>1003</v>
      </c>
      <c r="H92" s="18" t="s">
        <v>1004</v>
      </c>
      <c r="I92" s="18" t="s">
        <v>50</v>
      </c>
      <c r="J92" s="18" t="s">
        <v>1005</v>
      </c>
      <c r="K92" s="9" t="s">
        <v>1006</v>
      </c>
      <c r="L92" s="30" t="s">
        <v>1007</v>
      </c>
      <c r="M92" s="18"/>
      <c r="N92" s="18">
        <v>70</v>
      </c>
      <c r="O92" s="18" t="s">
        <v>1008</v>
      </c>
      <c r="P92" s="18" t="s">
        <v>1009</v>
      </c>
      <c r="Q92" s="18">
        <v>20</v>
      </c>
      <c r="R92" s="22" t="s">
        <v>1010</v>
      </c>
      <c r="S92" s="22" t="s">
        <v>1011</v>
      </c>
      <c r="T92" s="19">
        <v>10</v>
      </c>
      <c r="U92" s="22"/>
      <c r="V92" s="22"/>
      <c r="W92" s="19"/>
      <c r="X92" s="12"/>
      <c r="Y92" s="12"/>
      <c r="Z92" s="12"/>
      <c r="AA92" s="12"/>
      <c r="AB92" s="12"/>
      <c r="AC92" s="12"/>
      <c r="AD92" s="12"/>
      <c r="AE92" s="12"/>
      <c r="AF92" s="12"/>
      <c r="AG92" s="20">
        <f t="shared" si="0"/>
        <v>100</v>
      </c>
      <c r="AH92" s="18"/>
      <c r="AI92" s="18" t="s">
        <v>1012</v>
      </c>
      <c r="AJ92" s="18" t="s">
        <v>1013</v>
      </c>
      <c r="AK92" s="18" t="s">
        <v>1014</v>
      </c>
      <c r="AL92" s="18" t="s">
        <v>1015</v>
      </c>
      <c r="AM92" s="18"/>
      <c r="AN92" s="18"/>
      <c r="AO92" s="18"/>
      <c r="AP92" s="18"/>
      <c r="AQ92" s="18"/>
      <c r="AR92" s="18"/>
      <c r="AS92" s="21"/>
      <c r="AT92" s="18" t="s">
        <v>78</v>
      </c>
      <c r="AU92" s="18"/>
      <c r="AV92" s="18" t="s">
        <v>65</v>
      </c>
      <c r="AW92" s="17"/>
      <c r="AX92" s="22">
        <v>188</v>
      </c>
      <c r="AY92" s="22"/>
    </row>
    <row r="93" spans="1:51">
      <c r="A93" s="18" t="s">
        <v>1016</v>
      </c>
      <c r="B93" s="18" t="s">
        <v>1017</v>
      </c>
      <c r="C93" s="12">
        <v>7417423</v>
      </c>
      <c r="D93" s="18">
        <v>103628345</v>
      </c>
      <c r="E93" s="32">
        <v>44012</v>
      </c>
      <c r="F93" s="18"/>
      <c r="G93" s="18" t="s">
        <v>1018</v>
      </c>
      <c r="H93" s="18" t="s">
        <v>1019</v>
      </c>
      <c r="I93" s="18" t="s">
        <v>50</v>
      </c>
      <c r="J93" s="18" t="s">
        <v>1020</v>
      </c>
      <c r="K93" s="9" t="s">
        <v>1006</v>
      </c>
      <c r="L93" s="30" t="s">
        <v>1007</v>
      </c>
      <c r="M93" s="18"/>
      <c r="N93" s="18">
        <v>70</v>
      </c>
      <c r="O93" s="18" t="s">
        <v>1008</v>
      </c>
      <c r="P93" s="18" t="s">
        <v>1009</v>
      </c>
      <c r="Q93" s="18">
        <v>20</v>
      </c>
      <c r="R93" s="22" t="s">
        <v>1010</v>
      </c>
      <c r="S93" s="22" t="s">
        <v>1011</v>
      </c>
      <c r="T93" s="19">
        <v>10</v>
      </c>
      <c r="U93" s="22"/>
      <c r="V93" s="22"/>
      <c r="W93" s="19"/>
      <c r="X93" s="12"/>
      <c r="Y93" s="12"/>
      <c r="Z93" s="12"/>
      <c r="AA93" s="12"/>
      <c r="AB93" s="12"/>
      <c r="AC93" s="12"/>
      <c r="AD93" s="12"/>
      <c r="AE93" s="12"/>
      <c r="AF93" s="12"/>
      <c r="AG93" s="20">
        <f t="shared" si="0"/>
        <v>100</v>
      </c>
      <c r="AH93" s="18"/>
      <c r="AI93" s="18" t="s">
        <v>1021</v>
      </c>
      <c r="AJ93" s="18" t="s">
        <v>1022</v>
      </c>
      <c r="AK93" s="18"/>
      <c r="AL93" s="18"/>
      <c r="AM93" s="18"/>
      <c r="AN93" s="18"/>
      <c r="AO93" s="18"/>
      <c r="AP93" s="18"/>
      <c r="AQ93" s="18"/>
      <c r="AR93" s="18"/>
      <c r="AS93" s="21"/>
      <c r="AT93" s="18" t="s">
        <v>78</v>
      </c>
      <c r="AU93" s="18"/>
      <c r="AV93" s="18" t="s">
        <v>65</v>
      </c>
      <c r="AW93" s="13"/>
      <c r="AX93" s="22">
        <v>117</v>
      </c>
      <c r="AY93" s="22"/>
    </row>
    <row r="94" spans="1:51">
      <c r="A94" s="18" t="s">
        <v>1023</v>
      </c>
      <c r="B94" s="18" t="s">
        <v>1001</v>
      </c>
      <c r="C94" s="18" t="s">
        <v>1024</v>
      </c>
      <c r="D94" s="18">
        <v>486444904</v>
      </c>
      <c r="E94" s="32">
        <v>44012</v>
      </c>
      <c r="F94" s="18"/>
      <c r="G94" s="18" t="s">
        <v>1025</v>
      </c>
      <c r="H94" s="18" t="s">
        <v>1026</v>
      </c>
      <c r="I94" s="18" t="s">
        <v>50</v>
      </c>
      <c r="J94" s="18" t="s">
        <v>1027</v>
      </c>
      <c r="K94" s="9" t="s">
        <v>1006</v>
      </c>
      <c r="L94" s="30" t="s">
        <v>1007</v>
      </c>
      <c r="M94" s="18"/>
      <c r="N94" s="18">
        <v>70</v>
      </c>
      <c r="O94" s="18" t="s">
        <v>1008</v>
      </c>
      <c r="P94" s="18" t="s">
        <v>1009</v>
      </c>
      <c r="Q94" s="18">
        <v>20</v>
      </c>
      <c r="R94" s="22" t="s">
        <v>1010</v>
      </c>
      <c r="S94" s="22" t="s">
        <v>1011</v>
      </c>
      <c r="T94" s="19">
        <v>10</v>
      </c>
      <c r="U94" s="22"/>
      <c r="V94" s="22"/>
      <c r="W94" s="19"/>
      <c r="X94" s="12"/>
      <c r="Y94" s="12"/>
      <c r="Z94" s="12"/>
      <c r="AA94" s="12"/>
      <c r="AB94" s="12"/>
      <c r="AC94" s="12"/>
      <c r="AD94" s="12"/>
      <c r="AE94" s="12"/>
      <c r="AF94" s="12"/>
      <c r="AG94" s="20">
        <f t="shared" si="0"/>
        <v>100</v>
      </c>
      <c r="AH94" s="18"/>
      <c r="AI94" s="18" t="s">
        <v>1028</v>
      </c>
      <c r="AJ94" s="18" t="s">
        <v>1029</v>
      </c>
      <c r="AK94" s="18"/>
      <c r="AL94" s="18"/>
      <c r="AM94" s="18"/>
      <c r="AN94" s="18"/>
      <c r="AO94" s="18"/>
      <c r="AP94" s="18"/>
      <c r="AQ94" s="18"/>
      <c r="AR94" s="18"/>
      <c r="AS94" s="21"/>
      <c r="AT94" s="18" t="s">
        <v>78</v>
      </c>
      <c r="AU94" s="18"/>
      <c r="AV94" s="18" t="s">
        <v>65</v>
      </c>
      <c r="AW94" s="17"/>
      <c r="AX94" s="22">
        <v>189</v>
      </c>
      <c r="AY94" s="22"/>
    </row>
    <row r="95" spans="1:51">
      <c r="A95" s="12" t="s">
        <v>1030</v>
      </c>
      <c r="B95" s="18" t="s">
        <v>1001</v>
      </c>
      <c r="C95" s="12" t="s">
        <v>1024</v>
      </c>
      <c r="D95" s="12">
        <v>486444904</v>
      </c>
      <c r="E95" s="27">
        <v>44012</v>
      </c>
      <c r="F95" s="12"/>
      <c r="G95" s="12" t="s">
        <v>1031</v>
      </c>
      <c r="H95" s="12" t="s">
        <v>1032</v>
      </c>
      <c r="I95" s="12" t="s">
        <v>50</v>
      </c>
      <c r="J95" s="12" t="s">
        <v>1033</v>
      </c>
      <c r="K95" s="9" t="s">
        <v>1006</v>
      </c>
      <c r="L95" s="30" t="s">
        <v>1007</v>
      </c>
      <c r="M95" s="12"/>
      <c r="N95" s="18">
        <v>70</v>
      </c>
      <c r="O95" s="18" t="s">
        <v>1008</v>
      </c>
      <c r="P95" s="18" t="s">
        <v>1009</v>
      </c>
      <c r="Q95" s="18">
        <v>20</v>
      </c>
      <c r="R95" s="22" t="s">
        <v>1010</v>
      </c>
      <c r="S95" s="22" t="s">
        <v>1011</v>
      </c>
      <c r="T95" s="19">
        <v>10</v>
      </c>
      <c r="U95" s="22"/>
      <c r="V95" s="22"/>
      <c r="W95" s="19"/>
      <c r="X95" s="12"/>
      <c r="Y95" s="12"/>
      <c r="Z95" s="12"/>
      <c r="AA95" s="12"/>
      <c r="AB95" s="12"/>
      <c r="AC95" s="12"/>
      <c r="AD95" s="12"/>
      <c r="AE95" s="12"/>
      <c r="AF95" s="12"/>
      <c r="AG95" s="20">
        <f t="shared" si="0"/>
        <v>100</v>
      </c>
      <c r="AH95" s="12"/>
      <c r="AI95" s="18" t="s">
        <v>1034</v>
      </c>
      <c r="AJ95" s="18" t="s">
        <v>1035</v>
      </c>
      <c r="AK95" s="18"/>
      <c r="AL95" s="18"/>
      <c r="AM95" s="18"/>
      <c r="AN95" s="18"/>
      <c r="AO95" s="18"/>
      <c r="AP95" s="18"/>
      <c r="AQ95" s="18"/>
      <c r="AR95" s="18"/>
      <c r="AS95" s="21"/>
      <c r="AT95" s="18" t="s">
        <v>78</v>
      </c>
      <c r="AU95" s="12"/>
      <c r="AV95" s="18" t="s">
        <v>65</v>
      </c>
      <c r="AW95" s="13"/>
      <c r="AX95" s="25">
        <v>190</v>
      </c>
      <c r="AY95" s="25"/>
    </row>
    <row r="96" spans="1:51">
      <c r="A96" s="12" t="s">
        <v>1036</v>
      </c>
      <c r="B96" s="18" t="s">
        <v>1001</v>
      </c>
      <c r="C96" s="12" t="s">
        <v>1024</v>
      </c>
      <c r="D96" s="12">
        <v>486444904</v>
      </c>
      <c r="E96" s="27">
        <v>44012</v>
      </c>
      <c r="F96" s="12"/>
      <c r="G96" s="12" t="s">
        <v>1037</v>
      </c>
      <c r="H96" s="12" t="s">
        <v>1038</v>
      </c>
      <c r="I96" s="12" t="s">
        <v>50</v>
      </c>
      <c r="J96" s="12" t="s">
        <v>1039</v>
      </c>
      <c r="K96" s="9" t="s">
        <v>1006</v>
      </c>
      <c r="L96" s="30" t="s">
        <v>1007</v>
      </c>
      <c r="M96" s="12"/>
      <c r="N96" s="18">
        <v>70</v>
      </c>
      <c r="O96" s="18" t="s">
        <v>1008</v>
      </c>
      <c r="P96" s="18" t="s">
        <v>1009</v>
      </c>
      <c r="Q96" s="18">
        <v>20</v>
      </c>
      <c r="R96" s="22" t="s">
        <v>1010</v>
      </c>
      <c r="S96" s="22" t="s">
        <v>1011</v>
      </c>
      <c r="T96" s="19">
        <v>10</v>
      </c>
      <c r="U96" s="22"/>
      <c r="V96" s="22"/>
      <c r="W96" s="19"/>
      <c r="X96" s="12"/>
      <c r="Y96" s="12"/>
      <c r="Z96" s="12"/>
      <c r="AA96" s="12"/>
      <c r="AB96" s="12"/>
      <c r="AC96" s="12"/>
      <c r="AD96" s="12"/>
      <c r="AE96" s="12"/>
      <c r="AF96" s="12"/>
      <c r="AG96" s="20">
        <f t="shared" si="0"/>
        <v>100</v>
      </c>
      <c r="AH96" s="12"/>
      <c r="AI96" s="18" t="s">
        <v>1040</v>
      </c>
      <c r="AJ96" s="18" t="s">
        <v>1041</v>
      </c>
      <c r="AK96" s="18"/>
      <c r="AL96" s="18"/>
      <c r="AM96" s="18"/>
      <c r="AN96" s="18"/>
      <c r="AO96" s="18"/>
      <c r="AP96" s="18"/>
      <c r="AQ96" s="18"/>
      <c r="AR96" s="18"/>
      <c r="AS96" s="21"/>
      <c r="AT96" s="18" t="s">
        <v>78</v>
      </c>
      <c r="AU96" s="12"/>
      <c r="AV96" s="18" t="s">
        <v>65</v>
      </c>
      <c r="AW96" s="17"/>
      <c r="AX96" s="25">
        <v>191</v>
      </c>
      <c r="AY96" s="25"/>
    </row>
    <row r="97" spans="1:51">
      <c r="A97" s="12" t="s">
        <v>1042</v>
      </c>
      <c r="B97" s="12" t="s">
        <v>1043</v>
      </c>
      <c r="C97" s="12">
        <v>6878841</v>
      </c>
      <c r="D97" s="12">
        <v>908740611</v>
      </c>
      <c r="E97" s="27">
        <v>43890</v>
      </c>
      <c r="F97" s="12"/>
      <c r="G97" s="12" t="s">
        <v>1044</v>
      </c>
      <c r="H97" s="12" t="s">
        <v>1045</v>
      </c>
      <c r="I97" s="12" t="s">
        <v>50</v>
      </c>
      <c r="J97" s="12" t="s">
        <v>1046</v>
      </c>
      <c r="K97" s="9" t="s">
        <v>1047</v>
      </c>
      <c r="L97" s="12" t="s">
        <v>1048</v>
      </c>
      <c r="M97" s="12"/>
      <c r="N97" s="12">
        <v>100</v>
      </c>
      <c r="O97" s="12"/>
      <c r="P97" s="12"/>
      <c r="Q97" s="12"/>
      <c r="R97" s="12"/>
      <c r="S97" s="12"/>
      <c r="T97" s="12"/>
      <c r="U97" s="12"/>
      <c r="V97" s="12"/>
      <c r="W97" s="23"/>
      <c r="X97" s="12"/>
      <c r="Y97" s="12"/>
      <c r="Z97" s="12"/>
      <c r="AA97" s="12"/>
      <c r="AB97" s="12"/>
      <c r="AC97" s="12"/>
      <c r="AD97" s="12"/>
      <c r="AE97" s="12"/>
      <c r="AF97" s="12"/>
      <c r="AG97" s="20">
        <f t="shared" si="0"/>
        <v>100</v>
      </c>
      <c r="AH97" s="12"/>
      <c r="AI97" s="12" t="s">
        <v>1049</v>
      </c>
      <c r="AJ97" s="12" t="s">
        <v>1050</v>
      </c>
      <c r="AK97" s="18"/>
      <c r="AL97" s="18"/>
      <c r="AM97" s="18"/>
      <c r="AN97" s="18"/>
      <c r="AO97" s="18"/>
      <c r="AP97" s="18"/>
      <c r="AQ97" s="18"/>
      <c r="AR97" s="18"/>
      <c r="AS97" s="21"/>
      <c r="AT97" s="12" t="s">
        <v>195</v>
      </c>
      <c r="AU97" s="12"/>
      <c r="AV97" s="12" t="s">
        <v>169</v>
      </c>
      <c r="AW97" s="13"/>
      <c r="AX97" s="25">
        <v>168</v>
      </c>
      <c r="AY97" s="25"/>
    </row>
    <row r="98" spans="1:51">
      <c r="A98" s="18" t="s">
        <v>1051</v>
      </c>
      <c r="B98" s="18" t="s">
        <v>1052</v>
      </c>
      <c r="C98" s="12">
        <v>13198101</v>
      </c>
      <c r="D98" s="18">
        <v>381874168</v>
      </c>
      <c r="E98" s="32">
        <v>42618</v>
      </c>
      <c r="F98" s="18"/>
      <c r="G98" s="18" t="s">
        <v>1053</v>
      </c>
      <c r="H98" s="18" t="s">
        <v>1054</v>
      </c>
      <c r="I98" s="18" t="s">
        <v>50</v>
      </c>
      <c r="J98" s="18" t="s">
        <v>1055</v>
      </c>
      <c r="K98" s="9" t="s">
        <v>1056</v>
      </c>
      <c r="L98" s="18" t="s">
        <v>1057</v>
      </c>
      <c r="M98" s="18"/>
      <c r="N98" s="22">
        <v>68.75</v>
      </c>
      <c r="O98" s="18" t="s">
        <v>582</v>
      </c>
      <c r="P98" s="18" t="s">
        <v>583</v>
      </c>
      <c r="Q98" s="18">
        <v>31.25</v>
      </c>
      <c r="R98" s="12"/>
      <c r="S98" s="12"/>
      <c r="T98" s="12"/>
      <c r="U98" s="18"/>
      <c r="V98" s="35"/>
      <c r="W98" s="51"/>
      <c r="X98" s="18"/>
      <c r="Y98" s="35"/>
      <c r="Z98" s="35"/>
      <c r="AA98" s="18"/>
      <c r="AB98" s="35"/>
      <c r="AC98" s="35"/>
      <c r="AD98" s="18"/>
      <c r="AE98" s="35"/>
      <c r="AF98" s="35"/>
      <c r="AG98" s="20">
        <f t="shared" si="0"/>
        <v>100</v>
      </c>
      <c r="AH98" s="18"/>
      <c r="AI98" s="18" t="s">
        <v>1058</v>
      </c>
      <c r="AJ98" s="18" t="s">
        <v>1059</v>
      </c>
      <c r="AK98" s="18" t="s">
        <v>1060</v>
      </c>
      <c r="AL98" s="18" t="s">
        <v>1061</v>
      </c>
      <c r="AM98" s="18"/>
      <c r="AN98" s="18"/>
      <c r="AO98" s="18"/>
      <c r="AP98" s="18"/>
      <c r="AQ98" s="18"/>
      <c r="AR98" s="18"/>
      <c r="AS98" s="21"/>
      <c r="AT98" s="18" t="s">
        <v>64</v>
      </c>
      <c r="AU98" s="18"/>
      <c r="AV98" s="12" t="s">
        <v>65</v>
      </c>
      <c r="AW98" s="17"/>
      <c r="AX98" s="22">
        <v>152</v>
      </c>
      <c r="AY98" s="22"/>
    </row>
    <row r="99" spans="1:51">
      <c r="A99" s="18" t="s">
        <v>1062</v>
      </c>
      <c r="B99" s="18" t="s">
        <v>1063</v>
      </c>
      <c r="C99" s="12">
        <v>13472101</v>
      </c>
      <c r="D99" s="18">
        <v>417491586</v>
      </c>
      <c r="E99" s="32">
        <v>44722</v>
      </c>
      <c r="F99" s="18"/>
      <c r="G99" s="12" t="s">
        <v>1064</v>
      </c>
      <c r="H99" s="12" t="s">
        <v>1065</v>
      </c>
      <c r="I99" s="12" t="s">
        <v>50</v>
      </c>
      <c r="J99" s="12" t="s">
        <v>1066</v>
      </c>
      <c r="K99" s="9" t="s">
        <v>1067</v>
      </c>
      <c r="L99" s="18" t="s">
        <v>1068</v>
      </c>
      <c r="M99" s="18"/>
      <c r="N99" s="18">
        <v>75</v>
      </c>
      <c r="O99" s="18" t="s">
        <v>1069</v>
      </c>
      <c r="P99" s="18" t="s">
        <v>1070</v>
      </c>
      <c r="Q99" s="18">
        <v>12.5</v>
      </c>
      <c r="R99" s="18" t="s">
        <v>1071</v>
      </c>
      <c r="S99" s="7" t="s">
        <v>1072</v>
      </c>
      <c r="T99" s="18">
        <v>12.5</v>
      </c>
      <c r="U99" s="12"/>
      <c r="V99" s="12"/>
      <c r="W99" s="23"/>
      <c r="X99" s="12"/>
      <c r="Y99" s="12"/>
      <c r="Z99" s="12"/>
      <c r="AA99" s="12"/>
      <c r="AB99" s="12"/>
      <c r="AC99" s="12"/>
      <c r="AD99" s="12"/>
      <c r="AE99" s="12"/>
      <c r="AF99" s="12"/>
      <c r="AG99" s="20">
        <f t="shared" si="0"/>
        <v>100</v>
      </c>
      <c r="AH99" s="18"/>
      <c r="AI99" s="7" t="s">
        <v>1073</v>
      </c>
      <c r="AJ99" s="7" t="s">
        <v>1074</v>
      </c>
      <c r="AK99" s="7"/>
      <c r="AL99" s="7"/>
      <c r="AM99" s="7"/>
      <c r="AN99" s="7"/>
      <c r="AO99" s="7"/>
      <c r="AP99" s="7"/>
      <c r="AQ99" s="7"/>
      <c r="AR99" s="7"/>
      <c r="AS99" s="21"/>
      <c r="AT99" s="18" t="s">
        <v>180</v>
      </c>
      <c r="AU99" s="18"/>
      <c r="AV99" s="12" t="s">
        <v>169</v>
      </c>
      <c r="AW99" s="13"/>
      <c r="AX99" s="22">
        <v>249</v>
      </c>
      <c r="AY99" s="22"/>
    </row>
    <row r="100" spans="1:51">
      <c r="A100" s="18" t="s">
        <v>1075</v>
      </c>
      <c r="B100" s="18" t="s">
        <v>1076</v>
      </c>
      <c r="C100" s="18">
        <v>2649354</v>
      </c>
      <c r="D100" s="18">
        <v>608491431</v>
      </c>
      <c r="E100" s="32">
        <v>43558</v>
      </c>
      <c r="F100" s="18"/>
      <c r="G100" s="18" t="s">
        <v>1077</v>
      </c>
      <c r="H100" s="18" t="s">
        <v>1078</v>
      </c>
      <c r="I100" s="18" t="s">
        <v>50</v>
      </c>
      <c r="J100" s="18" t="s">
        <v>1079</v>
      </c>
      <c r="K100" s="9" t="s">
        <v>1080</v>
      </c>
      <c r="L100" s="18" t="s">
        <v>1081</v>
      </c>
      <c r="M100" s="18"/>
      <c r="N100" s="18">
        <v>55</v>
      </c>
      <c r="O100" s="18" t="s">
        <v>1082</v>
      </c>
      <c r="P100" s="18" t="s">
        <v>1083</v>
      </c>
      <c r="Q100" s="18">
        <v>25</v>
      </c>
      <c r="R100" s="18" t="s">
        <v>1084</v>
      </c>
      <c r="S100" s="18" t="s">
        <v>1085</v>
      </c>
      <c r="T100" s="18">
        <v>20</v>
      </c>
      <c r="U100" s="12"/>
      <c r="V100" s="12"/>
      <c r="W100" s="23"/>
      <c r="X100" s="12"/>
      <c r="Y100" s="12"/>
      <c r="Z100" s="12"/>
      <c r="AA100" s="12"/>
      <c r="AB100" s="12"/>
      <c r="AC100" s="12"/>
      <c r="AD100" s="12"/>
      <c r="AE100" s="12"/>
      <c r="AF100" s="12"/>
      <c r="AG100" s="20">
        <f t="shared" si="0"/>
        <v>100</v>
      </c>
      <c r="AH100" s="18"/>
      <c r="AI100" s="18" t="s">
        <v>1086</v>
      </c>
      <c r="AJ100" s="18" t="s">
        <v>1087</v>
      </c>
      <c r="AK100" s="18"/>
      <c r="AL100" s="18"/>
      <c r="AM100" s="18"/>
      <c r="AN100" s="18"/>
      <c r="AO100" s="18"/>
      <c r="AP100" s="18"/>
      <c r="AQ100" s="18"/>
      <c r="AR100" s="18"/>
      <c r="AS100" s="21"/>
      <c r="AT100" s="18" t="s">
        <v>78</v>
      </c>
      <c r="AU100" s="18"/>
      <c r="AV100" s="18" t="s">
        <v>65</v>
      </c>
      <c r="AW100" s="17"/>
      <c r="AX100" s="22">
        <v>157</v>
      </c>
      <c r="AY100" s="22"/>
    </row>
    <row r="101" spans="1:51">
      <c r="A101" s="12" t="s">
        <v>1088</v>
      </c>
      <c r="B101" s="18" t="s">
        <v>1089</v>
      </c>
      <c r="C101" s="12">
        <v>5449779</v>
      </c>
      <c r="D101" s="12">
        <v>817179413</v>
      </c>
      <c r="E101" s="27">
        <v>44753</v>
      </c>
      <c r="F101" s="12"/>
      <c r="G101" s="12" t="s">
        <v>1090</v>
      </c>
      <c r="H101" s="12" t="s">
        <v>1091</v>
      </c>
      <c r="I101" s="12" t="s">
        <v>50</v>
      </c>
      <c r="J101" s="12" t="s">
        <v>1092</v>
      </c>
      <c r="K101" s="44" t="s">
        <v>1093</v>
      </c>
      <c r="L101" s="18" t="s">
        <v>1094</v>
      </c>
      <c r="M101" s="12"/>
      <c r="N101" s="12">
        <v>70</v>
      </c>
      <c r="O101" s="12" t="s">
        <v>1095</v>
      </c>
      <c r="P101" s="21" t="s">
        <v>1096</v>
      </c>
      <c r="Q101" s="18">
        <v>15</v>
      </c>
      <c r="R101" s="18" t="s">
        <v>1097</v>
      </c>
      <c r="S101" s="12" t="s">
        <v>1098</v>
      </c>
      <c r="T101" s="18">
        <v>15</v>
      </c>
      <c r="U101" s="18"/>
      <c r="V101" s="18"/>
      <c r="W101" s="23"/>
      <c r="X101" s="12"/>
      <c r="Y101" s="12"/>
      <c r="Z101" s="12"/>
      <c r="AA101" s="12"/>
      <c r="AB101" s="12"/>
      <c r="AC101" s="12"/>
      <c r="AD101" s="12"/>
      <c r="AE101" s="12"/>
      <c r="AF101" s="12"/>
      <c r="AG101" s="20">
        <f t="shared" si="0"/>
        <v>100</v>
      </c>
      <c r="AH101" s="12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21"/>
      <c r="AT101" s="7" t="s">
        <v>654</v>
      </c>
      <c r="AU101" s="12"/>
      <c r="AV101" s="12" t="s">
        <v>1099</v>
      </c>
      <c r="AW101" s="13"/>
      <c r="AX101" s="25">
        <v>284</v>
      </c>
      <c r="AY101" s="25"/>
    </row>
    <row r="102" spans="1:51">
      <c r="A102" s="12" t="s">
        <v>1100</v>
      </c>
      <c r="B102" s="12" t="s">
        <v>1101</v>
      </c>
      <c r="C102" s="12">
        <v>5800393</v>
      </c>
      <c r="D102" s="12">
        <v>750912342</v>
      </c>
      <c r="E102" s="27">
        <v>44137</v>
      </c>
      <c r="F102" s="12"/>
      <c r="G102" s="12" t="s">
        <v>1102</v>
      </c>
      <c r="H102" s="12" t="s">
        <v>1103</v>
      </c>
      <c r="I102" s="12" t="s">
        <v>50</v>
      </c>
      <c r="J102" s="12" t="s">
        <v>1104</v>
      </c>
      <c r="K102" s="9" t="s">
        <v>1105</v>
      </c>
      <c r="L102" s="12" t="s">
        <v>1106</v>
      </c>
      <c r="M102" s="12"/>
      <c r="N102" s="12">
        <v>75</v>
      </c>
      <c r="O102" s="12" t="s">
        <v>1107</v>
      </c>
      <c r="P102" s="22" t="s">
        <v>1108</v>
      </c>
      <c r="Q102" s="18">
        <v>25</v>
      </c>
      <c r="R102" s="18"/>
      <c r="S102" s="18"/>
      <c r="T102" s="18"/>
      <c r="U102" s="18"/>
      <c r="V102" s="18"/>
      <c r="W102" s="23"/>
      <c r="X102" s="18"/>
      <c r="Y102" s="18"/>
      <c r="Z102" s="18"/>
      <c r="AA102" s="18"/>
      <c r="AB102" s="18"/>
      <c r="AC102" s="18"/>
      <c r="AD102" s="18"/>
      <c r="AE102" s="18"/>
      <c r="AF102" s="12"/>
      <c r="AG102" s="20">
        <f t="shared" si="0"/>
        <v>100</v>
      </c>
      <c r="AH102" s="12"/>
      <c r="AI102" s="12" t="s">
        <v>1109</v>
      </c>
      <c r="AJ102" s="12" t="s">
        <v>1110</v>
      </c>
      <c r="AK102" s="18"/>
      <c r="AL102" s="18"/>
      <c r="AM102" s="18"/>
      <c r="AN102" s="18"/>
      <c r="AO102" s="18"/>
      <c r="AP102" s="18"/>
      <c r="AQ102" s="18"/>
      <c r="AR102" s="18"/>
      <c r="AS102" s="21"/>
      <c r="AT102" s="12" t="s">
        <v>280</v>
      </c>
      <c r="AU102" s="12"/>
      <c r="AV102" s="12" t="s">
        <v>169</v>
      </c>
      <c r="AW102" s="17"/>
      <c r="AX102" s="25">
        <v>105</v>
      </c>
      <c r="AY102" s="25"/>
    </row>
    <row r="103" spans="1:51">
      <c r="A103" s="22" t="s">
        <v>1111</v>
      </c>
      <c r="B103" s="18" t="s">
        <v>1112</v>
      </c>
      <c r="C103" s="12" t="s">
        <v>1113</v>
      </c>
      <c r="D103" s="22">
        <v>714009080</v>
      </c>
      <c r="E103" s="52">
        <v>45298</v>
      </c>
      <c r="F103" s="18"/>
      <c r="G103" s="12" t="s">
        <v>1114</v>
      </c>
      <c r="H103" s="12" t="s">
        <v>1115</v>
      </c>
      <c r="I103" s="18" t="s">
        <v>946</v>
      </c>
      <c r="J103" s="12" t="s">
        <v>1116</v>
      </c>
      <c r="K103" s="9" t="s">
        <v>1117</v>
      </c>
      <c r="L103" s="18" t="s">
        <v>1118</v>
      </c>
      <c r="M103" s="18"/>
      <c r="N103" s="18">
        <v>100</v>
      </c>
      <c r="O103" s="18"/>
      <c r="P103" s="18"/>
      <c r="Q103" s="18"/>
      <c r="R103" s="18"/>
      <c r="S103" s="18"/>
      <c r="T103" s="18"/>
      <c r="U103" s="18"/>
      <c r="V103" s="18"/>
      <c r="W103" s="19"/>
      <c r="X103" s="18"/>
      <c r="Y103" s="18"/>
      <c r="Z103" s="18"/>
      <c r="AA103" s="18"/>
      <c r="AB103" s="18"/>
      <c r="AC103" s="18"/>
      <c r="AD103" s="18"/>
      <c r="AE103" s="18"/>
      <c r="AF103" s="18"/>
      <c r="AG103" s="20">
        <f t="shared" si="0"/>
        <v>100</v>
      </c>
      <c r="AH103" s="18"/>
      <c r="AI103" s="18"/>
      <c r="AJ103" s="12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 t="s">
        <v>954</v>
      </c>
      <c r="AU103" s="18"/>
      <c r="AV103" s="18" t="s">
        <v>93</v>
      </c>
      <c r="AW103" s="13"/>
      <c r="AX103" s="28" t="s">
        <v>653</v>
      </c>
      <c r="AY103" s="18"/>
    </row>
    <row r="104" spans="1:51">
      <c r="A104" s="22" t="s">
        <v>1119</v>
      </c>
      <c r="B104" s="18" t="s">
        <v>1120</v>
      </c>
      <c r="C104" s="18">
        <v>442416</v>
      </c>
      <c r="D104" s="18" t="s">
        <v>1121</v>
      </c>
      <c r="E104" s="18" t="s">
        <v>973</v>
      </c>
      <c r="F104" s="18"/>
      <c r="G104" s="12" t="s">
        <v>1122</v>
      </c>
      <c r="H104" s="12" t="s">
        <v>1123</v>
      </c>
      <c r="I104" s="18" t="s">
        <v>84</v>
      </c>
      <c r="J104" s="12" t="s">
        <v>1124</v>
      </c>
      <c r="K104" s="9" t="s">
        <v>1125</v>
      </c>
      <c r="L104" s="18" t="s">
        <v>1126</v>
      </c>
      <c r="M104" s="18"/>
      <c r="N104" s="18">
        <v>65</v>
      </c>
      <c r="O104" s="18" t="s">
        <v>88</v>
      </c>
      <c r="P104" s="18" t="s">
        <v>89</v>
      </c>
      <c r="Q104" s="18">
        <v>35</v>
      </c>
      <c r="R104" s="18"/>
      <c r="S104" s="18"/>
      <c r="T104" s="18"/>
      <c r="U104" s="18"/>
      <c r="V104" s="18"/>
      <c r="W104" s="19"/>
      <c r="X104" s="18"/>
      <c r="Y104" s="18"/>
      <c r="Z104" s="18"/>
      <c r="AA104" s="18"/>
      <c r="AB104" s="18"/>
      <c r="AC104" s="18"/>
      <c r="AD104" s="18"/>
      <c r="AE104" s="18"/>
      <c r="AF104" s="18"/>
      <c r="AG104" s="20">
        <f t="shared" si="0"/>
        <v>100</v>
      </c>
      <c r="AH104" s="18"/>
      <c r="AI104" s="18" t="s">
        <v>1127</v>
      </c>
      <c r="AJ104" s="12" t="s">
        <v>1128</v>
      </c>
      <c r="AK104" s="18"/>
      <c r="AL104" s="18"/>
      <c r="AM104" s="18"/>
      <c r="AN104" s="18"/>
      <c r="AO104" s="18"/>
      <c r="AP104" s="18"/>
      <c r="AQ104" s="18"/>
      <c r="AR104" s="18"/>
      <c r="AS104" s="18"/>
      <c r="AT104" s="18" t="s">
        <v>92</v>
      </c>
      <c r="AU104" s="18"/>
      <c r="AV104" s="18" t="s">
        <v>93</v>
      </c>
      <c r="AW104" s="13"/>
      <c r="AX104" s="22">
        <v>325</v>
      </c>
      <c r="AY104" s="18" t="s">
        <v>1126</v>
      </c>
    </row>
    <row r="105" spans="1:51">
      <c r="A105" s="18" t="s">
        <v>1129</v>
      </c>
      <c r="B105" s="18" t="s">
        <v>1130</v>
      </c>
      <c r="C105" s="18">
        <v>6935203</v>
      </c>
      <c r="D105" s="18">
        <v>907306243</v>
      </c>
      <c r="E105" s="32">
        <v>41913</v>
      </c>
      <c r="F105" s="18"/>
      <c r="G105" s="18" t="s">
        <v>1131</v>
      </c>
      <c r="H105" s="18" t="s">
        <v>1132</v>
      </c>
      <c r="I105" s="18" t="s">
        <v>50</v>
      </c>
      <c r="J105" s="18" t="s">
        <v>1133</v>
      </c>
      <c r="K105" s="9" t="s">
        <v>1134</v>
      </c>
      <c r="L105" s="18" t="s">
        <v>1135</v>
      </c>
      <c r="M105" s="18"/>
      <c r="N105" s="18">
        <v>60</v>
      </c>
      <c r="O105" s="18" t="s">
        <v>1136</v>
      </c>
      <c r="P105" s="18" t="s">
        <v>1137</v>
      </c>
      <c r="Q105" s="18">
        <v>40</v>
      </c>
      <c r="R105" s="18"/>
      <c r="S105" s="18"/>
      <c r="T105" s="18"/>
      <c r="U105" s="18"/>
      <c r="V105" s="18"/>
      <c r="W105" s="19"/>
      <c r="X105" s="18"/>
      <c r="Y105" s="18"/>
      <c r="Z105" s="18"/>
      <c r="AA105" s="18"/>
      <c r="AB105" s="18"/>
      <c r="AC105" s="18"/>
      <c r="AD105" s="18"/>
      <c r="AE105" s="18"/>
      <c r="AF105" s="18"/>
      <c r="AG105" s="20">
        <f t="shared" si="0"/>
        <v>100</v>
      </c>
      <c r="AH105" s="18"/>
      <c r="AI105" s="18" t="s">
        <v>1138</v>
      </c>
      <c r="AJ105" s="18" t="s">
        <v>1139</v>
      </c>
      <c r="AK105" s="18"/>
      <c r="AL105" s="18"/>
      <c r="AM105" s="18"/>
      <c r="AN105" s="18"/>
      <c r="AO105" s="18"/>
      <c r="AP105" s="18"/>
      <c r="AQ105" s="18"/>
      <c r="AR105" s="18"/>
      <c r="AS105" s="18"/>
      <c r="AT105" s="18" t="s">
        <v>730</v>
      </c>
      <c r="AU105" s="18"/>
      <c r="AV105" s="18" t="s">
        <v>65</v>
      </c>
      <c r="AW105" s="17"/>
      <c r="AX105" s="22">
        <v>136</v>
      </c>
      <c r="AY105" s="22"/>
    </row>
    <row r="106" spans="1:51">
      <c r="A106" s="12" t="s">
        <v>1140</v>
      </c>
      <c r="B106" s="12" t="s">
        <v>1141</v>
      </c>
      <c r="C106" s="12" t="s">
        <v>1142</v>
      </c>
      <c r="D106" s="12">
        <v>921222470</v>
      </c>
      <c r="E106" s="27">
        <v>44742</v>
      </c>
      <c r="F106" s="12"/>
      <c r="G106" s="12" t="s">
        <v>1143</v>
      </c>
      <c r="H106" s="12" t="s">
        <v>1144</v>
      </c>
      <c r="I106" s="12" t="s">
        <v>202</v>
      </c>
      <c r="J106" s="12" t="s">
        <v>1145</v>
      </c>
      <c r="K106" s="9" t="s">
        <v>1146</v>
      </c>
      <c r="L106" s="12" t="s">
        <v>1147</v>
      </c>
      <c r="M106" s="12"/>
      <c r="N106" s="7">
        <v>50</v>
      </c>
      <c r="O106" s="7" t="s">
        <v>1148</v>
      </c>
      <c r="P106" s="21" t="s">
        <v>1149</v>
      </c>
      <c r="Q106" s="21">
        <v>25</v>
      </c>
      <c r="R106" s="21" t="s">
        <v>1150</v>
      </c>
      <c r="S106" s="12" t="s">
        <v>1151</v>
      </c>
      <c r="T106" s="21">
        <v>25</v>
      </c>
      <c r="U106" s="18"/>
      <c r="V106" s="18"/>
      <c r="W106" s="19"/>
      <c r="X106" s="18"/>
      <c r="Y106" s="18"/>
      <c r="Z106" s="18"/>
      <c r="AA106" s="18"/>
      <c r="AB106" s="18"/>
      <c r="AC106" s="18"/>
      <c r="AD106" s="18"/>
      <c r="AE106" s="18"/>
      <c r="AF106" s="18"/>
      <c r="AG106" s="20">
        <f t="shared" si="0"/>
        <v>100</v>
      </c>
      <c r="AH106" s="12"/>
      <c r="AI106" s="18" t="s">
        <v>1152</v>
      </c>
      <c r="AJ106" s="18" t="s">
        <v>1153</v>
      </c>
      <c r="AK106" s="18"/>
      <c r="AL106" s="18"/>
      <c r="AM106" s="18"/>
      <c r="AN106" s="18"/>
      <c r="AO106" s="18"/>
      <c r="AP106" s="18"/>
      <c r="AQ106" s="18"/>
      <c r="AR106" s="18"/>
      <c r="AS106" s="21"/>
      <c r="AT106" s="18" t="s">
        <v>210</v>
      </c>
      <c r="AU106" s="12"/>
      <c r="AV106" s="12" t="s">
        <v>93</v>
      </c>
      <c r="AW106" s="13"/>
      <c r="AX106" s="22">
        <v>326</v>
      </c>
      <c r="AY106" s="22"/>
    </row>
    <row r="107" spans="1:51">
      <c r="A107" s="12" t="s">
        <v>1154</v>
      </c>
      <c r="B107" s="12" t="s">
        <v>1155</v>
      </c>
      <c r="C107" s="12">
        <v>7702064</v>
      </c>
      <c r="D107" s="12">
        <v>117426428</v>
      </c>
      <c r="E107" s="26">
        <v>43798</v>
      </c>
      <c r="F107" s="12"/>
      <c r="G107" s="12" t="s">
        <v>1156</v>
      </c>
      <c r="H107" s="12" t="s">
        <v>1157</v>
      </c>
      <c r="I107" s="12" t="s">
        <v>50</v>
      </c>
      <c r="J107" s="12" t="s">
        <v>1158</v>
      </c>
      <c r="K107" s="9" t="s">
        <v>1159</v>
      </c>
      <c r="L107" s="12" t="s">
        <v>1160</v>
      </c>
      <c r="M107" s="12"/>
      <c r="N107" s="12">
        <v>70</v>
      </c>
      <c r="O107" s="7" t="s">
        <v>1161</v>
      </c>
      <c r="P107" s="12" t="s">
        <v>1162</v>
      </c>
      <c r="Q107" s="12">
        <v>12.5</v>
      </c>
      <c r="R107" s="12" t="s">
        <v>1163</v>
      </c>
      <c r="S107" s="12" t="s">
        <v>1164</v>
      </c>
      <c r="T107" s="12">
        <v>12.5</v>
      </c>
      <c r="U107" s="12" t="s">
        <v>1165</v>
      </c>
      <c r="V107" s="12" t="s">
        <v>1166</v>
      </c>
      <c r="W107" s="18">
        <v>5</v>
      </c>
      <c r="X107" s="18"/>
      <c r="Y107" s="18"/>
      <c r="Z107" s="18"/>
      <c r="AA107" s="18"/>
      <c r="AB107" s="18"/>
      <c r="AC107" s="18"/>
      <c r="AD107" s="18"/>
      <c r="AE107" s="18"/>
      <c r="AF107" s="18"/>
      <c r="AG107" s="20">
        <f t="shared" si="0"/>
        <v>100</v>
      </c>
      <c r="AH107" s="12"/>
      <c r="AI107" s="12" t="s">
        <v>1167</v>
      </c>
      <c r="AJ107" s="18" t="s">
        <v>1168</v>
      </c>
      <c r="AK107" s="12"/>
      <c r="AL107" s="12"/>
      <c r="AM107" s="12"/>
      <c r="AN107" s="12"/>
      <c r="AO107" s="12"/>
      <c r="AP107" s="12"/>
      <c r="AQ107" s="12"/>
      <c r="AR107" s="12"/>
      <c r="AS107" s="21"/>
      <c r="AT107" s="18" t="s">
        <v>160</v>
      </c>
      <c r="AU107" s="12"/>
      <c r="AV107" s="12" t="s">
        <v>65</v>
      </c>
      <c r="AW107" s="17"/>
      <c r="AX107" s="22">
        <v>228</v>
      </c>
      <c r="AY107" s="22"/>
    </row>
    <row r="108" spans="1:51">
      <c r="A108" s="12" t="s">
        <v>1169</v>
      </c>
      <c r="B108" s="12" t="s">
        <v>1170</v>
      </c>
      <c r="C108" s="12" t="s">
        <v>1171</v>
      </c>
      <c r="D108" s="12">
        <v>502764953</v>
      </c>
      <c r="E108" s="12" t="s">
        <v>1172</v>
      </c>
      <c r="F108" s="12"/>
      <c r="G108" s="12" t="s">
        <v>1173</v>
      </c>
      <c r="H108" s="12" t="s">
        <v>1174</v>
      </c>
      <c r="I108" s="12" t="s">
        <v>202</v>
      </c>
      <c r="J108" s="12" t="s">
        <v>1175</v>
      </c>
      <c r="K108" s="9" t="s">
        <v>1176</v>
      </c>
      <c r="L108" s="12" t="s">
        <v>1177</v>
      </c>
      <c r="M108" s="12"/>
      <c r="N108" s="12">
        <v>75</v>
      </c>
      <c r="O108" s="12" t="s">
        <v>1178</v>
      </c>
      <c r="P108" s="18" t="s">
        <v>1179</v>
      </c>
      <c r="Q108" s="12">
        <v>12.5</v>
      </c>
      <c r="R108" s="18" t="s">
        <v>1180</v>
      </c>
      <c r="S108" s="18" t="s">
        <v>1181</v>
      </c>
      <c r="T108" s="18">
        <v>12.5</v>
      </c>
      <c r="U108" s="18"/>
      <c r="V108" s="18"/>
      <c r="W108" s="19"/>
      <c r="X108" s="18"/>
      <c r="Y108" s="18"/>
      <c r="Z108" s="18"/>
      <c r="AA108" s="18"/>
      <c r="AB108" s="18"/>
      <c r="AC108" s="18"/>
      <c r="AD108" s="18"/>
      <c r="AE108" s="18"/>
      <c r="AF108" s="18"/>
      <c r="AG108" s="20">
        <f t="shared" si="0"/>
        <v>100</v>
      </c>
      <c r="AH108" s="12"/>
      <c r="AI108" s="18"/>
      <c r="AJ108" s="18"/>
      <c r="AK108" s="12"/>
      <c r="AL108" s="12"/>
      <c r="AM108" s="12"/>
      <c r="AN108" s="12"/>
      <c r="AO108" s="12"/>
      <c r="AP108" s="12"/>
      <c r="AQ108" s="12"/>
      <c r="AR108" s="12"/>
      <c r="AS108" s="21"/>
      <c r="AT108" s="12" t="s">
        <v>210</v>
      </c>
      <c r="AU108" s="12"/>
      <c r="AV108" s="12" t="s">
        <v>93</v>
      </c>
      <c r="AW108" s="13"/>
      <c r="AX108" s="25">
        <v>124</v>
      </c>
      <c r="AY108" s="25"/>
    </row>
    <row r="109" spans="1:51">
      <c r="A109" s="12" t="s">
        <v>1182</v>
      </c>
      <c r="B109" s="12" t="s">
        <v>1170</v>
      </c>
      <c r="C109" s="12" t="s">
        <v>1171</v>
      </c>
      <c r="D109" s="12">
        <v>502764953</v>
      </c>
      <c r="E109" s="12" t="s">
        <v>1172</v>
      </c>
      <c r="F109" s="12"/>
      <c r="G109" s="12" t="s">
        <v>1183</v>
      </c>
      <c r="H109" s="12" t="s">
        <v>1184</v>
      </c>
      <c r="I109" s="12" t="s">
        <v>202</v>
      </c>
      <c r="J109" s="12" t="s">
        <v>1185</v>
      </c>
      <c r="K109" s="9" t="s">
        <v>1176</v>
      </c>
      <c r="L109" s="12" t="s">
        <v>1186</v>
      </c>
      <c r="M109" s="12"/>
      <c r="N109" s="12">
        <v>75</v>
      </c>
      <c r="O109" s="12" t="s">
        <v>1178</v>
      </c>
      <c r="P109" s="18" t="s">
        <v>1179</v>
      </c>
      <c r="Q109" s="12">
        <v>12.5</v>
      </c>
      <c r="R109" s="18" t="s">
        <v>1180</v>
      </c>
      <c r="S109" s="18" t="s">
        <v>1181</v>
      </c>
      <c r="T109" s="18">
        <v>12.5</v>
      </c>
      <c r="U109" s="18"/>
      <c r="V109" s="18"/>
      <c r="W109" s="19"/>
      <c r="X109" s="18"/>
      <c r="Y109" s="18"/>
      <c r="Z109" s="18"/>
      <c r="AA109" s="18"/>
      <c r="AB109" s="18"/>
      <c r="AC109" s="18"/>
      <c r="AD109" s="18"/>
      <c r="AE109" s="18"/>
      <c r="AF109" s="18"/>
      <c r="AG109" s="20">
        <f t="shared" si="0"/>
        <v>100</v>
      </c>
      <c r="AH109" s="12"/>
      <c r="AI109" s="18"/>
      <c r="AJ109" s="18"/>
      <c r="AK109" s="12"/>
      <c r="AL109" s="12"/>
      <c r="AM109" s="12"/>
      <c r="AN109" s="12"/>
      <c r="AO109" s="12"/>
      <c r="AP109" s="12"/>
      <c r="AQ109" s="12"/>
      <c r="AR109" s="12"/>
      <c r="AS109" s="21"/>
      <c r="AT109" s="12" t="s">
        <v>210</v>
      </c>
      <c r="AU109" s="12"/>
      <c r="AV109" s="12" t="s">
        <v>93</v>
      </c>
      <c r="AW109" s="17"/>
      <c r="AX109" s="25">
        <v>192</v>
      </c>
      <c r="AY109" s="25"/>
    </row>
    <row r="110" spans="1:51">
      <c r="A110" s="25" t="s">
        <v>1187</v>
      </c>
      <c r="B110" s="12" t="s">
        <v>1188</v>
      </c>
      <c r="C110" s="12">
        <v>14885473</v>
      </c>
      <c r="D110" s="12">
        <v>445441010</v>
      </c>
      <c r="E110" s="53">
        <v>44965</v>
      </c>
      <c r="F110" s="12"/>
      <c r="G110" s="12" t="s">
        <v>1189</v>
      </c>
      <c r="H110" s="12" t="s">
        <v>1190</v>
      </c>
      <c r="I110" s="12" t="s">
        <v>50</v>
      </c>
      <c r="J110" s="12" t="s">
        <v>1191</v>
      </c>
      <c r="K110" s="9" t="s">
        <v>1192</v>
      </c>
      <c r="L110" s="18" t="s">
        <v>1193</v>
      </c>
      <c r="M110" s="12"/>
      <c r="N110" s="12">
        <v>50</v>
      </c>
      <c r="O110" s="12" t="s">
        <v>1194</v>
      </c>
      <c r="P110" s="18" t="s">
        <v>1195</v>
      </c>
      <c r="Q110" s="12">
        <v>50</v>
      </c>
      <c r="R110" s="18"/>
      <c r="S110" s="18"/>
      <c r="T110" s="18"/>
      <c r="U110" s="18"/>
      <c r="V110" s="18"/>
      <c r="W110" s="19"/>
      <c r="X110" s="18"/>
      <c r="Y110" s="18"/>
      <c r="Z110" s="18"/>
      <c r="AA110" s="18"/>
      <c r="AB110" s="18"/>
      <c r="AC110" s="18"/>
      <c r="AD110" s="18"/>
      <c r="AE110" s="18"/>
      <c r="AF110" s="18"/>
      <c r="AG110" s="20">
        <f t="shared" si="0"/>
        <v>100</v>
      </c>
      <c r="AH110" s="12"/>
      <c r="AI110" s="18"/>
      <c r="AJ110" s="18"/>
      <c r="AK110" s="12"/>
      <c r="AL110" s="12"/>
      <c r="AM110" s="12"/>
      <c r="AN110" s="12"/>
      <c r="AO110" s="12"/>
      <c r="AP110" s="12"/>
      <c r="AQ110" s="12"/>
      <c r="AR110" s="12"/>
      <c r="AS110" s="21"/>
      <c r="AT110" s="12" t="s">
        <v>280</v>
      </c>
      <c r="AU110" s="18"/>
      <c r="AV110" s="12" t="s">
        <v>169</v>
      </c>
      <c r="AW110" s="13"/>
      <c r="AX110" s="25">
        <v>255</v>
      </c>
      <c r="AY110" s="25" t="s">
        <v>1193</v>
      </c>
    </row>
    <row r="111" spans="1:51">
      <c r="A111" s="25" t="s">
        <v>1196</v>
      </c>
      <c r="B111" s="12" t="s">
        <v>1197</v>
      </c>
      <c r="C111" s="12">
        <v>2305497</v>
      </c>
      <c r="D111" s="12">
        <v>485038432</v>
      </c>
      <c r="E111" s="12" t="s">
        <v>402</v>
      </c>
      <c r="F111" s="12"/>
      <c r="G111" s="12" t="s">
        <v>1198</v>
      </c>
      <c r="H111" s="12" t="s">
        <v>1199</v>
      </c>
      <c r="I111" s="12" t="s">
        <v>138</v>
      </c>
      <c r="J111" s="12" t="s">
        <v>1200</v>
      </c>
      <c r="K111" s="9" t="s">
        <v>1201</v>
      </c>
      <c r="L111" s="30" t="s">
        <v>1202</v>
      </c>
      <c r="M111" s="12"/>
      <c r="N111" s="12">
        <v>50</v>
      </c>
      <c r="O111" s="12" t="s">
        <v>1203</v>
      </c>
      <c r="P111" s="12" t="s">
        <v>1204</v>
      </c>
      <c r="Q111" s="12">
        <v>25</v>
      </c>
      <c r="R111" s="18" t="s">
        <v>1205</v>
      </c>
      <c r="S111" s="18" t="s">
        <v>1206</v>
      </c>
      <c r="T111" s="18">
        <v>25</v>
      </c>
      <c r="U111" s="18"/>
      <c r="V111" s="18"/>
      <c r="W111" s="19"/>
      <c r="X111" s="18"/>
      <c r="Y111" s="18"/>
      <c r="Z111" s="18"/>
      <c r="AA111" s="18"/>
      <c r="AB111" s="18"/>
      <c r="AC111" s="18"/>
      <c r="AD111" s="18"/>
      <c r="AE111" s="18"/>
      <c r="AF111" s="18"/>
      <c r="AG111" s="20">
        <f t="shared" si="0"/>
        <v>100</v>
      </c>
      <c r="AH111" s="12"/>
      <c r="AI111" s="18" t="s">
        <v>1207</v>
      </c>
      <c r="AJ111" s="28" t="s">
        <v>653</v>
      </c>
      <c r="AK111" s="12"/>
      <c r="AL111" s="12"/>
      <c r="AM111" s="12"/>
      <c r="AN111" s="12"/>
      <c r="AO111" s="12"/>
      <c r="AP111" s="12"/>
      <c r="AQ111" s="12"/>
      <c r="AR111" s="12"/>
      <c r="AS111" s="21"/>
      <c r="AT111" s="12" t="s">
        <v>414</v>
      </c>
      <c r="AU111" s="12"/>
      <c r="AV111" s="12" t="s">
        <v>65</v>
      </c>
      <c r="AW111" s="17"/>
      <c r="AX111" s="25">
        <v>269</v>
      </c>
      <c r="AY111" s="25"/>
    </row>
    <row r="112" spans="1:51">
      <c r="A112" s="22" t="s">
        <v>1208</v>
      </c>
      <c r="B112" s="12" t="s">
        <v>1197</v>
      </c>
      <c r="C112" s="12">
        <v>2305497</v>
      </c>
      <c r="D112" s="12">
        <v>485038432</v>
      </c>
      <c r="E112" s="12" t="s">
        <v>402</v>
      </c>
      <c r="F112" s="12"/>
      <c r="G112" s="12" t="s">
        <v>1209</v>
      </c>
      <c r="H112" s="12" t="s">
        <v>1210</v>
      </c>
      <c r="I112" s="12" t="s">
        <v>138</v>
      </c>
      <c r="J112" s="12" t="s">
        <v>1211</v>
      </c>
      <c r="K112" s="9" t="s">
        <v>1201</v>
      </c>
      <c r="L112" s="25" t="s">
        <v>1212</v>
      </c>
      <c r="M112" s="12"/>
      <c r="N112" s="12">
        <v>50</v>
      </c>
      <c r="O112" s="12" t="s">
        <v>1203</v>
      </c>
      <c r="P112" s="12" t="s">
        <v>1204</v>
      </c>
      <c r="Q112" s="12">
        <v>25</v>
      </c>
      <c r="R112" s="18" t="s">
        <v>1205</v>
      </c>
      <c r="S112" s="18" t="s">
        <v>1206</v>
      </c>
      <c r="T112" s="18">
        <v>25</v>
      </c>
      <c r="U112" s="18"/>
      <c r="V112" s="18"/>
      <c r="W112" s="19"/>
      <c r="X112" s="18"/>
      <c r="Y112" s="18"/>
      <c r="Z112" s="18"/>
      <c r="AA112" s="18"/>
      <c r="AB112" s="18"/>
      <c r="AC112" s="18"/>
      <c r="AD112" s="18"/>
      <c r="AE112" s="18"/>
      <c r="AF112" s="18"/>
      <c r="AG112" s="20">
        <f t="shared" si="0"/>
        <v>100</v>
      </c>
      <c r="AH112" s="12"/>
      <c r="AI112" s="18" t="s">
        <v>1207</v>
      </c>
      <c r="AJ112" s="28" t="s">
        <v>653</v>
      </c>
      <c r="AK112" s="12"/>
      <c r="AL112" s="12"/>
      <c r="AM112" s="12"/>
      <c r="AN112" s="12"/>
      <c r="AO112" s="12"/>
      <c r="AP112" s="12"/>
      <c r="AQ112" s="12"/>
      <c r="AR112" s="12"/>
      <c r="AS112" s="21"/>
      <c r="AT112" s="12" t="s">
        <v>414</v>
      </c>
      <c r="AU112" s="12"/>
      <c r="AV112" s="12" t="s">
        <v>65</v>
      </c>
      <c r="AW112" s="13"/>
      <c r="AX112" s="25">
        <v>270</v>
      </c>
      <c r="AY112" s="25"/>
    </row>
    <row r="113" spans="1:51">
      <c r="A113" s="22" t="s">
        <v>1213</v>
      </c>
      <c r="B113" s="12" t="s">
        <v>1197</v>
      </c>
      <c r="C113" s="12">
        <v>2305497</v>
      </c>
      <c r="D113" s="12">
        <v>485038432</v>
      </c>
      <c r="E113" s="12" t="s">
        <v>402</v>
      </c>
      <c r="F113" s="12"/>
      <c r="G113" s="12" t="s">
        <v>1214</v>
      </c>
      <c r="H113" s="12" t="s">
        <v>1215</v>
      </c>
      <c r="I113" s="12" t="s">
        <v>138</v>
      </c>
      <c r="J113" s="12" t="s">
        <v>1216</v>
      </c>
      <c r="K113" s="9" t="s">
        <v>1201</v>
      </c>
      <c r="L113" s="30" t="s">
        <v>1217</v>
      </c>
      <c r="M113" s="12"/>
      <c r="N113" s="12">
        <v>50</v>
      </c>
      <c r="O113" s="12" t="s">
        <v>1203</v>
      </c>
      <c r="P113" s="12" t="s">
        <v>1204</v>
      </c>
      <c r="Q113" s="12">
        <v>25</v>
      </c>
      <c r="R113" s="18" t="s">
        <v>1205</v>
      </c>
      <c r="S113" s="18" t="s">
        <v>1206</v>
      </c>
      <c r="T113" s="18">
        <v>25</v>
      </c>
      <c r="U113" s="18"/>
      <c r="V113" s="18"/>
      <c r="W113" s="19"/>
      <c r="X113" s="18"/>
      <c r="Y113" s="18"/>
      <c r="Z113" s="18"/>
      <c r="AA113" s="18"/>
      <c r="AB113" s="18"/>
      <c r="AC113" s="18"/>
      <c r="AD113" s="18"/>
      <c r="AE113" s="18"/>
      <c r="AF113" s="18"/>
      <c r="AG113" s="20">
        <f t="shared" si="0"/>
        <v>100</v>
      </c>
      <c r="AH113" s="12"/>
      <c r="AI113" s="18" t="s">
        <v>1207</v>
      </c>
      <c r="AJ113" s="28" t="s">
        <v>653</v>
      </c>
      <c r="AK113" s="12"/>
      <c r="AL113" s="12"/>
      <c r="AM113" s="12"/>
      <c r="AN113" s="12"/>
      <c r="AO113" s="12"/>
      <c r="AP113" s="12"/>
      <c r="AQ113" s="12"/>
      <c r="AR113" s="12"/>
      <c r="AS113" s="21"/>
      <c r="AT113" s="12" t="s">
        <v>414</v>
      </c>
      <c r="AU113" s="12"/>
      <c r="AV113" s="12" t="s">
        <v>65</v>
      </c>
      <c r="AW113" s="17"/>
      <c r="AX113" s="25">
        <v>271</v>
      </c>
      <c r="AY113" s="25"/>
    </row>
    <row r="114" spans="1:51">
      <c r="A114" s="25" t="s">
        <v>1218</v>
      </c>
      <c r="B114" s="12" t="s">
        <v>1197</v>
      </c>
      <c r="C114" s="12">
        <v>2305497</v>
      </c>
      <c r="D114" s="12">
        <v>485038432</v>
      </c>
      <c r="E114" s="12" t="s">
        <v>402</v>
      </c>
      <c r="F114" s="12"/>
      <c r="G114" s="12" t="s">
        <v>1219</v>
      </c>
      <c r="H114" s="12" t="s">
        <v>1220</v>
      </c>
      <c r="I114" s="12" t="s">
        <v>138</v>
      </c>
      <c r="J114" s="30" t="s">
        <v>1221</v>
      </c>
      <c r="K114" s="9" t="s">
        <v>1201</v>
      </c>
      <c r="L114" s="12" t="s">
        <v>1222</v>
      </c>
      <c r="M114" s="12"/>
      <c r="N114" s="12">
        <v>50</v>
      </c>
      <c r="O114" s="12" t="s">
        <v>1203</v>
      </c>
      <c r="P114" s="12" t="s">
        <v>1204</v>
      </c>
      <c r="Q114" s="12">
        <v>25</v>
      </c>
      <c r="R114" s="18" t="s">
        <v>1205</v>
      </c>
      <c r="S114" s="18" t="s">
        <v>1206</v>
      </c>
      <c r="T114" s="18">
        <v>25</v>
      </c>
      <c r="U114" s="18"/>
      <c r="V114" s="18"/>
      <c r="W114" s="19"/>
      <c r="X114" s="18"/>
      <c r="Y114" s="18"/>
      <c r="Z114" s="18"/>
      <c r="AA114" s="18"/>
      <c r="AB114" s="18"/>
      <c r="AC114" s="18"/>
      <c r="AD114" s="18"/>
      <c r="AE114" s="18"/>
      <c r="AF114" s="18"/>
      <c r="AG114" s="20">
        <f t="shared" si="0"/>
        <v>100</v>
      </c>
      <c r="AH114" s="12"/>
      <c r="AI114" s="18" t="s">
        <v>1207</v>
      </c>
      <c r="AJ114" s="28" t="s">
        <v>653</v>
      </c>
      <c r="AK114" s="12"/>
      <c r="AL114" s="12"/>
      <c r="AM114" s="12"/>
      <c r="AN114" s="12"/>
      <c r="AO114" s="12"/>
      <c r="AP114" s="12"/>
      <c r="AQ114" s="12"/>
      <c r="AR114" s="12"/>
      <c r="AS114" s="21"/>
      <c r="AT114" s="12" t="s">
        <v>414</v>
      </c>
      <c r="AU114" s="12"/>
      <c r="AV114" s="12" t="s">
        <v>65</v>
      </c>
      <c r="AW114" s="13"/>
      <c r="AX114" s="25">
        <v>272</v>
      </c>
      <c r="AY114" s="25"/>
    </row>
    <row r="115" spans="1:51">
      <c r="A115" s="12" t="s">
        <v>1223</v>
      </c>
      <c r="B115" s="12" t="s">
        <v>1224</v>
      </c>
      <c r="C115" s="12">
        <v>4383615</v>
      </c>
      <c r="D115" s="12">
        <v>793309407</v>
      </c>
      <c r="E115" s="27">
        <v>42401</v>
      </c>
      <c r="F115" s="12"/>
      <c r="G115" s="12" t="s">
        <v>1225</v>
      </c>
      <c r="H115" s="12" t="s">
        <v>1226</v>
      </c>
      <c r="I115" s="12" t="s">
        <v>50</v>
      </c>
      <c r="J115" s="12" t="s">
        <v>1227</v>
      </c>
      <c r="K115" s="9" t="s">
        <v>1228</v>
      </c>
      <c r="L115" s="12" t="s">
        <v>1229</v>
      </c>
      <c r="M115" s="12"/>
      <c r="N115" s="12">
        <v>50</v>
      </c>
      <c r="O115" s="12" t="s">
        <v>1230</v>
      </c>
      <c r="P115" s="12" t="s">
        <v>1231</v>
      </c>
      <c r="Q115" s="12">
        <v>25</v>
      </c>
      <c r="R115" s="18" t="s">
        <v>1232</v>
      </c>
      <c r="S115" s="18" t="s">
        <v>1233</v>
      </c>
      <c r="T115" s="18">
        <v>25</v>
      </c>
      <c r="U115" s="18"/>
      <c r="V115" s="18"/>
      <c r="W115" s="19"/>
      <c r="X115" s="18"/>
      <c r="Y115" s="18"/>
      <c r="Z115" s="18"/>
      <c r="AA115" s="18"/>
      <c r="AB115" s="18"/>
      <c r="AC115" s="18"/>
      <c r="AD115" s="18"/>
      <c r="AE115" s="18"/>
      <c r="AF115" s="18"/>
      <c r="AG115" s="20">
        <f t="shared" si="0"/>
        <v>100</v>
      </c>
      <c r="AH115" s="12"/>
      <c r="AI115" s="12" t="s">
        <v>1234</v>
      </c>
      <c r="AJ115" s="18" t="s">
        <v>1235</v>
      </c>
      <c r="AK115" s="12"/>
      <c r="AL115" s="12"/>
      <c r="AM115" s="12"/>
      <c r="AN115" s="12"/>
      <c r="AO115" s="12"/>
      <c r="AP115" s="12"/>
      <c r="AQ115" s="12"/>
      <c r="AR115" s="12"/>
      <c r="AS115" s="21"/>
      <c r="AT115" s="12" t="s">
        <v>160</v>
      </c>
      <c r="AU115" s="12"/>
      <c r="AV115" s="12" t="s">
        <v>1236</v>
      </c>
      <c r="AW115" s="17"/>
      <c r="AX115" s="25">
        <v>142</v>
      </c>
      <c r="AY115" s="25"/>
    </row>
    <row r="116" spans="1:51">
      <c r="A116" s="18" t="s">
        <v>1237</v>
      </c>
      <c r="B116" s="18" t="s">
        <v>1238</v>
      </c>
      <c r="C116" s="18">
        <v>11276739</v>
      </c>
      <c r="D116" s="18">
        <v>300831746</v>
      </c>
      <c r="E116" s="32">
        <v>43271</v>
      </c>
      <c r="F116" s="18"/>
      <c r="G116" s="18" t="s">
        <v>1239</v>
      </c>
      <c r="H116" s="18" t="s">
        <v>1240</v>
      </c>
      <c r="I116" s="18" t="s">
        <v>50</v>
      </c>
      <c r="J116" s="18" t="s">
        <v>1241</v>
      </c>
      <c r="K116" s="9" t="s">
        <v>1242</v>
      </c>
      <c r="L116" s="18" t="s">
        <v>1243</v>
      </c>
      <c r="M116" s="18"/>
      <c r="N116" s="18">
        <v>75</v>
      </c>
      <c r="O116" s="18" t="s">
        <v>1244</v>
      </c>
      <c r="P116" s="18" t="s">
        <v>1245</v>
      </c>
      <c r="Q116" s="18">
        <v>25</v>
      </c>
      <c r="R116" s="18"/>
      <c r="S116" s="18"/>
      <c r="T116" s="18"/>
      <c r="U116" s="18"/>
      <c r="V116" s="18"/>
      <c r="W116" s="19"/>
      <c r="X116" s="18"/>
      <c r="Y116" s="18"/>
      <c r="Z116" s="18"/>
      <c r="AA116" s="18"/>
      <c r="AB116" s="18"/>
      <c r="AC116" s="18"/>
      <c r="AD116" s="18"/>
      <c r="AE116" s="18"/>
      <c r="AF116" s="18"/>
      <c r="AG116" s="20">
        <f t="shared" si="0"/>
        <v>100</v>
      </c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21"/>
      <c r="AT116" s="18" t="s">
        <v>424</v>
      </c>
      <c r="AU116" s="18"/>
      <c r="AV116" s="18" t="s">
        <v>93</v>
      </c>
      <c r="AW116" s="13"/>
      <c r="AX116" s="22">
        <v>96</v>
      </c>
      <c r="AY116" s="22"/>
    </row>
    <row r="117" spans="1:51">
      <c r="A117" s="12" t="s">
        <v>1246</v>
      </c>
      <c r="B117" s="12" t="s">
        <v>1247</v>
      </c>
      <c r="C117" s="12">
        <v>11278318</v>
      </c>
      <c r="D117" s="18">
        <v>300833740</v>
      </c>
      <c r="E117" s="32">
        <v>43271</v>
      </c>
      <c r="F117" s="12"/>
      <c r="G117" s="12" t="s">
        <v>1248</v>
      </c>
      <c r="H117" s="12" t="s">
        <v>1249</v>
      </c>
      <c r="I117" s="12" t="s">
        <v>50</v>
      </c>
      <c r="J117" s="12" t="s">
        <v>1250</v>
      </c>
      <c r="K117" s="9" t="s">
        <v>1242</v>
      </c>
      <c r="L117" s="12" t="s">
        <v>1251</v>
      </c>
      <c r="M117" s="12"/>
      <c r="N117" s="12">
        <v>70</v>
      </c>
      <c r="O117" s="12" t="s">
        <v>1252</v>
      </c>
      <c r="P117" s="12" t="s">
        <v>1253</v>
      </c>
      <c r="Q117" s="12">
        <v>20</v>
      </c>
      <c r="R117" s="12" t="s">
        <v>1254</v>
      </c>
      <c r="S117" s="12" t="s">
        <v>1255</v>
      </c>
      <c r="T117" s="12">
        <v>10</v>
      </c>
      <c r="U117" s="18"/>
      <c r="V117" s="18"/>
      <c r="W117" s="19"/>
      <c r="X117" s="18"/>
      <c r="Y117" s="18"/>
      <c r="Z117" s="18"/>
      <c r="AA117" s="18"/>
      <c r="AB117" s="18"/>
      <c r="AC117" s="18"/>
      <c r="AD117" s="18"/>
      <c r="AE117" s="18"/>
      <c r="AF117" s="18"/>
      <c r="AG117" s="20">
        <f t="shared" si="0"/>
        <v>100</v>
      </c>
      <c r="AH117" s="12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21"/>
      <c r="AT117" s="12" t="s">
        <v>424</v>
      </c>
      <c r="AU117" s="12"/>
      <c r="AV117" s="12" t="s">
        <v>93</v>
      </c>
      <c r="AW117" s="17"/>
      <c r="AX117" s="25">
        <v>193</v>
      </c>
      <c r="AY117" s="25"/>
    </row>
    <row r="118" spans="1:51">
      <c r="A118" s="22" t="s">
        <v>1256</v>
      </c>
      <c r="B118" s="18" t="s">
        <v>1257</v>
      </c>
      <c r="C118" s="18">
        <v>13307948</v>
      </c>
      <c r="D118" s="18">
        <v>127062241</v>
      </c>
      <c r="E118" s="18" t="s">
        <v>417</v>
      </c>
      <c r="F118" s="18"/>
      <c r="G118" s="18" t="s">
        <v>1258</v>
      </c>
      <c r="H118" s="18" t="s">
        <v>1259</v>
      </c>
      <c r="I118" s="12" t="s">
        <v>50</v>
      </c>
      <c r="J118" s="18" t="s">
        <v>1260</v>
      </c>
      <c r="K118" s="9" t="s">
        <v>1261</v>
      </c>
      <c r="L118" s="42" t="s">
        <v>1262</v>
      </c>
      <c r="M118" s="18"/>
      <c r="N118" s="12">
        <v>50</v>
      </c>
      <c r="O118" s="12" t="s">
        <v>1263</v>
      </c>
      <c r="P118" s="28" t="s">
        <v>653</v>
      </c>
      <c r="Q118" s="18">
        <v>25</v>
      </c>
      <c r="R118" s="18" t="s">
        <v>1264</v>
      </c>
      <c r="S118" s="28" t="s">
        <v>653</v>
      </c>
      <c r="T118" s="18">
        <v>25</v>
      </c>
      <c r="U118" s="18"/>
      <c r="V118" s="18"/>
      <c r="W118" s="19"/>
      <c r="X118" s="18"/>
      <c r="Y118" s="18"/>
      <c r="Z118" s="18"/>
      <c r="AA118" s="18"/>
      <c r="AB118" s="18"/>
      <c r="AC118" s="18"/>
      <c r="AD118" s="18"/>
      <c r="AE118" s="18"/>
      <c r="AF118" s="18"/>
      <c r="AG118" s="20">
        <f t="shared" si="0"/>
        <v>100</v>
      </c>
      <c r="AH118" s="18"/>
      <c r="AI118" s="21"/>
      <c r="AJ118" s="21"/>
      <c r="AK118" s="18"/>
      <c r="AL118" s="18"/>
      <c r="AM118" s="18"/>
      <c r="AN118" s="18"/>
      <c r="AO118" s="18"/>
      <c r="AP118" s="18"/>
      <c r="AQ118" s="18"/>
      <c r="AR118" s="18"/>
      <c r="AS118" s="21"/>
      <c r="AT118" s="18" t="s">
        <v>169</v>
      </c>
      <c r="AU118" s="12"/>
      <c r="AV118" s="18" t="s">
        <v>169</v>
      </c>
      <c r="AW118" s="13"/>
      <c r="AX118" s="22">
        <v>456</v>
      </c>
      <c r="AY118" s="18" t="s">
        <v>1265</v>
      </c>
    </row>
    <row r="119" spans="1:51">
      <c r="A119" s="22" t="s">
        <v>1266</v>
      </c>
      <c r="B119" s="18" t="s">
        <v>1267</v>
      </c>
      <c r="C119" s="18">
        <v>5075375</v>
      </c>
      <c r="D119" s="18">
        <v>246276786</v>
      </c>
      <c r="E119" s="18" t="s">
        <v>973</v>
      </c>
      <c r="F119" s="18"/>
      <c r="G119" s="18" t="s">
        <v>1268</v>
      </c>
      <c r="H119" s="18" t="s">
        <v>1269</v>
      </c>
      <c r="I119" s="18" t="s">
        <v>50</v>
      </c>
      <c r="J119" s="18" t="s">
        <v>1270</v>
      </c>
      <c r="K119" s="54" t="s">
        <v>581</v>
      </c>
      <c r="L119" s="18" t="s">
        <v>1271</v>
      </c>
      <c r="M119" s="18"/>
      <c r="N119" s="12">
        <v>100</v>
      </c>
      <c r="O119" s="12"/>
      <c r="P119" s="12"/>
      <c r="Q119" s="18"/>
      <c r="R119" s="18"/>
      <c r="S119" s="12"/>
      <c r="T119" s="18"/>
      <c r="U119" s="18"/>
      <c r="V119" s="18"/>
      <c r="W119" s="19"/>
      <c r="X119" s="18"/>
      <c r="Y119" s="18"/>
      <c r="Z119" s="18"/>
      <c r="AA119" s="18"/>
      <c r="AB119" s="18"/>
      <c r="AC119" s="18"/>
      <c r="AD119" s="18"/>
      <c r="AE119" s="18"/>
      <c r="AF119" s="18"/>
      <c r="AG119" s="20">
        <f t="shared" si="0"/>
        <v>100</v>
      </c>
      <c r="AH119" s="18"/>
      <c r="AI119" s="21"/>
      <c r="AJ119" s="21"/>
      <c r="AK119" s="18"/>
      <c r="AL119" s="18"/>
      <c r="AM119" s="18"/>
      <c r="AN119" s="18"/>
      <c r="AO119" s="18"/>
      <c r="AP119" s="18"/>
      <c r="AQ119" s="18"/>
      <c r="AR119" s="18"/>
      <c r="AS119" s="21"/>
      <c r="AT119" s="12" t="s">
        <v>269</v>
      </c>
      <c r="AU119" s="12"/>
      <c r="AV119" s="18" t="s">
        <v>169</v>
      </c>
      <c r="AW119" s="13"/>
      <c r="AX119" s="22">
        <v>278</v>
      </c>
      <c r="AY119" s="22" t="s">
        <v>1272</v>
      </c>
    </row>
    <row r="120" spans="1:51">
      <c r="A120" s="18" t="s">
        <v>1273</v>
      </c>
      <c r="B120" s="18" t="s">
        <v>1274</v>
      </c>
      <c r="C120" s="18">
        <v>7284933</v>
      </c>
      <c r="D120" s="18">
        <v>755052145</v>
      </c>
      <c r="E120" s="18" t="s">
        <v>1275</v>
      </c>
      <c r="F120" s="18"/>
      <c r="G120" s="7" t="s">
        <v>1276</v>
      </c>
      <c r="H120" s="7" t="s">
        <v>1277</v>
      </c>
      <c r="I120" s="12" t="s">
        <v>50</v>
      </c>
      <c r="J120" s="18" t="s">
        <v>1278</v>
      </c>
      <c r="K120" s="9" t="s">
        <v>1279</v>
      </c>
      <c r="L120" s="42" t="s">
        <v>1280</v>
      </c>
      <c r="M120" s="18"/>
      <c r="N120" s="12">
        <v>50</v>
      </c>
      <c r="O120" s="12" t="s">
        <v>1281</v>
      </c>
      <c r="P120" s="12" t="s">
        <v>1282</v>
      </c>
      <c r="Q120" s="18">
        <v>25</v>
      </c>
      <c r="R120" s="18" t="s">
        <v>1283</v>
      </c>
      <c r="S120" s="12" t="s">
        <v>1284</v>
      </c>
      <c r="T120" s="18">
        <v>25</v>
      </c>
      <c r="U120" s="18"/>
      <c r="V120" s="18"/>
      <c r="W120" s="19"/>
      <c r="X120" s="18"/>
      <c r="Y120" s="18"/>
      <c r="Z120" s="18"/>
      <c r="AA120" s="18"/>
      <c r="AB120" s="18"/>
      <c r="AC120" s="18"/>
      <c r="AD120" s="18"/>
      <c r="AE120" s="18"/>
      <c r="AF120" s="18"/>
      <c r="AG120" s="20">
        <f t="shared" si="0"/>
        <v>100</v>
      </c>
      <c r="AH120" s="18"/>
      <c r="AI120" s="21" t="s">
        <v>1285</v>
      </c>
      <c r="AJ120" s="21" t="s">
        <v>1286</v>
      </c>
      <c r="AK120" s="18"/>
      <c r="AL120" s="18"/>
      <c r="AM120" s="18"/>
      <c r="AN120" s="18"/>
      <c r="AO120" s="18"/>
      <c r="AP120" s="18"/>
      <c r="AQ120" s="18"/>
      <c r="AR120" s="18"/>
      <c r="AS120" s="21"/>
      <c r="AT120" s="12" t="s">
        <v>347</v>
      </c>
      <c r="AU120" s="12"/>
      <c r="AV120" s="18" t="s">
        <v>169</v>
      </c>
      <c r="AW120" s="17"/>
      <c r="AX120" s="22">
        <v>227</v>
      </c>
      <c r="AY120" s="22"/>
    </row>
    <row r="121" spans="1:51">
      <c r="A121" s="18" t="s">
        <v>1287</v>
      </c>
      <c r="B121" s="18" t="s">
        <v>1288</v>
      </c>
      <c r="C121" s="18">
        <v>5155389</v>
      </c>
      <c r="D121" s="18">
        <v>840111090</v>
      </c>
      <c r="E121" s="32">
        <v>44769</v>
      </c>
      <c r="F121" s="18"/>
      <c r="G121" s="7" t="s">
        <v>1289</v>
      </c>
      <c r="H121" s="7" t="s">
        <v>1290</v>
      </c>
      <c r="I121" s="18" t="s">
        <v>50</v>
      </c>
      <c r="J121" s="18" t="s">
        <v>1291</v>
      </c>
      <c r="K121" s="9" t="s">
        <v>1292</v>
      </c>
      <c r="L121" s="18" t="s">
        <v>1293</v>
      </c>
      <c r="M121" s="18"/>
      <c r="N121" s="12">
        <v>75</v>
      </c>
      <c r="O121" s="12" t="s">
        <v>1294</v>
      </c>
      <c r="P121" s="18" t="s">
        <v>1295</v>
      </c>
      <c r="Q121" s="18">
        <v>25</v>
      </c>
      <c r="R121" s="18" t="s">
        <v>1296</v>
      </c>
      <c r="S121" s="12" t="s">
        <v>1297</v>
      </c>
      <c r="T121" s="18">
        <v>0</v>
      </c>
      <c r="U121" s="18"/>
      <c r="V121" s="18"/>
      <c r="W121" s="19"/>
      <c r="X121" s="18"/>
      <c r="Y121" s="18"/>
      <c r="Z121" s="18"/>
      <c r="AA121" s="18"/>
      <c r="AB121" s="18"/>
      <c r="AC121" s="18"/>
      <c r="AD121" s="18"/>
      <c r="AE121" s="18"/>
      <c r="AF121" s="18"/>
      <c r="AG121" s="20">
        <f t="shared" si="0"/>
        <v>100</v>
      </c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21"/>
      <c r="AT121" s="12" t="s">
        <v>169</v>
      </c>
      <c r="AU121" s="18"/>
      <c r="AV121" s="12" t="s">
        <v>169</v>
      </c>
      <c r="AW121" s="13"/>
      <c r="AX121" s="22">
        <v>274</v>
      </c>
      <c r="AY121" s="22"/>
    </row>
    <row r="122" spans="1:51">
      <c r="A122" s="18" t="s">
        <v>1298</v>
      </c>
      <c r="B122" s="12" t="s">
        <v>1299</v>
      </c>
      <c r="C122" s="12">
        <v>7798074</v>
      </c>
      <c r="D122" s="18">
        <v>134516039</v>
      </c>
      <c r="E122" s="32">
        <v>44812</v>
      </c>
      <c r="F122" s="18"/>
      <c r="G122" s="18" t="s">
        <v>1300</v>
      </c>
      <c r="H122" s="18" t="s">
        <v>1301</v>
      </c>
      <c r="I122" s="12" t="s">
        <v>50</v>
      </c>
      <c r="J122" s="12" t="s">
        <v>1302</v>
      </c>
      <c r="K122" s="9" t="s">
        <v>1303</v>
      </c>
      <c r="L122" s="12" t="s">
        <v>1304</v>
      </c>
      <c r="M122" s="18"/>
      <c r="N122" s="18">
        <v>50</v>
      </c>
      <c r="O122" s="18" t="s">
        <v>1305</v>
      </c>
      <c r="P122" s="18" t="s">
        <v>1306</v>
      </c>
      <c r="Q122" s="18">
        <v>50</v>
      </c>
      <c r="R122" s="18"/>
      <c r="S122" s="18"/>
      <c r="T122" s="18"/>
      <c r="U122" s="18"/>
      <c r="V122" s="18"/>
      <c r="W122" s="19"/>
      <c r="X122" s="18"/>
      <c r="Y122" s="18"/>
      <c r="Z122" s="18"/>
      <c r="AA122" s="18"/>
      <c r="AB122" s="18"/>
      <c r="AC122" s="18"/>
      <c r="AD122" s="18"/>
      <c r="AE122" s="18"/>
      <c r="AF122" s="18"/>
      <c r="AG122" s="20">
        <f t="shared" si="0"/>
        <v>100</v>
      </c>
      <c r="AH122" s="18"/>
      <c r="AI122" s="18" t="s">
        <v>1307</v>
      </c>
      <c r="AJ122" s="18" t="s">
        <v>1308</v>
      </c>
      <c r="AK122" s="18"/>
      <c r="AL122" s="18"/>
      <c r="AM122" s="18"/>
      <c r="AN122" s="18"/>
      <c r="AO122" s="18"/>
      <c r="AP122" s="18"/>
      <c r="AQ122" s="18"/>
      <c r="AR122" s="18"/>
      <c r="AS122" s="21"/>
      <c r="AT122" s="7" t="s">
        <v>654</v>
      </c>
      <c r="AU122" s="18"/>
      <c r="AV122" s="12" t="s">
        <v>93</v>
      </c>
      <c r="AW122" s="17"/>
      <c r="AX122" s="22">
        <v>95</v>
      </c>
      <c r="AY122" s="22"/>
    </row>
    <row r="123" spans="1:51">
      <c r="A123" s="18" t="s">
        <v>1309</v>
      </c>
      <c r="B123" s="18" t="s">
        <v>1310</v>
      </c>
      <c r="C123" s="18">
        <v>1959248</v>
      </c>
      <c r="D123" s="18">
        <v>493212551</v>
      </c>
      <c r="E123" s="32">
        <v>43224</v>
      </c>
      <c r="F123" s="18"/>
      <c r="G123" s="18" t="s">
        <v>1311</v>
      </c>
      <c r="H123" s="18" t="s">
        <v>1312</v>
      </c>
      <c r="I123" s="18" t="s">
        <v>50</v>
      </c>
      <c r="J123" s="18" t="s">
        <v>1313</v>
      </c>
      <c r="K123" s="9" t="s">
        <v>1314</v>
      </c>
      <c r="L123" s="18" t="s">
        <v>1315</v>
      </c>
      <c r="M123" s="18"/>
      <c r="N123" s="18">
        <v>55</v>
      </c>
      <c r="O123" s="18" t="s">
        <v>1316</v>
      </c>
      <c r="P123" s="18" t="s">
        <v>1317</v>
      </c>
      <c r="Q123" s="18">
        <v>22.5</v>
      </c>
      <c r="R123" s="18" t="s">
        <v>1318</v>
      </c>
      <c r="S123" s="18" t="s">
        <v>1319</v>
      </c>
      <c r="T123" s="18">
        <v>22.5</v>
      </c>
      <c r="U123" s="18"/>
      <c r="V123" s="18"/>
      <c r="W123" s="19"/>
      <c r="X123" s="18"/>
      <c r="Y123" s="18"/>
      <c r="Z123" s="18"/>
      <c r="AA123" s="18"/>
      <c r="AB123" s="18"/>
      <c r="AC123" s="18"/>
      <c r="AD123" s="18"/>
      <c r="AE123" s="18"/>
      <c r="AF123" s="18"/>
      <c r="AG123" s="20">
        <f t="shared" si="0"/>
        <v>100</v>
      </c>
      <c r="AH123" s="18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21"/>
      <c r="AT123" s="12" t="s">
        <v>114</v>
      </c>
      <c r="AU123" s="18"/>
      <c r="AV123" s="18" t="s">
        <v>93</v>
      </c>
      <c r="AW123" s="13"/>
      <c r="AX123" s="22">
        <v>120</v>
      </c>
      <c r="AY123" s="22"/>
    </row>
    <row r="124" spans="1:51">
      <c r="A124" s="18" t="s">
        <v>1320</v>
      </c>
      <c r="B124" s="18" t="s">
        <v>1321</v>
      </c>
      <c r="C124" s="18">
        <v>4379745</v>
      </c>
      <c r="D124" s="18">
        <v>79760756</v>
      </c>
      <c r="E124" s="32">
        <v>42313</v>
      </c>
      <c r="F124" s="18"/>
      <c r="G124" s="18" t="s">
        <v>1322</v>
      </c>
      <c r="H124" s="18" t="s">
        <v>1323</v>
      </c>
      <c r="I124" s="18" t="s">
        <v>50</v>
      </c>
      <c r="J124" s="18" t="s">
        <v>1324</v>
      </c>
      <c r="K124" s="9" t="s">
        <v>1325</v>
      </c>
      <c r="L124" s="18" t="s">
        <v>1326</v>
      </c>
      <c r="M124" s="18"/>
      <c r="N124" s="18">
        <v>50</v>
      </c>
      <c r="O124" s="18" t="s">
        <v>1327</v>
      </c>
      <c r="P124" s="18" t="s">
        <v>1328</v>
      </c>
      <c r="Q124" s="18">
        <v>25</v>
      </c>
      <c r="R124" s="18" t="s">
        <v>1329</v>
      </c>
      <c r="S124" s="18" t="s">
        <v>1330</v>
      </c>
      <c r="T124" s="18">
        <v>25</v>
      </c>
      <c r="U124" s="18"/>
      <c r="V124" s="18"/>
      <c r="W124" s="19"/>
      <c r="X124" s="18"/>
      <c r="Y124" s="18"/>
      <c r="Z124" s="18"/>
      <c r="AA124" s="18"/>
      <c r="AB124" s="18"/>
      <c r="AC124" s="18"/>
      <c r="AD124" s="18"/>
      <c r="AE124" s="18"/>
      <c r="AF124" s="18"/>
      <c r="AG124" s="20">
        <f t="shared" si="0"/>
        <v>100</v>
      </c>
      <c r="AH124" s="18"/>
      <c r="AI124" s="18" t="s">
        <v>1331</v>
      </c>
      <c r="AJ124" s="18" t="s">
        <v>1332</v>
      </c>
      <c r="AK124" s="12"/>
      <c r="AL124" s="12"/>
      <c r="AM124" s="12"/>
      <c r="AN124" s="12"/>
      <c r="AO124" s="12"/>
      <c r="AP124" s="12"/>
      <c r="AQ124" s="12"/>
      <c r="AR124" s="12"/>
      <c r="AS124" s="21"/>
      <c r="AT124" s="18" t="s">
        <v>93</v>
      </c>
      <c r="AU124" s="18"/>
      <c r="AV124" s="18" t="s">
        <v>93</v>
      </c>
      <c r="AW124" s="17"/>
      <c r="AX124" s="22">
        <v>130</v>
      </c>
      <c r="AY124" s="22"/>
    </row>
    <row r="125" spans="1:51">
      <c r="A125" s="18" t="s">
        <v>1333</v>
      </c>
      <c r="B125" s="18" t="s">
        <v>1334</v>
      </c>
      <c r="C125" s="18">
        <v>3046420</v>
      </c>
      <c r="D125" s="18">
        <v>492860415</v>
      </c>
      <c r="E125" s="32">
        <v>43147</v>
      </c>
      <c r="F125" s="18"/>
      <c r="G125" s="18" t="s">
        <v>1335</v>
      </c>
      <c r="H125" s="18" t="s">
        <v>1336</v>
      </c>
      <c r="I125" s="18" t="s">
        <v>50</v>
      </c>
      <c r="J125" s="18" t="s">
        <v>1337</v>
      </c>
      <c r="K125" s="9" t="s">
        <v>1338</v>
      </c>
      <c r="L125" s="18" t="s">
        <v>1339</v>
      </c>
      <c r="M125" s="18"/>
      <c r="N125" s="18">
        <v>90</v>
      </c>
      <c r="O125" s="18" t="s">
        <v>1340</v>
      </c>
      <c r="P125" s="18" t="s">
        <v>1341</v>
      </c>
      <c r="Q125" s="18">
        <v>5</v>
      </c>
      <c r="R125" s="18" t="s">
        <v>1342</v>
      </c>
      <c r="S125" s="18" t="s">
        <v>1343</v>
      </c>
      <c r="T125" s="18">
        <v>5</v>
      </c>
      <c r="U125" s="18"/>
      <c r="V125" s="18"/>
      <c r="W125" s="19"/>
      <c r="X125" s="18"/>
      <c r="Y125" s="18"/>
      <c r="Z125" s="18"/>
      <c r="AA125" s="18"/>
      <c r="AB125" s="18"/>
      <c r="AC125" s="18"/>
      <c r="AD125" s="18"/>
      <c r="AE125" s="18"/>
      <c r="AF125" s="18"/>
      <c r="AG125" s="20">
        <f t="shared" si="0"/>
        <v>100</v>
      </c>
      <c r="AH125" s="18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21"/>
      <c r="AT125" s="12" t="s">
        <v>169</v>
      </c>
      <c r="AU125" s="18"/>
      <c r="AV125" s="18" t="s">
        <v>65</v>
      </c>
      <c r="AW125" s="13"/>
      <c r="AX125" s="22">
        <v>327</v>
      </c>
      <c r="AY125" s="22"/>
    </row>
    <row r="126" spans="1:51">
      <c r="A126" s="12" t="s">
        <v>1344</v>
      </c>
      <c r="B126" s="12" t="s">
        <v>1345</v>
      </c>
      <c r="C126" s="12">
        <v>2247919</v>
      </c>
      <c r="D126" s="18">
        <v>570133769</v>
      </c>
      <c r="E126" s="32">
        <v>43147</v>
      </c>
      <c r="F126" s="12"/>
      <c r="G126" s="12" t="s">
        <v>1346</v>
      </c>
      <c r="H126" s="12" t="s">
        <v>1347</v>
      </c>
      <c r="I126" s="12" t="s">
        <v>50</v>
      </c>
      <c r="J126" s="12" t="s">
        <v>1348</v>
      </c>
      <c r="K126" s="9" t="s">
        <v>1338</v>
      </c>
      <c r="L126" s="12" t="s">
        <v>1349</v>
      </c>
      <c r="M126" s="12"/>
      <c r="N126" s="12">
        <v>90</v>
      </c>
      <c r="O126" s="18" t="s">
        <v>1340</v>
      </c>
      <c r="P126" s="12" t="s">
        <v>1341</v>
      </c>
      <c r="Q126" s="12">
        <v>5</v>
      </c>
      <c r="R126" s="18" t="s">
        <v>1342</v>
      </c>
      <c r="S126" s="12" t="s">
        <v>1343</v>
      </c>
      <c r="T126" s="12">
        <v>5</v>
      </c>
      <c r="U126" s="18"/>
      <c r="V126" s="18"/>
      <c r="W126" s="19"/>
      <c r="X126" s="18"/>
      <c r="Y126" s="18"/>
      <c r="Z126" s="18"/>
      <c r="AA126" s="18"/>
      <c r="AB126" s="18"/>
      <c r="AC126" s="18"/>
      <c r="AD126" s="18"/>
      <c r="AE126" s="18"/>
      <c r="AF126" s="18"/>
      <c r="AG126" s="20">
        <f t="shared" si="0"/>
        <v>100</v>
      </c>
      <c r="AH126" s="12"/>
      <c r="AI126" s="12" t="s">
        <v>1350</v>
      </c>
      <c r="AJ126" s="12" t="s">
        <v>1351</v>
      </c>
      <c r="AK126" s="12"/>
      <c r="AL126" s="12"/>
      <c r="AM126" s="12"/>
      <c r="AN126" s="12"/>
      <c r="AO126" s="12"/>
      <c r="AP126" s="12"/>
      <c r="AQ126" s="12"/>
      <c r="AR126" s="12"/>
      <c r="AS126" s="21"/>
      <c r="AT126" s="12" t="s">
        <v>169</v>
      </c>
      <c r="AU126" s="12"/>
      <c r="AV126" s="18" t="s">
        <v>65</v>
      </c>
      <c r="AW126" s="17"/>
      <c r="AX126" s="25">
        <v>328</v>
      </c>
      <c r="AY126" s="25"/>
    </row>
    <row r="127" spans="1:51">
      <c r="A127" s="18" t="s">
        <v>1352</v>
      </c>
      <c r="B127" s="18" t="s">
        <v>1345</v>
      </c>
      <c r="C127" s="12">
        <v>2247919</v>
      </c>
      <c r="D127" s="18">
        <v>570133769</v>
      </c>
      <c r="E127" s="32">
        <v>43147</v>
      </c>
      <c r="F127" s="18"/>
      <c r="G127" s="18" t="s">
        <v>1353</v>
      </c>
      <c r="H127" s="18" t="s">
        <v>1354</v>
      </c>
      <c r="I127" s="18" t="s">
        <v>50</v>
      </c>
      <c r="J127" s="18" t="s">
        <v>1355</v>
      </c>
      <c r="K127" s="9" t="s">
        <v>1338</v>
      </c>
      <c r="L127" s="18" t="s">
        <v>1356</v>
      </c>
      <c r="M127" s="18"/>
      <c r="N127" s="18">
        <v>90</v>
      </c>
      <c r="O127" s="18" t="s">
        <v>1340</v>
      </c>
      <c r="P127" s="18" t="s">
        <v>1341</v>
      </c>
      <c r="Q127" s="18">
        <v>5</v>
      </c>
      <c r="R127" s="18" t="s">
        <v>1342</v>
      </c>
      <c r="S127" s="18" t="s">
        <v>1343</v>
      </c>
      <c r="T127" s="18">
        <v>5</v>
      </c>
      <c r="U127" s="18"/>
      <c r="V127" s="18"/>
      <c r="W127" s="19"/>
      <c r="X127" s="18"/>
      <c r="Y127" s="18"/>
      <c r="Z127" s="18"/>
      <c r="AA127" s="18"/>
      <c r="AB127" s="18"/>
      <c r="AC127" s="18"/>
      <c r="AD127" s="18"/>
      <c r="AE127" s="18"/>
      <c r="AF127" s="18"/>
      <c r="AG127" s="20">
        <f t="shared" si="0"/>
        <v>100</v>
      </c>
      <c r="AH127" s="18"/>
      <c r="AI127" s="18" t="s">
        <v>1357</v>
      </c>
      <c r="AJ127" s="18" t="s">
        <v>1358</v>
      </c>
      <c r="AK127" s="18" t="s">
        <v>1359</v>
      </c>
      <c r="AL127" s="18" t="s">
        <v>1360</v>
      </c>
      <c r="AM127" s="18" t="s">
        <v>1361</v>
      </c>
      <c r="AN127" s="18" t="s">
        <v>1362</v>
      </c>
      <c r="AO127" s="18"/>
      <c r="AP127" s="18"/>
      <c r="AQ127" s="18"/>
      <c r="AR127" s="18"/>
      <c r="AS127" s="21"/>
      <c r="AT127" s="12" t="s">
        <v>169</v>
      </c>
      <c r="AU127" s="18"/>
      <c r="AV127" s="18" t="s">
        <v>65</v>
      </c>
      <c r="AW127" s="13"/>
      <c r="AX127" s="22">
        <v>329</v>
      </c>
      <c r="AY127" s="22"/>
    </row>
    <row r="128" spans="1:51">
      <c r="A128" s="12" t="s">
        <v>1363</v>
      </c>
      <c r="B128" s="12" t="s">
        <v>1345</v>
      </c>
      <c r="C128" s="12">
        <v>2247919</v>
      </c>
      <c r="D128" s="18">
        <v>570133769</v>
      </c>
      <c r="E128" s="32">
        <v>43147</v>
      </c>
      <c r="F128" s="12"/>
      <c r="G128" s="12" t="s">
        <v>1364</v>
      </c>
      <c r="H128" s="12" t="s">
        <v>1365</v>
      </c>
      <c r="I128" s="12" t="s">
        <v>50</v>
      </c>
      <c r="J128" s="12" t="s">
        <v>1366</v>
      </c>
      <c r="K128" s="9" t="s">
        <v>1338</v>
      </c>
      <c r="L128" s="12" t="s">
        <v>1367</v>
      </c>
      <c r="M128" s="12"/>
      <c r="N128" s="12">
        <v>90</v>
      </c>
      <c r="O128" s="18" t="s">
        <v>1340</v>
      </c>
      <c r="P128" s="12" t="s">
        <v>1341</v>
      </c>
      <c r="Q128" s="12">
        <v>5</v>
      </c>
      <c r="R128" s="18" t="s">
        <v>1342</v>
      </c>
      <c r="S128" s="12" t="s">
        <v>1343</v>
      </c>
      <c r="T128" s="12">
        <v>5</v>
      </c>
      <c r="U128" s="18"/>
      <c r="V128" s="18"/>
      <c r="W128" s="19"/>
      <c r="X128" s="18"/>
      <c r="Y128" s="18"/>
      <c r="Z128" s="18"/>
      <c r="AA128" s="18"/>
      <c r="AB128" s="18"/>
      <c r="AC128" s="18"/>
      <c r="AD128" s="18"/>
      <c r="AE128" s="18"/>
      <c r="AF128" s="18"/>
      <c r="AG128" s="20">
        <f t="shared" si="0"/>
        <v>100</v>
      </c>
      <c r="AH128" s="12"/>
      <c r="AI128" s="12" t="s">
        <v>1368</v>
      </c>
      <c r="AJ128" s="12" t="s">
        <v>1369</v>
      </c>
      <c r="AK128" s="12"/>
      <c r="AL128" s="12"/>
      <c r="AM128" s="12"/>
      <c r="AN128" s="12"/>
      <c r="AO128" s="12"/>
      <c r="AP128" s="12"/>
      <c r="AQ128" s="12"/>
      <c r="AR128" s="12"/>
      <c r="AS128" s="21"/>
      <c r="AT128" s="12" t="s">
        <v>169</v>
      </c>
      <c r="AU128" s="12"/>
      <c r="AV128" s="18" t="s">
        <v>65</v>
      </c>
      <c r="AW128" s="17"/>
      <c r="AX128" s="25">
        <v>330</v>
      </c>
      <c r="AY128" s="25"/>
    </row>
    <row r="129" spans="1:51">
      <c r="A129" s="12" t="s">
        <v>1370</v>
      </c>
      <c r="B129" s="18" t="s">
        <v>1371</v>
      </c>
      <c r="C129" s="18">
        <v>2180315</v>
      </c>
      <c r="D129" s="12">
        <v>501778159</v>
      </c>
      <c r="E129" s="27">
        <v>44742</v>
      </c>
      <c r="F129" s="12"/>
      <c r="G129" s="12" t="s">
        <v>1372</v>
      </c>
      <c r="H129" s="18" t="s">
        <v>1373</v>
      </c>
      <c r="I129" s="18" t="s">
        <v>50</v>
      </c>
      <c r="J129" s="18" t="s">
        <v>1374</v>
      </c>
      <c r="K129" s="9" t="s">
        <v>1375</v>
      </c>
      <c r="L129" s="18" t="s">
        <v>1376</v>
      </c>
      <c r="M129" s="12"/>
      <c r="N129" s="12">
        <v>62.5</v>
      </c>
      <c r="O129" s="12" t="s">
        <v>1377</v>
      </c>
      <c r="P129" s="12" t="s">
        <v>1378</v>
      </c>
      <c r="Q129" s="12">
        <v>37.5</v>
      </c>
      <c r="R129" s="12"/>
      <c r="S129" s="12"/>
      <c r="T129" s="12">
        <v>0</v>
      </c>
      <c r="U129" s="12"/>
      <c r="V129" s="12"/>
      <c r="W129" s="23"/>
      <c r="X129" s="18"/>
      <c r="Y129" s="18"/>
      <c r="Z129" s="18"/>
      <c r="AA129" s="18"/>
      <c r="AB129" s="18"/>
      <c r="AC129" s="18"/>
      <c r="AD129" s="18"/>
      <c r="AE129" s="18"/>
      <c r="AF129" s="18"/>
      <c r="AG129" s="20">
        <f t="shared" si="0"/>
        <v>100</v>
      </c>
      <c r="AH129" s="12"/>
      <c r="AI129" s="12" t="s">
        <v>1379</v>
      </c>
      <c r="AJ129" s="12" t="s">
        <v>1380</v>
      </c>
      <c r="AK129" s="12"/>
      <c r="AL129" s="12"/>
      <c r="AM129" s="12"/>
      <c r="AN129" s="12"/>
      <c r="AO129" s="12"/>
      <c r="AP129" s="12"/>
      <c r="AQ129" s="12"/>
      <c r="AR129" s="12"/>
      <c r="AS129" s="21"/>
      <c r="AT129" s="12" t="s">
        <v>180</v>
      </c>
      <c r="AU129" s="12"/>
      <c r="AV129" s="12" t="s">
        <v>169</v>
      </c>
      <c r="AW129" s="13"/>
      <c r="AX129" s="25">
        <v>247</v>
      </c>
      <c r="AY129" s="25"/>
    </row>
    <row r="130" spans="1:51">
      <c r="A130" s="12" t="s">
        <v>1381</v>
      </c>
      <c r="B130" s="18" t="s">
        <v>1371</v>
      </c>
      <c r="C130" s="18">
        <v>2180315</v>
      </c>
      <c r="D130" s="12">
        <v>501778159</v>
      </c>
      <c r="E130" s="27">
        <v>44742</v>
      </c>
      <c r="F130" s="12"/>
      <c r="G130" s="12" t="s">
        <v>1382</v>
      </c>
      <c r="H130" s="12" t="s">
        <v>1383</v>
      </c>
      <c r="I130" s="12" t="s">
        <v>50</v>
      </c>
      <c r="J130" s="12" t="s">
        <v>1384</v>
      </c>
      <c r="K130" s="9" t="s">
        <v>1375</v>
      </c>
      <c r="L130" s="12" t="s">
        <v>1385</v>
      </c>
      <c r="M130" s="12"/>
      <c r="N130" s="12">
        <v>62.5</v>
      </c>
      <c r="O130" s="12" t="s">
        <v>1377</v>
      </c>
      <c r="P130" s="12" t="s">
        <v>1378</v>
      </c>
      <c r="Q130" s="12">
        <v>37.5</v>
      </c>
      <c r="R130" s="12"/>
      <c r="S130" s="12"/>
      <c r="T130" s="12">
        <v>0</v>
      </c>
      <c r="U130" s="12"/>
      <c r="V130" s="12"/>
      <c r="W130" s="23"/>
      <c r="X130" s="18"/>
      <c r="Y130" s="18"/>
      <c r="Z130" s="18"/>
      <c r="AA130" s="18"/>
      <c r="AB130" s="18"/>
      <c r="AC130" s="18"/>
      <c r="AD130" s="18"/>
      <c r="AE130" s="18"/>
      <c r="AF130" s="18"/>
      <c r="AG130" s="20">
        <f t="shared" si="0"/>
        <v>100</v>
      </c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21"/>
      <c r="AT130" s="12" t="s">
        <v>180</v>
      </c>
      <c r="AU130" s="12"/>
      <c r="AV130" s="12" t="s">
        <v>169</v>
      </c>
      <c r="AW130" s="17"/>
      <c r="AX130" s="25">
        <v>245</v>
      </c>
      <c r="AY130" s="25"/>
    </row>
    <row r="131" spans="1:51">
      <c r="A131" s="12" t="s">
        <v>1386</v>
      </c>
      <c r="B131" s="18" t="s">
        <v>1387</v>
      </c>
      <c r="C131" s="18">
        <v>14523173</v>
      </c>
      <c r="D131" s="12">
        <v>429905860</v>
      </c>
      <c r="E131" s="27">
        <v>44742</v>
      </c>
      <c r="F131" s="12"/>
      <c r="G131" s="12" t="s">
        <v>1388</v>
      </c>
      <c r="H131" s="18" t="s">
        <v>1389</v>
      </c>
      <c r="I131" s="18" t="s">
        <v>50</v>
      </c>
      <c r="J131" s="18" t="s">
        <v>1390</v>
      </c>
      <c r="K131" s="9" t="s">
        <v>1375</v>
      </c>
      <c r="L131" s="18" t="s">
        <v>1391</v>
      </c>
      <c r="M131" s="12"/>
      <c r="N131" s="12">
        <v>90</v>
      </c>
      <c r="O131" s="18" t="s">
        <v>1392</v>
      </c>
      <c r="P131" s="22" t="s">
        <v>1393</v>
      </c>
      <c r="Q131" s="12">
        <v>10</v>
      </c>
      <c r="R131" s="12"/>
      <c r="S131" s="12"/>
      <c r="T131" s="12">
        <v>0</v>
      </c>
      <c r="U131" s="12"/>
      <c r="V131" s="12"/>
      <c r="W131" s="23"/>
      <c r="X131" s="18"/>
      <c r="Y131" s="18"/>
      <c r="Z131" s="18"/>
      <c r="AA131" s="18"/>
      <c r="AB131" s="18"/>
      <c r="AC131" s="18"/>
      <c r="AD131" s="18"/>
      <c r="AE131" s="18"/>
      <c r="AF131" s="18"/>
      <c r="AG131" s="20">
        <f t="shared" si="0"/>
        <v>100</v>
      </c>
      <c r="AH131" s="12"/>
      <c r="AI131" s="18" t="s">
        <v>1392</v>
      </c>
      <c r="AJ131" s="12" t="s">
        <v>1393</v>
      </c>
      <c r="AK131" s="12"/>
      <c r="AL131" s="12"/>
      <c r="AM131" s="12"/>
      <c r="AN131" s="12"/>
      <c r="AO131" s="12"/>
      <c r="AP131" s="12"/>
      <c r="AQ131" s="12"/>
      <c r="AR131" s="12"/>
      <c r="AS131" s="21"/>
      <c r="AT131" s="12" t="s">
        <v>180</v>
      </c>
      <c r="AU131" s="12"/>
      <c r="AV131" s="12" t="s">
        <v>169</v>
      </c>
      <c r="AW131" s="13"/>
      <c r="AX131" s="25">
        <v>246</v>
      </c>
      <c r="AY131" s="25"/>
    </row>
    <row r="132" spans="1:51">
      <c r="A132" s="12" t="s">
        <v>1394</v>
      </c>
      <c r="B132" s="12" t="s">
        <v>1395</v>
      </c>
      <c r="C132" s="12" t="s">
        <v>1396</v>
      </c>
      <c r="D132" s="12" t="s">
        <v>1397</v>
      </c>
      <c r="E132" s="12"/>
      <c r="F132" s="12"/>
      <c r="G132" s="12" t="s">
        <v>1398</v>
      </c>
      <c r="H132" s="12" t="s">
        <v>1399</v>
      </c>
      <c r="I132" s="12" t="s">
        <v>84</v>
      </c>
      <c r="J132" s="12" t="s">
        <v>1400</v>
      </c>
      <c r="K132" s="9" t="s">
        <v>1401</v>
      </c>
      <c r="L132" s="12" t="s">
        <v>1402</v>
      </c>
      <c r="M132" s="12"/>
      <c r="N132" s="12">
        <v>50</v>
      </c>
      <c r="O132" s="12" t="s">
        <v>1403</v>
      </c>
      <c r="P132" s="12" t="s">
        <v>1404</v>
      </c>
      <c r="Q132" s="12">
        <v>50</v>
      </c>
      <c r="R132" s="12"/>
      <c r="S132" s="12"/>
      <c r="T132" s="12"/>
      <c r="U132" s="12"/>
      <c r="V132" s="12"/>
      <c r="W132" s="23"/>
      <c r="X132" s="12"/>
      <c r="Y132" s="12"/>
      <c r="Z132" s="12"/>
      <c r="AA132" s="12"/>
      <c r="AB132" s="12"/>
      <c r="AC132" s="12"/>
      <c r="AD132" s="12"/>
      <c r="AE132" s="12"/>
      <c r="AF132" s="12"/>
      <c r="AG132" s="20">
        <f t="shared" si="0"/>
        <v>100</v>
      </c>
      <c r="AH132" s="12"/>
      <c r="AI132" s="12" t="s">
        <v>1405</v>
      </c>
      <c r="AJ132" s="12" t="s">
        <v>1406</v>
      </c>
      <c r="AK132" s="12"/>
      <c r="AL132" s="12"/>
      <c r="AM132" s="12"/>
      <c r="AN132" s="12"/>
      <c r="AO132" s="12"/>
      <c r="AP132" s="12"/>
      <c r="AQ132" s="12"/>
      <c r="AR132" s="12"/>
      <c r="AS132" s="21"/>
      <c r="AT132" s="12" t="s">
        <v>92</v>
      </c>
      <c r="AU132" s="12"/>
      <c r="AV132" s="12" t="s">
        <v>93</v>
      </c>
      <c r="AW132" s="17"/>
      <c r="AX132" s="25">
        <v>144</v>
      </c>
      <c r="AY132" s="25"/>
    </row>
    <row r="133" spans="1:51">
      <c r="A133" s="12" t="s">
        <v>1407</v>
      </c>
      <c r="B133" s="12" t="s">
        <v>1408</v>
      </c>
      <c r="C133" s="18" t="s">
        <v>1409</v>
      </c>
      <c r="D133" s="18">
        <v>502764659</v>
      </c>
      <c r="E133" s="32">
        <v>44959</v>
      </c>
      <c r="F133" s="18"/>
      <c r="G133" s="12" t="s">
        <v>1410</v>
      </c>
      <c r="H133" s="18" t="s">
        <v>1411</v>
      </c>
      <c r="I133" s="18" t="s">
        <v>202</v>
      </c>
      <c r="J133" s="18" t="s">
        <v>1412</v>
      </c>
      <c r="K133" s="9" t="s">
        <v>1413</v>
      </c>
      <c r="L133" s="30" t="s">
        <v>1414</v>
      </c>
      <c r="M133" s="18"/>
      <c r="N133" s="18">
        <v>50</v>
      </c>
      <c r="O133" s="18" t="s">
        <v>1415</v>
      </c>
      <c r="P133" s="22" t="s">
        <v>1416</v>
      </c>
      <c r="Q133" s="18">
        <v>25</v>
      </c>
      <c r="R133" s="18" t="s">
        <v>1417</v>
      </c>
      <c r="S133" s="22" t="s">
        <v>1418</v>
      </c>
      <c r="T133" s="18">
        <v>25</v>
      </c>
      <c r="U133" s="18"/>
      <c r="V133" s="18"/>
      <c r="W133" s="19"/>
      <c r="X133" s="18"/>
      <c r="Y133" s="18"/>
      <c r="Z133" s="18"/>
      <c r="AA133" s="18"/>
      <c r="AB133" s="18"/>
      <c r="AC133" s="18"/>
      <c r="AD133" s="18"/>
      <c r="AE133" s="18"/>
      <c r="AF133" s="18"/>
      <c r="AG133" s="20">
        <f t="shared" si="0"/>
        <v>100</v>
      </c>
      <c r="AH133" s="18"/>
      <c r="AI133" s="12" t="s">
        <v>1419</v>
      </c>
      <c r="AJ133" s="12" t="s">
        <v>1420</v>
      </c>
      <c r="AK133" s="12"/>
      <c r="AL133" s="12"/>
      <c r="AM133" s="12"/>
      <c r="AN133" s="12"/>
      <c r="AO133" s="12"/>
      <c r="AP133" s="12"/>
      <c r="AQ133" s="12"/>
      <c r="AR133" s="12"/>
      <c r="AS133" s="21"/>
      <c r="AT133" s="18" t="s">
        <v>210</v>
      </c>
      <c r="AU133" s="18"/>
      <c r="AV133" s="12" t="s">
        <v>93</v>
      </c>
      <c r="AW133" s="13"/>
      <c r="AX133" s="25">
        <v>239</v>
      </c>
      <c r="AY133" s="25"/>
    </row>
    <row r="134" spans="1:51">
      <c r="A134" s="12" t="s">
        <v>1421</v>
      </c>
      <c r="B134" s="12" t="s">
        <v>1408</v>
      </c>
      <c r="C134" s="18" t="s">
        <v>1422</v>
      </c>
      <c r="D134" s="18">
        <v>502764659</v>
      </c>
      <c r="E134" s="32">
        <v>44959</v>
      </c>
      <c r="F134" s="18"/>
      <c r="G134" s="12" t="s">
        <v>1423</v>
      </c>
      <c r="H134" s="18" t="s">
        <v>1424</v>
      </c>
      <c r="I134" s="18" t="s">
        <v>202</v>
      </c>
      <c r="J134" s="18" t="s">
        <v>1425</v>
      </c>
      <c r="K134" s="9" t="s">
        <v>1413</v>
      </c>
      <c r="L134" s="30" t="s">
        <v>1426</v>
      </c>
      <c r="M134" s="18"/>
      <c r="N134" s="18">
        <v>50</v>
      </c>
      <c r="O134" s="18" t="s">
        <v>1415</v>
      </c>
      <c r="P134" s="22" t="s">
        <v>1416</v>
      </c>
      <c r="Q134" s="18">
        <v>25</v>
      </c>
      <c r="R134" s="18" t="s">
        <v>1417</v>
      </c>
      <c r="S134" s="22" t="s">
        <v>1418</v>
      </c>
      <c r="T134" s="18">
        <v>25</v>
      </c>
      <c r="U134" s="18"/>
      <c r="V134" s="18"/>
      <c r="W134" s="19"/>
      <c r="X134" s="18"/>
      <c r="Y134" s="18"/>
      <c r="Z134" s="18"/>
      <c r="AA134" s="18"/>
      <c r="AB134" s="18"/>
      <c r="AC134" s="18"/>
      <c r="AD134" s="18"/>
      <c r="AE134" s="18"/>
      <c r="AF134" s="18"/>
      <c r="AG134" s="20">
        <f t="shared" si="0"/>
        <v>100</v>
      </c>
      <c r="AH134" s="18"/>
      <c r="AI134" s="12" t="s">
        <v>1419</v>
      </c>
      <c r="AJ134" s="12" t="s">
        <v>1420</v>
      </c>
      <c r="AK134" s="12"/>
      <c r="AL134" s="12"/>
      <c r="AM134" s="12"/>
      <c r="AN134" s="12"/>
      <c r="AO134" s="12"/>
      <c r="AP134" s="12"/>
      <c r="AQ134" s="12"/>
      <c r="AR134" s="12"/>
      <c r="AS134" s="21"/>
      <c r="AT134" s="18" t="s">
        <v>210</v>
      </c>
      <c r="AU134" s="18"/>
      <c r="AV134" s="12" t="s">
        <v>93</v>
      </c>
      <c r="AW134" s="17"/>
      <c r="AX134" s="25">
        <v>236</v>
      </c>
      <c r="AY134" s="25"/>
    </row>
    <row r="135" spans="1:51">
      <c r="A135" s="12" t="s">
        <v>1427</v>
      </c>
      <c r="B135" s="12" t="s">
        <v>1408</v>
      </c>
      <c r="C135" s="18" t="s">
        <v>1428</v>
      </c>
      <c r="D135" s="18">
        <v>502764659</v>
      </c>
      <c r="E135" s="32">
        <v>44959</v>
      </c>
      <c r="F135" s="18"/>
      <c r="G135" s="12" t="s">
        <v>1429</v>
      </c>
      <c r="H135" s="18" t="s">
        <v>1430</v>
      </c>
      <c r="I135" s="18" t="s">
        <v>202</v>
      </c>
      <c r="J135" s="18" t="s">
        <v>1431</v>
      </c>
      <c r="K135" s="9" t="s">
        <v>1413</v>
      </c>
      <c r="L135" s="30" t="s">
        <v>1432</v>
      </c>
      <c r="M135" s="18"/>
      <c r="N135" s="18">
        <v>50</v>
      </c>
      <c r="O135" s="18" t="s">
        <v>1415</v>
      </c>
      <c r="P135" s="22" t="s">
        <v>1416</v>
      </c>
      <c r="Q135" s="18">
        <v>25</v>
      </c>
      <c r="R135" s="18" t="s">
        <v>1417</v>
      </c>
      <c r="S135" s="22" t="s">
        <v>1418</v>
      </c>
      <c r="T135" s="18">
        <v>25</v>
      </c>
      <c r="U135" s="18"/>
      <c r="V135" s="18"/>
      <c r="W135" s="19"/>
      <c r="X135" s="18"/>
      <c r="Y135" s="18"/>
      <c r="Z135" s="18"/>
      <c r="AA135" s="18"/>
      <c r="AB135" s="18"/>
      <c r="AC135" s="18"/>
      <c r="AD135" s="18"/>
      <c r="AE135" s="18"/>
      <c r="AF135" s="18"/>
      <c r="AG135" s="20">
        <f t="shared" si="0"/>
        <v>100</v>
      </c>
      <c r="AH135" s="18"/>
      <c r="AI135" s="12" t="s">
        <v>1419</v>
      </c>
      <c r="AJ135" s="12" t="s">
        <v>1420</v>
      </c>
      <c r="AK135" s="12"/>
      <c r="AL135" s="12"/>
      <c r="AM135" s="12"/>
      <c r="AN135" s="12"/>
      <c r="AO135" s="12"/>
      <c r="AP135" s="12"/>
      <c r="AQ135" s="12"/>
      <c r="AR135" s="12"/>
      <c r="AS135" s="21"/>
      <c r="AT135" s="18" t="s">
        <v>210</v>
      </c>
      <c r="AU135" s="18"/>
      <c r="AV135" s="12" t="s">
        <v>93</v>
      </c>
      <c r="AW135" s="13"/>
      <c r="AX135" s="25">
        <v>240</v>
      </c>
      <c r="AY135" s="25"/>
    </row>
    <row r="136" spans="1:51">
      <c r="A136" s="12" t="s">
        <v>1433</v>
      </c>
      <c r="B136" s="12" t="s">
        <v>1408</v>
      </c>
      <c r="C136" s="18" t="s">
        <v>1434</v>
      </c>
      <c r="D136" s="18">
        <v>502764659</v>
      </c>
      <c r="E136" s="32">
        <v>44959</v>
      </c>
      <c r="F136" s="18"/>
      <c r="G136" s="12" t="s">
        <v>1435</v>
      </c>
      <c r="H136" s="18" t="s">
        <v>1436</v>
      </c>
      <c r="I136" s="18" t="s">
        <v>202</v>
      </c>
      <c r="J136" s="18" t="s">
        <v>1437</v>
      </c>
      <c r="K136" s="9" t="s">
        <v>1413</v>
      </c>
      <c r="L136" s="30" t="s">
        <v>1438</v>
      </c>
      <c r="M136" s="18"/>
      <c r="N136" s="18">
        <v>50</v>
      </c>
      <c r="O136" s="18" t="s">
        <v>1415</v>
      </c>
      <c r="P136" s="22" t="s">
        <v>1416</v>
      </c>
      <c r="Q136" s="18">
        <v>25</v>
      </c>
      <c r="R136" s="18" t="s">
        <v>1417</v>
      </c>
      <c r="S136" s="22" t="s">
        <v>1418</v>
      </c>
      <c r="T136" s="18">
        <v>25</v>
      </c>
      <c r="U136" s="18"/>
      <c r="V136" s="18"/>
      <c r="W136" s="19"/>
      <c r="X136" s="18"/>
      <c r="Y136" s="18"/>
      <c r="Z136" s="18"/>
      <c r="AA136" s="18"/>
      <c r="AB136" s="18"/>
      <c r="AC136" s="18"/>
      <c r="AD136" s="18"/>
      <c r="AE136" s="18"/>
      <c r="AF136" s="18"/>
      <c r="AG136" s="20">
        <f t="shared" si="0"/>
        <v>100</v>
      </c>
      <c r="AH136" s="18"/>
      <c r="AI136" s="12" t="s">
        <v>1419</v>
      </c>
      <c r="AJ136" s="12" t="s">
        <v>1420</v>
      </c>
      <c r="AK136" s="12"/>
      <c r="AL136" s="12"/>
      <c r="AM136" s="12"/>
      <c r="AN136" s="12"/>
      <c r="AO136" s="12"/>
      <c r="AP136" s="12"/>
      <c r="AQ136" s="12"/>
      <c r="AR136" s="12"/>
      <c r="AS136" s="21"/>
      <c r="AT136" s="18" t="s">
        <v>210</v>
      </c>
      <c r="AU136" s="18"/>
      <c r="AV136" s="12" t="s">
        <v>93</v>
      </c>
      <c r="AW136" s="17"/>
      <c r="AX136" s="25">
        <v>237</v>
      </c>
      <c r="AY136" s="25"/>
    </row>
    <row r="137" spans="1:51">
      <c r="A137" s="12" t="s">
        <v>1439</v>
      </c>
      <c r="B137" s="12" t="s">
        <v>1408</v>
      </c>
      <c r="C137" s="18" t="s">
        <v>1440</v>
      </c>
      <c r="D137" s="18">
        <v>502764659</v>
      </c>
      <c r="E137" s="32">
        <v>44959</v>
      </c>
      <c r="F137" s="18"/>
      <c r="G137" s="12" t="s">
        <v>1441</v>
      </c>
      <c r="H137" s="18" t="s">
        <v>1442</v>
      </c>
      <c r="I137" s="18" t="s">
        <v>202</v>
      </c>
      <c r="J137" s="18" t="s">
        <v>1443</v>
      </c>
      <c r="K137" s="9" t="s">
        <v>1413</v>
      </c>
      <c r="L137" s="30" t="s">
        <v>1444</v>
      </c>
      <c r="M137" s="18"/>
      <c r="N137" s="18">
        <v>50</v>
      </c>
      <c r="O137" s="18" t="s">
        <v>1415</v>
      </c>
      <c r="P137" s="22" t="s">
        <v>1416</v>
      </c>
      <c r="Q137" s="18">
        <v>25</v>
      </c>
      <c r="R137" s="18" t="s">
        <v>1417</v>
      </c>
      <c r="S137" s="22" t="s">
        <v>1418</v>
      </c>
      <c r="T137" s="18">
        <v>25</v>
      </c>
      <c r="U137" s="18"/>
      <c r="V137" s="18"/>
      <c r="W137" s="19"/>
      <c r="X137" s="18"/>
      <c r="Y137" s="18"/>
      <c r="Z137" s="18"/>
      <c r="AA137" s="18"/>
      <c r="AB137" s="18"/>
      <c r="AC137" s="18"/>
      <c r="AD137" s="18"/>
      <c r="AE137" s="18"/>
      <c r="AF137" s="18"/>
      <c r="AG137" s="20">
        <f t="shared" si="0"/>
        <v>100</v>
      </c>
      <c r="AH137" s="18"/>
      <c r="AI137" s="12" t="s">
        <v>1419</v>
      </c>
      <c r="AJ137" s="12" t="s">
        <v>1420</v>
      </c>
      <c r="AK137" s="12"/>
      <c r="AL137" s="12"/>
      <c r="AM137" s="12"/>
      <c r="AN137" s="12"/>
      <c r="AO137" s="12"/>
      <c r="AP137" s="12"/>
      <c r="AQ137" s="12"/>
      <c r="AR137" s="12"/>
      <c r="AS137" s="21"/>
      <c r="AT137" s="18" t="s">
        <v>210</v>
      </c>
      <c r="AU137" s="18"/>
      <c r="AV137" s="12" t="s">
        <v>93</v>
      </c>
      <c r="AW137" s="13"/>
      <c r="AX137" s="25">
        <v>235</v>
      </c>
      <c r="AY137" s="25"/>
    </row>
    <row r="138" spans="1:51">
      <c r="A138" s="12" t="s">
        <v>1445</v>
      </c>
      <c r="B138" s="12" t="s">
        <v>1408</v>
      </c>
      <c r="C138" s="18" t="s">
        <v>1446</v>
      </c>
      <c r="D138" s="18">
        <v>502764659</v>
      </c>
      <c r="E138" s="32">
        <v>44959</v>
      </c>
      <c r="F138" s="18"/>
      <c r="G138" s="12" t="s">
        <v>1447</v>
      </c>
      <c r="H138" s="18" t="s">
        <v>1448</v>
      </c>
      <c r="I138" s="18" t="s">
        <v>202</v>
      </c>
      <c r="J138" s="18" t="s">
        <v>1449</v>
      </c>
      <c r="K138" s="9" t="s">
        <v>1413</v>
      </c>
      <c r="L138" s="30" t="s">
        <v>1450</v>
      </c>
      <c r="M138" s="18"/>
      <c r="N138" s="18">
        <v>50</v>
      </c>
      <c r="O138" s="18" t="s">
        <v>1415</v>
      </c>
      <c r="P138" s="22" t="s">
        <v>1416</v>
      </c>
      <c r="Q138" s="18">
        <v>25</v>
      </c>
      <c r="R138" s="18" t="s">
        <v>1417</v>
      </c>
      <c r="S138" s="22" t="s">
        <v>1418</v>
      </c>
      <c r="T138" s="18">
        <v>25</v>
      </c>
      <c r="U138" s="18"/>
      <c r="V138" s="18"/>
      <c r="W138" s="19"/>
      <c r="X138" s="18"/>
      <c r="Y138" s="18"/>
      <c r="Z138" s="18"/>
      <c r="AA138" s="18"/>
      <c r="AB138" s="18"/>
      <c r="AC138" s="18"/>
      <c r="AD138" s="18"/>
      <c r="AE138" s="18"/>
      <c r="AF138" s="18"/>
      <c r="AG138" s="20">
        <f t="shared" si="0"/>
        <v>100</v>
      </c>
      <c r="AH138" s="18"/>
      <c r="AI138" s="12" t="s">
        <v>1419</v>
      </c>
      <c r="AJ138" s="12" t="s">
        <v>1420</v>
      </c>
      <c r="AK138" s="12"/>
      <c r="AL138" s="12"/>
      <c r="AM138" s="12"/>
      <c r="AN138" s="12"/>
      <c r="AO138" s="12"/>
      <c r="AP138" s="12"/>
      <c r="AQ138" s="12"/>
      <c r="AR138" s="12"/>
      <c r="AS138" s="21"/>
      <c r="AT138" s="18" t="s">
        <v>210</v>
      </c>
      <c r="AU138" s="18"/>
      <c r="AV138" s="12" t="s">
        <v>93</v>
      </c>
      <c r="AW138" s="17"/>
      <c r="AX138" s="25">
        <v>241</v>
      </c>
      <c r="AY138" s="25"/>
    </row>
    <row r="139" spans="1:51">
      <c r="A139" s="12" t="s">
        <v>1451</v>
      </c>
      <c r="B139" s="12" t="s">
        <v>1408</v>
      </c>
      <c r="C139" s="18" t="s">
        <v>1452</v>
      </c>
      <c r="D139" s="18">
        <v>502764659</v>
      </c>
      <c r="E139" s="32">
        <v>44959</v>
      </c>
      <c r="F139" s="18"/>
      <c r="G139" s="12" t="s">
        <v>1453</v>
      </c>
      <c r="H139" s="18" t="s">
        <v>1454</v>
      </c>
      <c r="I139" s="18" t="s">
        <v>202</v>
      </c>
      <c r="J139" s="18" t="s">
        <v>1455</v>
      </c>
      <c r="K139" s="9" t="s">
        <v>1413</v>
      </c>
      <c r="L139" s="30" t="s">
        <v>1456</v>
      </c>
      <c r="M139" s="18"/>
      <c r="N139" s="18">
        <v>50</v>
      </c>
      <c r="O139" s="18" t="s">
        <v>1415</v>
      </c>
      <c r="P139" s="22" t="s">
        <v>1416</v>
      </c>
      <c r="Q139" s="18">
        <v>25</v>
      </c>
      <c r="R139" s="18" t="s">
        <v>1417</v>
      </c>
      <c r="S139" s="22" t="s">
        <v>1418</v>
      </c>
      <c r="T139" s="18">
        <v>25</v>
      </c>
      <c r="U139" s="18"/>
      <c r="V139" s="18"/>
      <c r="W139" s="19"/>
      <c r="X139" s="18"/>
      <c r="Y139" s="18"/>
      <c r="Z139" s="18"/>
      <c r="AA139" s="18"/>
      <c r="AB139" s="18"/>
      <c r="AC139" s="18"/>
      <c r="AD139" s="18"/>
      <c r="AE139" s="18"/>
      <c r="AF139" s="18"/>
      <c r="AG139" s="20">
        <f t="shared" si="0"/>
        <v>100</v>
      </c>
      <c r="AH139" s="18"/>
      <c r="AI139" s="12" t="s">
        <v>1419</v>
      </c>
      <c r="AJ139" s="12" t="s">
        <v>1420</v>
      </c>
      <c r="AK139" s="12"/>
      <c r="AL139" s="12"/>
      <c r="AM139" s="12"/>
      <c r="AN139" s="12"/>
      <c r="AO139" s="12"/>
      <c r="AP139" s="12"/>
      <c r="AQ139" s="12"/>
      <c r="AR139" s="12"/>
      <c r="AS139" s="21"/>
      <c r="AT139" s="18" t="s">
        <v>210</v>
      </c>
      <c r="AU139" s="18"/>
      <c r="AV139" s="12" t="s">
        <v>93</v>
      </c>
      <c r="AW139" s="13"/>
      <c r="AX139" s="25">
        <v>238</v>
      </c>
      <c r="AY139" s="25"/>
    </row>
    <row r="140" spans="1:51">
      <c r="A140" s="7" t="s">
        <v>1457</v>
      </c>
      <c r="B140" s="18" t="s">
        <v>1458</v>
      </c>
      <c r="C140" s="18" t="s">
        <v>1459</v>
      </c>
      <c r="D140" s="18" t="s">
        <v>1460</v>
      </c>
      <c r="E140" s="32">
        <v>44407</v>
      </c>
      <c r="F140" s="18"/>
      <c r="G140" s="18" t="s">
        <v>1461</v>
      </c>
      <c r="H140" s="18" t="s">
        <v>1462</v>
      </c>
      <c r="I140" s="18" t="s">
        <v>84</v>
      </c>
      <c r="J140" s="18" t="s">
        <v>1463</v>
      </c>
      <c r="K140" s="9" t="s">
        <v>1464</v>
      </c>
      <c r="L140" s="18" t="s">
        <v>1465</v>
      </c>
      <c r="M140" s="18"/>
      <c r="N140" s="18">
        <v>70</v>
      </c>
      <c r="O140" s="18" t="s">
        <v>1466</v>
      </c>
      <c r="P140" s="18" t="s">
        <v>1467</v>
      </c>
      <c r="Q140" s="18">
        <v>30</v>
      </c>
      <c r="R140" s="18"/>
      <c r="S140" s="18"/>
      <c r="T140" s="18"/>
      <c r="U140" s="18"/>
      <c r="V140" s="18"/>
      <c r="W140" s="19"/>
      <c r="X140" s="18"/>
      <c r="Y140" s="18"/>
      <c r="Z140" s="18"/>
      <c r="AA140" s="18"/>
      <c r="AB140" s="18"/>
      <c r="AC140" s="18"/>
      <c r="AD140" s="18"/>
      <c r="AE140" s="18"/>
      <c r="AF140" s="18"/>
      <c r="AG140" s="20">
        <f t="shared" si="0"/>
        <v>100</v>
      </c>
      <c r="AH140" s="18"/>
      <c r="AI140" s="18" t="s">
        <v>1468</v>
      </c>
      <c r="AJ140" s="12" t="s">
        <v>1469</v>
      </c>
      <c r="AK140" s="12"/>
      <c r="AL140" s="12"/>
      <c r="AM140" s="12"/>
      <c r="AN140" s="12"/>
      <c r="AO140" s="12"/>
      <c r="AP140" s="12"/>
      <c r="AQ140" s="12"/>
      <c r="AR140" s="12"/>
      <c r="AS140" s="21"/>
      <c r="AT140" s="18" t="s">
        <v>92</v>
      </c>
      <c r="AU140" s="18"/>
      <c r="AV140" s="18" t="s">
        <v>93</v>
      </c>
      <c r="AW140" s="17"/>
      <c r="AX140" s="25">
        <v>331</v>
      </c>
      <c r="AY140" s="25"/>
    </row>
    <row r="141" spans="1:51">
      <c r="A141" s="18" t="s">
        <v>1470</v>
      </c>
      <c r="B141" s="12" t="s">
        <v>1471</v>
      </c>
      <c r="C141" s="18" t="s">
        <v>1472</v>
      </c>
      <c r="D141" s="18">
        <v>437704682</v>
      </c>
      <c r="E141" s="55">
        <v>45080</v>
      </c>
      <c r="F141" s="18"/>
      <c r="G141" s="18" t="s">
        <v>1473</v>
      </c>
      <c r="H141" s="18" t="s">
        <v>1474</v>
      </c>
      <c r="I141" s="12" t="s">
        <v>946</v>
      </c>
      <c r="J141" s="18" t="s">
        <v>1475</v>
      </c>
      <c r="K141" s="9" t="s">
        <v>1476</v>
      </c>
      <c r="L141" s="42" t="s">
        <v>1477</v>
      </c>
      <c r="M141" s="18"/>
      <c r="N141" s="18">
        <v>50</v>
      </c>
      <c r="O141" s="18" t="s">
        <v>1478</v>
      </c>
      <c r="P141" s="22" t="s">
        <v>1479</v>
      </c>
      <c r="Q141" s="18">
        <v>50</v>
      </c>
      <c r="R141" s="18"/>
      <c r="S141" s="18"/>
      <c r="T141" s="18"/>
      <c r="U141" s="18"/>
      <c r="V141" s="18"/>
      <c r="W141" s="19"/>
      <c r="X141" s="18"/>
      <c r="Y141" s="18"/>
      <c r="Z141" s="18"/>
      <c r="AA141" s="18"/>
      <c r="AB141" s="18"/>
      <c r="AC141" s="18"/>
      <c r="AD141" s="18"/>
      <c r="AE141" s="18"/>
      <c r="AF141" s="18"/>
      <c r="AG141" s="20">
        <f t="shared" si="0"/>
        <v>100</v>
      </c>
      <c r="AH141" s="18"/>
      <c r="AI141" s="18" t="s">
        <v>1480</v>
      </c>
      <c r="AJ141" s="12" t="s">
        <v>1481</v>
      </c>
      <c r="AK141" s="18"/>
      <c r="AL141" s="12"/>
      <c r="AM141" s="18"/>
      <c r="AN141" s="12"/>
      <c r="AO141" s="18"/>
      <c r="AP141" s="12"/>
      <c r="AQ141" s="12"/>
      <c r="AR141" s="12"/>
      <c r="AS141" s="21"/>
      <c r="AT141" s="18" t="s">
        <v>954</v>
      </c>
      <c r="AU141" s="18"/>
      <c r="AV141" s="18" t="s">
        <v>93</v>
      </c>
      <c r="AW141" s="13"/>
      <c r="AX141" s="22">
        <v>230</v>
      </c>
      <c r="AY141" s="22"/>
    </row>
    <row r="142" spans="1:51">
      <c r="A142" s="18" t="s">
        <v>1482</v>
      </c>
      <c r="B142" s="18" t="s">
        <v>1483</v>
      </c>
      <c r="C142" s="18">
        <v>8566922</v>
      </c>
      <c r="D142" s="18">
        <v>489483676</v>
      </c>
      <c r="E142" s="32">
        <v>44681</v>
      </c>
      <c r="F142" s="18"/>
      <c r="G142" s="18" t="s">
        <v>1484</v>
      </c>
      <c r="H142" s="18" t="s">
        <v>1485</v>
      </c>
      <c r="I142" s="12" t="s">
        <v>50</v>
      </c>
      <c r="J142" s="12" t="s">
        <v>1486</v>
      </c>
      <c r="K142" s="9" t="s">
        <v>1487</v>
      </c>
      <c r="L142" s="12" t="s">
        <v>1488</v>
      </c>
      <c r="M142" s="18"/>
      <c r="N142" s="18">
        <v>50</v>
      </c>
      <c r="O142" s="18" t="s">
        <v>1489</v>
      </c>
      <c r="P142" s="18" t="s">
        <v>1490</v>
      </c>
      <c r="Q142" s="18">
        <v>25</v>
      </c>
      <c r="R142" s="18" t="s">
        <v>1491</v>
      </c>
      <c r="S142" s="18" t="s">
        <v>1492</v>
      </c>
      <c r="T142" s="18">
        <v>15</v>
      </c>
      <c r="U142" s="18" t="s">
        <v>1493</v>
      </c>
      <c r="V142" s="18" t="s">
        <v>1494</v>
      </c>
      <c r="W142" s="19">
        <v>10</v>
      </c>
      <c r="X142" s="18"/>
      <c r="Y142" s="18"/>
      <c r="Z142" s="18"/>
      <c r="AA142" s="18"/>
      <c r="AB142" s="18"/>
      <c r="AC142" s="18"/>
      <c r="AD142" s="18"/>
      <c r="AE142" s="18"/>
      <c r="AF142" s="18"/>
      <c r="AG142" s="20">
        <f t="shared" si="0"/>
        <v>100</v>
      </c>
      <c r="AH142" s="18"/>
      <c r="AI142" s="18" t="s">
        <v>1495</v>
      </c>
      <c r="AJ142" s="12" t="s">
        <v>1496</v>
      </c>
      <c r="AK142" s="18" t="s">
        <v>1497</v>
      </c>
      <c r="AL142" s="12" t="s">
        <v>1498</v>
      </c>
      <c r="AM142" s="18" t="s">
        <v>1499</v>
      </c>
      <c r="AN142" s="12" t="s">
        <v>1500</v>
      </c>
      <c r="AO142" s="18"/>
      <c r="AP142" s="12"/>
      <c r="AQ142" s="12"/>
      <c r="AR142" s="12"/>
      <c r="AS142" s="21"/>
      <c r="AT142" s="12" t="s">
        <v>730</v>
      </c>
      <c r="AU142" s="18"/>
      <c r="AV142" s="18" t="s">
        <v>65</v>
      </c>
      <c r="AW142" s="17"/>
      <c r="AX142" s="22">
        <v>332</v>
      </c>
      <c r="AY142" s="22"/>
    </row>
    <row r="143" spans="1:51">
      <c r="A143" s="18" t="s">
        <v>1501</v>
      </c>
      <c r="B143" s="18" t="s">
        <v>1483</v>
      </c>
      <c r="C143" s="18">
        <v>8566922</v>
      </c>
      <c r="D143" s="18">
        <v>489483676</v>
      </c>
      <c r="E143" s="32">
        <v>44681</v>
      </c>
      <c r="F143" s="18"/>
      <c r="G143" s="18" t="s">
        <v>1502</v>
      </c>
      <c r="H143" s="18" t="s">
        <v>1503</v>
      </c>
      <c r="I143" s="18" t="s">
        <v>50</v>
      </c>
      <c r="J143" s="18" t="s">
        <v>1504</v>
      </c>
      <c r="K143" s="9" t="s">
        <v>1487</v>
      </c>
      <c r="L143" s="12" t="s">
        <v>1505</v>
      </c>
      <c r="M143" s="18"/>
      <c r="N143" s="18">
        <v>50</v>
      </c>
      <c r="O143" s="18" t="s">
        <v>1489</v>
      </c>
      <c r="P143" s="18" t="s">
        <v>1490</v>
      </c>
      <c r="Q143" s="18">
        <v>25</v>
      </c>
      <c r="R143" s="18" t="s">
        <v>1491</v>
      </c>
      <c r="S143" s="18" t="s">
        <v>1492</v>
      </c>
      <c r="T143" s="18">
        <v>15</v>
      </c>
      <c r="U143" s="18" t="s">
        <v>1493</v>
      </c>
      <c r="V143" s="18" t="s">
        <v>1494</v>
      </c>
      <c r="W143" s="19">
        <v>10</v>
      </c>
      <c r="X143" s="18"/>
      <c r="Y143" s="18"/>
      <c r="Z143" s="18"/>
      <c r="AA143" s="18"/>
      <c r="AB143" s="18"/>
      <c r="AC143" s="18"/>
      <c r="AD143" s="18"/>
      <c r="AE143" s="18"/>
      <c r="AF143" s="18"/>
      <c r="AG143" s="20">
        <f t="shared" si="0"/>
        <v>100</v>
      </c>
      <c r="AH143" s="18"/>
      <c r="AI143" s="18" t="s">
        <v>1495</v>
      </c>
      <c r="AJ143" s="12" t="s">
        <v>1496</v>
      </c>
      <c r="AK143" s="18" t="s">
        <v>1497</v>
      </c>
      <c r="AL143" s="12" t="s">
        <v>1498</v>
      </c>
      <c r="AM143" s="18" t="s">
        <v>1499</v>
      </c>
      <c r="AN143" s="12" t="s">
        <v>1500</v>
      </c>
      <c r="AO143" s="18"/>
      <c r="AP143" s="12"/>
      <c r="AQ143" s="12"/>
      <c r="AR143" s="12"/>
      <c r="AS143" s="21"/>
      <c r="AT143" s="12" t="s">
        <v>730</v>
      </c>
      <c r="AU143" s="18"/>
      <c r="AV143" s="18" t="s">
        <v>65</v>
      </c>
      <c r="AW143" s="13"/>
      <c r="AX143" s="22">
        <v>333</v>
      </c>
      <c r="AY143" s="22"/>
    </row>
    <row r="144" spans="1:51">
      <c r="A144" s="18" t="s">
        <v>1506</v>
      </c>
      <c r="B144" s="18" t="s">
        <v>1483</v>
      </c>
      <c r="C144" s="18">
        <v>8566922</v>
      </c>
      <c r="D144" s="18">
        <v>489483676</v>
      </c>
      <c r="E144" s="32">
        <v>44681</v>
      </c>
      <c r="F144" s="18"/>
      <c r="G144" s="18" t="s">
        <v>1507</v>
      </c>
      <c r="H144" s="18" t="s">
        <v>1508</v>
      </c>
      <c r="I144" s="12" t="s">
        <v>50</v>
      </c>
      <c r="J144" s="12" t="s">
        <v>1509</v>
      </c>
      <c r="K144" s="9" t="s">
        <v>1487</v>
      </c>
      <c r="L144" s="12" t="s">
        <v>1510</v>
      </c>
      <c r="M144" s="18"/>
      <c r="N144" s="18">
        <v>50</v>
      </c>
      <c r="O144" s="18" t="s">
        <v>1489</v>
      </c>
      <c r="P144" s="18" t="s">
        <v>1490</v>
      </c>
      <c r="Q144" s="18">
        <v>25</v>
      </c>
      <c r="R144" s="18" t="s">
        <v>1491</v>
      </c>
      <c r="S144" s="18" t="s">
        <v>1492</v>
      </c>
      <c r="T144" s="18">
        <v>15</v>
      </c>
      <c r="U144" s="18" t="s">
        <v>1493</v>
      </c>
      <c r="V144" s="18" t="s">
        <v>1494</v>
      </c>
      <c r="W144" s="19">
        <v>10</v>
      </c>
      <c r="X144" s="18"/>
      <c r="Y144" s="18"/>
      <c r="Z144" s="18"/>
      <c r="AA144" s="18"/>
      <c r="AB144" s="18"/>
      <c r="AC144" s="18"/>
      <c r="AD144" s="18"/>
      <c r="AE144" s="18"/>
      <c r="AF144" s="18"/>
      <c r="AG144" s="20">
        <f t="shared" si="0"/>
        <v>100</v>
      </c>
      <c r="AH144" s="18"/>
      <c r="AI144" s="18" t="s">
        <v>1495</v>
      </c>
      <c r="AJ144" s="12" t="s">
        <v>1496</v>
      </c>
      <c r="AK144" s="18" t="s">
        <v>1497</v>
      </c>
      <c r="AL144" s="12" t="s">
        <v>1498</v>
      </c>
      <c r="AM144" s="18" t="s">
        <v>1499</v>
      </c>
      <c r="AN144" s="12" t="s">
        <v>1500</v>
      </c>
      <c r="AO144" s="18"/>
      <c r="AP144" s="12"/>
      <c r="AQ144" s="12"/>
      <c r="AR144" s="12"/>
      <c r="AS144" s="21"/>
      <c r="AT144" s="12" t="s">
        <v>730</v>
      </c>
      <c r="AU144" s="18"/>
      <c r="AV144" s="18" t="s">
        <v>65</v>
      </c>
      <c r="AW144" s="17"/>
      <c r="AX144" s="22">
        <v>334</v>
      </c>
      <c r="AY144" s="22"/>
    </row>
    <row r="145" spans="1:51">
      <c r="A145" s="22" t="s">
        <v>1511</v>
      </c>
      <c r="B145" s="18" t="s">
        <v>1512</v>
      </c>
      <c r="C145" s="18">
        <v>8813851</v>
      </c>
      <c r="D145" s="18">
        <v>178637166</v>
      </c>
      <c r="E145" s="18" t="s">
        <v>1513</v>
      </c>
      <c r="F145" s="18"/>
      <c r="G145" s="18" t="s">
        <v>1514</v>
      </c>
      <c r="H145" s="18" t="s">
        <v>1515</v>
      </c>
      <c r="I145" s="18" t="s">
        <v>50</v>
      </c>
      <c r="J145" s="18" t="s">
        <v>1516</v>
      </c>
      <c r="K145" s="9" t="s">
        <v>1517</v>
      </c>
      <c r="L145" s="12" t="s">
        <v>1518</v>
      </c>
      <c r="M145" s="18"/>
      <c r="N145" s="18">
        <v>50</v>
      </c>
      <c r="O145" s="7" t="s">
        <v>1519</v>
      </c>
      <c r="P145" s="7" t="s">
        <v>1520</v>
      </c>
      <c r="Q145" s="18">
        <v>25</v>
      </c>
      <c r="R145" s="18" t="s">
        <v>1521</v>
      </c>
      <c r="S145" s="18" t="s">
        <v>1522</v>
      </c>
      <c r="T145" s="18">
        <v>25</v>
      </c>
      <c r="U145" s="18"/>
      <c r="V145" s="18"/>
      <c r="W145" s="19"/>
      <c r="X145" s="18"/>
      <c r="Y145" s="18"/>
      <c r="Z145" s="18"/>
      <c r="AA145" s="18"/>
      <c r="AB145" s="18"/>
      <c r="AC145" s="18"/>
      <c r="AD145" s="18"/>
      <c r="AE145" s="18"/>
      <c r="AF145" s="18"/>
      <c r="AG145" s="20">
        <f t="shared" si="0"/>
        <v>100</v>
      </c>
      <c r="AH145" s="18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21"/>
      <c r="AT145" s="12" t="s">
        <v>347</v>
      </c>
      <c r="AU145" s="18"/>
      <c r="AV145" s="18" t="s">
        <v>169</v>
      </c>
      <c r="AW145" s="13"/>
      <c r="AX145" s="22">
        <v>437</v>
      </c>
      <c r="AY145" s="22" t="s">
        <v>1523</v>
      </c>
    </row>
    <row r="146" spans="1:51">
      <c r="A146" s="18" t="s">
        <v>1524</v>
      </c>
      <c r="B146" s="18" t="s">
        <v>135</v>
      </c>
      <c r="C146" s="18">
        <v>14159866</v>
      </c>
      <c r="D146" s="18">
        <v>435884657</v>
      </c>
      <c r="E146" s="18" t="s">
        <v>1525</v>
      </c>
      <c r="F146" s="18"/>
      <c r="G146" s="18" t="s">
        <v>1526</v>
      </c>
      <c r="H146" s="18" t="s">
        <v>1527</v>
      </c>
      <c r="I146" s="18" t="s">
        <v>138</v>
      </c>
      <c r="J146" s="12" t="s">
        <v>1528</v>
      </c>
      <c r="K146" s="9" t="s">
        <v>1529</v>
      </c>
      <c r="L146" s="12" t="s">
        <v>1530</v>
      </c>
      <c r="M146" s="18"/>
      <c r="N146" s="18">
        <v>50</v>
      </c>
      <c r="O146" s="7" t="s">
        <v>142</v>
      </c>
      <c r="P146" s="7" t="s">
        <v>143</v>
      </c>
      <c r="Q146" s="18">
        <v>50</v>
      </c>
      <c r="R146" s="18"/>
      <c r="S146" s="18"/>
      <c r="T146" s="18"/>
      <c r="U146" s="18"/>
      <c r="V146" s="18"/>
      <c r="W146" s="19"/>
      <c r="X146" s="18"/>
      <c r="Y146" s="18"/>
      <c r="Z146" s="18"/>
      <c r="AA146" s="18"/>
      <c r="AB146" s="18"/>
      <c r="AC146" s="18"/>
      <c r="AD146" s="18"/>
      <c r="AE146" s="18"/>
      <c r="AF146" s="18"/>
      <c r="AG146" s="20">
        <f t="shared" si="0"/>
        <v>100</v>
      </c>
      <c r="AH146" s="18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21"/>
      <c r="AT146" s="12" t="s">
        <v>93</v>
      </c>
      <c r="AU146" s="18"/>
      <c r="AV146" s="18" t="s">
        <v>93</v>
      </c>
      <c r="AW146" s="17"/>
      <c r="AX146" s="22">
        <v>336</v>
      </c>
      <c r="AY146" s="22" t="s">
        <v>1531</v>
      </c>
    </row>
    <row r="147" spans="1:51">
      <c r="A147" s="18" t="s">
        <v>1532</v>
      </c>
      <c r="B147" s="18" t="s">
        <v>1533</v>
      </c>
      <c r="C147" s="18" t="s">
        <v>1534</v>
      </c>
      <c r="D147" s="18">
        <v>836693095</v>
      </c>
      <c r="E147" s="32">
        <v>44620</v>
      </c>
      <c r="F147" s="18"/>
      <c r="G147" s="18" t="s">
        <v>1535</v>
      </c>
      <c r="H147" s="18" t="s">
        <v>1536</v>
      </c>
      <c r="I147" s="18" t="s">
        <v>202</v>
      </c>
      <c r="J147" s="18" t="s">
        <v>1537</v>
      </c>
      <c r="K147" s="9" t="s">
        <v>1538</v>
      </c>
      <c r="L147" s="12" t="s">
        <v>1539</v>
      </c>
      <c r="M147" s="18"/>
      <c r="N147" s="18">
        <v>75</v>
      </c>
      <c r="O147" s="7" t="s">
        <v>549</v>
      </c>
      <c r="P147" s="7" t="s">
        <v>550</v>
      </c>
      <c r="Q147" s="18">
        <v>25</v>
      </c>
      <c r="R147" s="18"/>
      <c r="S147" s="18"/>
      <c r="T147" s="18"/>
      <c r="U147" s="18"/>
      <c r="V147" s="18"/>
      <c r="W147" s="19"/>
      <c r="X147" s="18"/>
      <c r="Y147" s="18"/>
      <c r="Z147" s="18"/>
      <c r="AA147" s="18"/>
      <c r="AB147" s="18"/>
      <c r="AC147" s="18"/>
      <c r="AD147" s="18"/>
      <c r="AE147" s="18"/>
      <c r="AF147" s="18"/>
      <c r="AG147" s="20">
        <f t="shared" si="0"/>
        <v>100</v>
      </c>
      <c r="AH147" s="18"/>
      <c r="AI147" s="12" t="s">
        <v>1540</v>
      </c>
      <c r="AJ147" s="12" t="s">
        <v>1541</v>
      </c>
      <c r="AK147" s="12"/>
      <c r="AL147" s="12"/>
      <c r="AM147" s="12"/>
      <c r="AN147" s="12"/>
      <c r="AO147" s="12"/>
      <c r="AP147" s="12"/>
      <c r="AQ147" s="12"/>
      <c r="AR147" s="12"/>
      <c r="AS147" s="21"/>
      <c r="AT147" s="18" t="s">
        <v>93</v>
      </c>
      <c r="AU147" s="18"/>
      <c r="AV147" s="18" t="s">
        <v>93</v>
      </c>
      <c r="AW147" s="13"/>
      <c r="AX147" s="22">
        <v>337</v>
      </c>
      <c r="AY147" s="22"/>
    </row>
    <row r="148" spans="1:51">
      <c r="A148" s="18" t="s">
        <v>1542</v>
      </c>
      <c r="B148" s="18" t="s">
        <v>1543</v>
      </c>
      <c r="C148" s="18" t="s">
        <v>1544</v>
      </c>
      <c r="D148" s="50" t="s">
        <v>1545</v>
      </c>
      <c r="E148" s="32">
        <v>40949</v>
      </c>
      <c r="F148" s="18"/>
      <c r="G148" s="18" t="s">
        <v>1546</v>
      </c>
      <c r="H148" s="18" t="s">
        <v>1547</v>
      </c>
      <c r="I148" s="18" t="s">
        <v>1548</v>
      </c>
      <c r="J148" s="18" t="s">
        <v>1549</v>
      </c>
      <c r="K148" s="9" t="s">
        <v>1550</v>
      </c>
      <c r="L148" s="12" t="s">
        <v>1551</v>
      </c>
      <c r="M148" s="18"/>
      <c r="N148" s="18">
        <v>50</v>
      </c>
      <c r="O148" s="18" t="s">
        <v>1552</v>
      </c>
      <c r="P148" s="18" t="s">
        <v>1553</v>
      </c>
      <c r="Q148" s="18">
        <v>50</v>
      </c>
      <c r="R148" s="12"/>
      <c r="S148" s="12"/>
      <c r="T148" s="12">
        <v>0</v>
      </c>
      <c r="U148" s="12"/>
      <c r="V148" s="12"/>
      <c r="W148" s="23"/>
      <c r="X148" s="12"/>
      <c r="Y148" s="12"/>
      <c r="Z148" s="12"/>
      <c r="AA148" s="12"/>
      <c r="AB148" s="12"/>
      <c r="AC148" s="12"/>
      <c r="AD148" s="12"/>
      <c r="AE148" s="12"/>
      <c r="AF148" s="12"/>
      <c r="AG148" s="20">
        <f t="shared" si="0"/>
        <v>100</v>
      </c>
      <c r="AH148" s="18"/>
      <c r="AI148" s="18" t="s">
        <v>1554</v>
      </c>
      <c r="AJ148" s="18" t="s">
        <v>1555</v>
      </c>
      <c r="AK148" s="12"/>
      <c r="AL148" s="12"/>
      <c r="AM148" s="12"/>
      <c r="AN148" s="12"/>
      <c r="AO148" s="12"/>
      <c r="AP148" s="12"/>
      <c r="AQ148" s="12"/>
      <c r="AR148" s="12"/>
      <c r="AS148" s="21"/>
      <c r="AT148" s="12" t="s">
        <v>114</v>
      </c>
      <c r="AU148" s="18"/>
      <c r="AV148" s="18" t="s">
        <v>93</v>
      </c>
      <c r="AW148" s="17"/>
      <c r="AX148" s="22">
        <v>58</v>
      </c>
      <c r="AY148" s="22"/>
    </row>
    <row r="149" spans="1:51">
      <c r="A149" s="12" t="s">
        <v>1556</v>
      </c>
      <c r="B149" s="12" t="s">
        <v>1557</v>
      </c>
      <c r="C149" s="12">
        <v>7824593</v>
      </c>
      <c r="D149" s="12">
        <v>129876368</v>
      </c>
      <c r="E149" s="26">
        <v>43769</v>
      </c>
      <c r="F149" s="12"/>
      <c r="G149" s="12" t="s">
        <v>1558</v>
      </c>
      <c r="H149" s="12" t="s">
        <v>1559</v>
      </c>
      <c r="I149" s="12" t="s">
        <v>50</v>
      </c>
      <c r="J149" s="12" t="s">
        <v>1560</v>
      </c>
      <c r="K149" s="9" t="s">
        <v>1561</v>
      </c>
      <c r="L149" s="12" t="s">
        <v>1562</v>
      </c>
      <c r="M149" s="12"/>
      <c r="N149" s="12">
        <v>80</v>
      </c>
      <c r="O149" s="12" t="s">
        <v>1563</v>
      </c>
      <c r="P149" s="12" t="s">
        <v>1564</v>
      </c>
      <c r="Q149" s="12">
        <v>15</v>
      </c>
      <c r="R149" s="12" t="s">
        <v>1565</v>
      </c>
      <c r="S149" s="18" t="s">
        <v>1566</v>
      </c>
      <c r="T149" s="23">
        <v>5</v>
      </c>
      <c r="U149" s="12"/>
      <c r="V149" s="18"/>
      <c r="W149" s="23"/>
      <c r="X149" s="12"/>
      <c r="Y149" s="12"/>
      <c r="Z149" s="12"/>
      <c r="AA149" s="12"/>
      <c r="AB149" s="12"/>
      <c r="AC149" s="12"/>
      <c r="AD149" s="12"/>
      <c r="AE149" s="12"/>
      <c r="AF149" s="12"/>
      <c r="AG149" s="20">
        <f t="shared" si="0"/>
        <v>100</v>
      </c>
      <c r="AH149" s="12"/>
      <c r="AI149" s="12" t="s">
        <v>1567</v>
      </c>
      <c r="AJ149" s="12" t="s">
        <v>1568</v>
      </c>
      <c r="AK149" s="12"/>
      <c r="AL149" s="12"/>
      <c r="AM149" s="12"/>
      <c r="AN149" s="12"/>
      <c r="AO149" s="12"/>
      <c r="AP149" s="12"/>
      <c r="AQ149" s="12"/>
      <c r="AR149" s="12"/>
      <c r="AS149" s="21"/>
      <c r="AT149" s="7" t="s">
        <v>654</v>
      </c>
      <c r="AU149" s="12"/>
      <c r="AV149" s="12" t="s">
        <v>93</v>
      </c>
      <c r="AW149" s="13"/>
      <c r="AX149" s="22">
        <v>251</v>
      </c>
      <c r="AY149" s="22"/>
    </row>
    <row r="150" spans="1:51">
      <c r="A150" s="18" t="s">
        <v>1569</v>
      </c>
      <c r="B150" s="18" t="s">
        <v>1570</v>
      </c>
      <c r="C150" s="18">
        <v>591946</v>
      </c>
      <c r="D150" s="18">
        <v>496659377</v>
      </c>
      <c r="E150" s="18" t="s">
        <v>593</v>
      </c>
      <c r="F150" s="18"/>
      <c r="G150" s="18" t="s">
        <v>1571</v>
      </c>
      <c r="H150" s="18" t="s">
        <v>1572</v>
      </c>
      <c r="I150" s="12" t="s">
        <v>50</v>
      </c>
      <c r="J150" s="18" t="s">
        <v>1573</v>
      </c>
      <c r="K150" s="9" t="s">
        <v>1574</v>
      </c>
      <c r="L150" s="30" t="s">
        <v>1575</v>
      </c>
      <c r="M150" s="18"/>
      <c r="N150" s="18">
        <v>100</v>
      </c>
      <c r="O150" s="18"/>
      <c r="P150" s="18"/>
      <c r="Q150" s="18"/>
      <c r="R150" s="18"/>
      <c r="S150" s="18"/>
      <c r="T150" s="18"/>
      <c r="U150" s="18"/>
      <c r="V150" s="18"/>
      <c r="W150" s="19"/>
      <c r="X150" s="18"/>
      <c r="Y150" s="18"/>
      <c r="Z150" s="18"/>
      <c r="AA150" s="18"/>
      <c r="AB150" s="18"/>
      <c r="AC150" s="18"/>
      <c r="AD150" s="18"/>
      <c r="AE150" s="18"/>
      <c r="AF150" s="18"/>
      <c r="AG150" s="20">
        <f t="shared" si="0"/>
        <v>100</v>
      </c>
      <c r="AH150" s="18"/>
      <c r="AI150" s="18"/>
      <c r="AJ150" s="18"/>
      <c r="AK150" s="12"/>
      <c r="AL150" s="12"/>
      <c r="AM150" s="12"/>
      <c r="AN150" s="12"/>
      <c r="AO150" s="12"/>
      <c r="AP150" s="12"/>
      <c r="AQ150" s="12"/>
      <c r="AR150" s="12"/>
      <c r="AS150" s="21"/>
      <c r="AT150" s="18" t="s">
        <v>168</v>
      </c>
      <c r="AU150" s="18"/>
      <c r="AV150" s="12" t="s">
        <v>169</v>
      </c>
      <c r="AW150" s="17"/>
      <c r="AX150" s="22">
        <v>458</v>
      </c>
      <c r="AY150" s="22"/>
    </row>
    <row r="151" spans="1:51">
      <c r="A151" s="18" t="s">
        <v>1576</v>
      </c>
      <c r="B151" s="18" t="s">
        <v>1577</v>
      </c>
      <c r="C151" s="18">
        <v>10192552</v>
      </c>
      <c r="D151" s="18">
        <v>245909482</v>
      </c>
      <c r="E151" s="32">
        <v>42711</v>
      </c>
      <c r="F151" s="18"/>
      <c r="G151" s="18" t="s">
        <v>1578</v>
      </c>
      <c r="H151" s="18" t="s">
        <v>1579</v>
      </c>
      <c r="I151" s="18" t="s">
        <v>50</v>
      </c>
      <c r="J151" s="18" t="s">
        <v>1580</v>
      </c>
      <c r="K151" s="9" t="s">
        <v>1581</v>
      </c>
      <c r="L151" s="18" t="s">
        <v>1582</v>
      </c>
      <c r="M151" s="18"/>
      <c r="N151" s="18">
        <v>65.75</v>
      </c>
      <c r="O151" s="18" t="s">
        <v>1583</v>
      </c>
      <c r="P151" s="18" t="s">
        <v>1584</v>
      </c>
      <c r="Q151" s="18">
        <v>18.75</v>
      </c>
      <c r="R151" s="18" t="s">
        <v>1585</v>
      </c>
      <c r="S151" s="18" t="s">
        <v>1586</v>
      </c>
      <c r="T151" s="18">
        <v>12.5</v>
      </c>
      <c r="U151" s="18" t="s">
        <v>1587</v>
      </c>
      <c r="V151" s="18" t="s">
        <v>266</v>
      </c>
      <c r="W151" s="19">
        <v>3</v>
      </c>
      <c r="X151" s="18"/>
      <c r="Y151" s="18"/>
      <c r="Z151" s="18"/>
      <c r="AA151" s="18"/>
      <c r="AB151" s="18"/>
      <c r="AC151" s="18"/>
      <c r="AD151" s="18"/>
      <c r="AE151" s="18"/>
      <c r="AF151" s="18"/>
      <c r="AG151" s="20">
        <f t="shared" si="0"/>
        <v>100</v>
      </c>
      <c r="AH151" s="18"/>
      <c r="AI151" s="18" t="s">
        <v>1588</v>
      </c>
      <c r="AJ151" s="18" t="s">
        <v>1589</v>
      </c>
      <c r="AK151" s="12"/>
      <c r="AL151" s="12"/>
      <c r="AM151" s="12"/>
      <c r="AN151" s="12"/>
      <c r="AO151" s="12"/>
      <c r="AP151" s="12"/>
      <c r="AQ151" s="12"/>
      <c r="AR151" s="12"/>
      <c r="AS151" s="21"/>
      <c r="AT151" s="18" t="s">
        <v>280</v>
      </c>
      <c r="AU151" s="18"/>
      <c r="AV151" s="12" t="s">
        <v>169</v>
      </c>
      <c r="AW151" s="17"/>
      <c r="AX151" s="22">
        <v>48</v>
      </c>
      <c r="AY151" s="22"/>
    </row>
    <row r="152" spans="1:51">
      <c r="A152" s="18" t="s">
        <v>1590</v>
      </c>
      <c r="B152" s="18" t="s">
        <v>1591</v>
      </c>
      <c r="C152" s="18">
        <v>5072267</v>
      </c>
      <c r="D152" s="18">
        <v>483195424</v>
      </c>
      <c r="E152" s="32">
        <v>43252</v>
      </c>
      <c r="F152" s="18"/>
      <c r="G152" s="18" t="s">
        <v>1592</v>
      </c>
      <c r="H152" s="18" t="s">
        <v>1593</v>
      </c>
      <c r="I152" s="18" t="s">
        <v>50</v>
      </c>
      <c r="J152" s="18" t="s">
        <v>1594</v>
      </c>
      <c r="K152" s="9" t="s">
        <v>1595</v>
      </c>
      <c r="L152" s="18" t="s">
        <v>1596</v>
      </c>
      <c r="M152" s="18"/>
      <c r="N152" s="18">
        <v>100</v>
      </c>
      <c r="O152" s="18"/>
      <c r="P152" s="18"/>
      <c r="Q152" s="18"/>
      <c r="R152" s="12"/>
      <c r="S152" s="12"/>
      <c r="T152" s="12">
        <v>0</v>
      </c>
      <c r="U152" s="12"/>
      <c r="V152" s="12"/>
      <c r="W152" s="23"/>
      <c r="X152" s="12"/>
      <c r="Y152" s="12"/>
      <c r="Z152" s="12"/>
      <c r="AA152" s="12"/>
      <c r="AB152" s="12"/>
      <c r="AC152" s="12"/>
      <c r="AD152" s="12"/>
      <c r="AE152" s="12"/>
      <c r="AF152" s="12"/>
      <c r="AG152" s="20">
        <f t="shared" si="0"/>
        <v>100</v>
      </c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21"/>
      <c r="AT152" s="18" t="s">
        <v>93</v>
      </c>
      <c r="AU152" s="18"/>
      <c r="AV152" s="18" t="s">
        <v>93</v>
      </c>
      <c r="AW152" s="13"/>
      <c r="AX152" s="22">
        <v>127</v>
      </c>
      <c r="AY152" s="22"/>
    </row>
    <row r="153" spans="1:51">
      <c r="A153" s="18" t="s">
        <v>1597</v>
      </c>
      <c r="B153" s="18" t="s">
        <v>1598</v>
      </c>
      <c r="C153" s="18">
        <v>12694685</v>
      </c>
      <c r="D153" s="18">
        <v>382780175</v>
      </c>
      <c r="E153" s="32">
        <v>44329</v>
      </c>
      <c r="F153" s="18"/>
      <c r="G153" s="18" t="s">
        <v>1599</v>
      </c>
      <c r="H153" s="18" t="s">
        <v>1600</v>
      </c>
      <c r="I153" s="18" t="s">
        <v>50</v>
      </c>
      <c r="J153" s="18" t="s">
        <v>1601</v>
      </c>
      <c r="K153" s="9" t="s">
        <v>1602</v>
      </c>
      <c r="L153" s="18" t="s">
        <v>1603</v>
      </c>
      <c r="M153" s="18"/>
      <c r="N153" s="18">
        <v>60</v>
      </c>
      <c r="O153" s="18" t="s">
        <v>1604</v>
      </c>
      <c r="P153" s="21" t="s">
        <v>1605</v>
      </c>
      <c r="Q153" s="21">
        <v>40</v>
      </c>
      <c r="R153" s="21"/>
      <c r="S153" s="18"/>
      <c r="T153" s="21"/>
      <c r="U153" s="21"/>
      <c r="V153" s="18"/>
      <c r="W153" s="19"/>
      <c r="X153" s="21"/>
      <c r="Y153" s="21"/>
      <c r="Z153" s="21"/>
      <c r="AA153" s="21"/>
      <c r="AB153" s="21"/>
      <c r="AC153" s="21"/>
      <c r="AD153" s="21"/>
      <c r="AE153" s="18"/>
      <c r="AF153" s="18"/>
      <c r="AG153" s="20">
        <f t="shared" si="0"/>
        <v>100</v>
      </c>
      <c r="AH153" s="18"/>
      <c r="AI153" s="12" t="s">
        <v>1606</v>
      </c>
      <c r="AJ153" s="12" t="s">
        <v>1607</v>
      </c>
      <c r="AK153" s="18"/>
      <c r="AL153" s="18"/>
      <c r="AM153" s="18"/>
      <c r="AN153" s="18"/>
      <c r="AO153" s="18"/>
      <c r="AP153" s="18"/>
      <c r="AQ153" s="18"/>
      <c r="AR153" s="18"/>
      <c r="AS153" s="21"/>
      <c r="AT153" s="12" t="s">
        <v>168</v>
      </c>
      <c r="AU153" s="18"/>
      <c r="AV153" s="12" t="s">
        <v>169</v>
      </c>
      <c r="AW153" s="17"/>
      <c r="AX153" s="25">
        <v>102</v>
      </c>
      <c r="AY153" s="25"/>
    </row>
    <row r="154" spans="1:51">
      <c r="A154" s="18" t="s">
        <v>1608</v>
      </c>
      <c r="B154" s="18" t="s">
        <v>1609</v>
      </c>
      <c r="C154" s="18">
        <v>9379655</v>
      </c>
      <c r="D154" s="18">
        <v>205448229</v>
      </c>
      <c r="E154" s="32">
        <v>42010</v>
      </c>
      <c r="F154" s="18"/>
      <c r="G154" s="18" t="s">
        <v>1610</v>
      </c>
      <c r="H154" s="18" t="s">
        <v>1611</v>
      </c>
      <c r="I154" s="18" t="s">
        <v>50</v>
      </c>
      <c r="J154" s="18" t="s">
        <v>1612</v>
      </c>
      <c r="K154" s="9" t="s">
        <v>1613</v>
      </c>
      <c r="L154" s="18" t="s">
        <v>1614</v>
      </c>
      <c r="M154" s="18"/>
      <c r="N154" s="18">
        <v>90</v>
      </c>
      <c r="O154" s="18" t="s">
        <v>1615</v>
      </c>
      <c r="P154" s="18" t="s">
        <v>1616</v>
      </c>
      <c r="Q154" s="18">
        <v>10</v>
      </c>
      <c r="R154" s="12"/>
      <c r="S154" s="12"/>
      <c r="T154" s="12">
        <v>0</v>
      </c>
      <c r="U154" s="12"/>
      <c r="V154" s="12"/>
      <c r="W154" s="23"/>
      <c r="X154" s="12"/>
      <c r="Y154" s="12"/>
      <c r="Z154" s="12"/>
      <c r="AA154" s="12"/>
      <c r="AB154" s="12"/>
      <c r="AC154" s="12"/>
      <c r="AD154" s="12"/>
      <c r="AE154" s="12"/>
      <c r="AF154" s="12"/>
      <c r="AG154" s="20">
        <f t="shared" si="0"/>
        <v>100</v>
      </c>
      <c r="AH154" s="18"/>
      <c r="AI154" s="18" t="s">
        <v>1617</v>
      </c>
      <c r="AJ154" s="12" t="s">
        <v>1618</v>
      </c>
      <c r="AK154" s="18"/>
      <c r="AL154" s="18"/>
      <c r="AM154" s="18"/>
      <c r="AN154" s="18"/>
      <c r="AO154" s="18"/>
      <c r="AP154" s="18"/>
      <c r="AQ154" s="18"/>
      <c r="AR154" s="18"/>
      <c r="AS154" s="21"/>
      <c r="AT154" s="12" t="s">
        <v>78</v>
      </c>
      <c r="AU154" s="18"/>
      <c r="AV154" s="18" t="s">
        <v>65</v>
      </c>
      <c r="AW154" s="13"/>
      <c r="AX154" s="22">
        <v>109</v>
      </c>
      <c r="AY154" s="22"/>
    </row>
    <row r="155" spans="1:51">
      <c r="A155" s="18" t="s">
        <v>1619</v>
      </c>
      <c r="B155" s="18" t="s">
        <v>1620</v>
      </c>
      <c r="C155" s="18">
        <v>10865052</v>
      </c>
      <c r="D155" s="18">
        <v>281640505</v>
      </c>
      <c r="E155" s="32">
        <v>42979</v>
      </c>
      <c r="F155" s="18"/>
      <c r="G155" s="18" t="s">
        <v>1621</v>
      </c>
      <c r="H155" s="18" t="s">
        <v>1622</v>
      </c>
      <c r="I155" s="18" t="s">
        <v>50</v>
      </c>
      <c r="J155" s="18" t="s">
        <v>1623</v>
      </c>
      <c r="K155" s="9" t="s">
        <v>1624</v>
      </c>
      <c r="L155" s="18" t="s">
        <v>1625</v>
      </c>
      <c r="M155" s="18"/>
      <c r="N155" s="18">
        <v>75</v>
      </c>
      <c r="O155" s="18" t="s">
        <v>1626</v>
      </c>
      <c r="P155" s="18" t="s">
        <v>1627</v>
      </c>
      <c r="Q155" s="18">
        <v>25</v>
      </c>
      <c r="R155" s="18"/>
      <c r="S155" s="18"/>
      <c r="T155" s="18"/>
      <c r="U155" s="12"/>
      <c r="V155" s="12"/>
      <c r="W155" s="23"/>
      <c r="X155" s="12"/>
      <c r="Y155" s="12"/>
      <c r="Z155" s="12"/>
      <c r="AA155" s="12"/>
      <c r="AB155" s="12"/>
      <c r="AC155" s="12"/>
      <c r="AD155" s="12"/>
      <c r="AE155" s="12"/>
      <c r="AF155" s="12"/>
      <c r="AG155" s="20">
        <f t="shared" si="0"/>
        <v>100</v>
      </c>
      <c r="AH155" s="18"/>
      <c r="AI155" s="18" t="s">
        <v>1628</v>
      </c>
      <c r="AJ155" s="12" t="s">
        <v>1629</v>
      </c>
      <c r="AK155" s="18"/>
      <c r="AL155" s="18"/>
      <c r="AM155" s="18"/>
      <c r="AN155" s="18"/>
      <c r="AO155" s="18"/>
      <c r="AP155" s="18"/>
      <c r="AQ155" s="18"/>
      <c r="AR155" s="18"/>
      <c r="AS155" s="21"/>
      <c r="AT155" s="18" t="s">
        <v>424</v>
      </c>
      <c r="AU155" s="18"/>
      <c r="AV155" s="18" t="s">
        <v>93</v>
      </c>
      <c r="AW155" s="17"/>
      <c r="AX155" s="22">
        <v>146</v>
      </c>
      <c r="AY155" s="22"/>
    </row>
    <row r="156" spans="1:51">
      <c r="A156" s="12" t="s">
        <v>1630</v>
      </c>
      <c r="B156" s="12" t="s">
        <v>1631</v>
      </c>
      <c r="C156" s="12">
        <v>6421821</v>
      </c>
      <c r="D156" s="12">
        <v>122638235</v>
      </c>
      <c r="E156" s="27">
        <v>42979</v>
      </c>
      <c r="F156" s="12"/>
      <c r="G156" s="12" t="s">
        <v>1632</v>
      </c>
      <c r="H156" s="12" t="s">
        <v>1633</v>
      </c>
      <c r="I156" s="12" t="s">
        <v>50</v>
      </c>
      <c r="J156" s="12" t="s">
        <v>1634</v>
      </c>
      <c r="K156" s="9" t="s">
        <v>1624</v>
      </c>
      <c r="L156" s="12" t="s">
        <v>1635</v>
      </c>
      <c r="M156" s="12"/>
      <c r="N156" s="12">
        <v>50</v>
      </c>
      <c r="O156" s="12" t="s">
        <v>1636</v>
      </c>
      <c r="P156" s="12" t="s">
        <v>1637</v>
      </c>
      <c r="Q156" s="12">
        <v>12.5</v>
      </c>
      <c r="R156" s="12" t="s">
        <v>1638</v>
      </c>
      <c r="S156" s="12" t="s">
        <v>1639</v>
      </c>
      <c r="T156" s="12">
        <v>25</v>
      </c>
      <c r="U156" s="12" t="s">
        <v>1640</v>
      </c>
      <c r="V156" s="12" t="s">
        <v>1641</v>
      </c>
      <c r="W156" s="23">
        <v>12.5</v>
      </c>
      <c r="X156" s="12"/>
      <c r="Y156" s="12"/>
      <c r="Z156" s="12"/>
      <c r="AA156" s="12"/>
      <c r="AB156" s="12"/>
      <c r="AC156" s="12"/>
      <c r="AD156" s="12"/>
      <c r="AE156" s="12"/>
      <c r="AF156" s="12"/>
      <c r="AG156" s="20">
        <f t="shared" si="0"/>
        <v>100</v>
      </c>
      <c r="AH156" s="12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21"/>
      <c r="AT156" s="18" t="s">
        <v>424</v>
      </c>
      <c r="AU156" s="12"/>
      <c r="AV156" s="12" t="s">
        <v>93</v>
      </c>
      <c r="AW156" s="13"/>
      <c r="AX156" s="25">
        <v>194</v>
      </c>
      <c r="AY156" s="25"/>
    </row>
    <row r="157" spans="1:51">
      <c r="A157" s="7" t="s">
        <v>1642</v>
      </c>
      <c r="B157" s="7" t="s">
        <v>1643</v>
      </c>
      <c r="C157" s="29" t="s">
        <v>1644</v>
      </c>
      <c r="D157" s="7">
        <v>131311376</v>
      </c>
      <c r="E157" s="15">
        <v>44286</v>
      </c>
      <c r="F157" s="7"/>
      <c r="G157" s="7" t="s">
        <v>1645</v>
      </c>
      <c r="H157" s="7" t="s">
        <v>1646</v>
      </c>
      <c r="I157" s="7" t="s">
        <v>50</v>
      </c>
      <c r="J157" s="7" t="s">
        <v>1647</v>
      </c>
      <c r="K157" s="9" t="s">
        <v>1648</v>
      </c>
      <c r="L157" s="7" t="s">
        <v>1649</v>
      </c>
      <c r="M157" s="7"/>
      <c r="N157" s="7">
        <v>50</v>
      </c>
      <c r="O157" s="7" t="s">
        <v>1650</v>
      </c>
      <c r="P157" s="7" t="s">
        <v>1651</v>
      </c>
      <c r="Q157" s="7">
        <v>25</v>
      </c>
      <c r="R157" s="7" t="s">
        <v>1652</v>
      </c>
      <c r="S157" s="7" t="s">
        <v>1653</v>
      </c>
      <c r="T157" s="7">
        <v>25</v>
      </c>
      <c r="U157" s="12"/>
      <c r="V157" s="12"/>
      <c r="W157" s="23"/>
      <c r="X157" s="12"/>
      <c r="Y157" s="12"/>
      <c r="Z157" s="12"/>
      <c r="AA157" s="12"/>
      <c r="AB157" s="12"/>
      <c r="AC157" s="12"/>
      <c r="AD157" s="12"/>
      <c r="AE157" s="12"/>
      <c r="AF157" s="12"/>
      <c r="AG157" s="20">
        <f t="shared" si="0"/>
        <v>100</v>
      </c>
      <c r="AH157" s="7"/>
      <c r="AI157" s="12" t="s">
        <v>1654</v>
      </c>
      <c r="AJ157" s="12" t="s">
        <v>1655</v>
      </c>
      <c r="AK157" s="12" t="s">
        <v>1656</v>
      </c>
      <c r="AL157" s="12" t="s">
        <v>1657</v>
      </c>
      <c r="AM157" s="12"/>
      <c r="AN157" s="12"/>
      <c r="AO157" s="12"/>
      <c r="AP157" s="12"/>
      <c r="AQ157" s="12"/>
      <c r="AR157" s="12"/>
      <c r="AS157" s="7"/>
      <c r="AT157" s="12" t="s">
        <v>347</v>
      </c>
      <c r="AU157" s="7"/>
      <c r="AV157" s="12" t="s">
        <v>1658</v>
      </c>
      <c r="AW157" s="17"/>
      <c r="AX157" s="14">
        <v>338</v>
      </c>
      <c r="AY157" s="14"/>
    </row>
    <row r="158" spans="1:51">
      <c r="A158" s="22" t="s">
        <v>1659</v>
      </c>
      <c r="B158" s="12" t="s">
        <v>1660</v>
      </c>
      <c r="C158" s="12">
        <v>7195576</v>
      </c>
      <c r="D158" s="18">
        <v>524540075</v>
      </c>
      <c r="E158" s="18" t="s">
        <v>1661</v>
      </c>
      <c r="F158" s="18"/>
      <c r="G158" s="18" t="s">
        <v>1662</v>
      </c>
      <c r="H158" s="18" t="s">
        <v>1663</v>
      </c>
      <c r="I158" s="18" t="s">
        <v>50</v>
      </c>
      <c r="J158" s="18" t="s">
        <v>1664</v>
      </c>
      <c r="K158" s="9" t="s">
        <v>1665</v>
      </c>
      <c r="L158" s="30" t="s">
        <v>1666</v>
      </c>
      <c r="M158" s="18"/>
      <c r="N158" s="18">
        <v>100</v>
      </c>
      <c r="O158" s="12"/>
      <c r="P158" s="18"/>
      <c r="Q158" s="18"/>
      <c r="R158" s="12"/>
      <c r="S158" s="7"/>
      <c r="T158" s="18"/>
      <c r="U158" s="28"/>
      <c r="V158" s="28"/>
      <c r="W158" s="56"/>
      <c r="X158" s="18"/>
      <c r="Y158" s="18"/>
      <c r="Z158" s="18"/>
      <c r="AA158" s="18"/>
      <c r="AB158" s="18"/>
      <c r="AC158" s="18"/>
      <c r="AD158" s="18"/>
      <c r="AE158" s="18"/>
      <c r="AF158" s="18"/>
      <c r="AG158" s="20">
        <f t="shared" si="0"/>
        <v>100</v>
      </c>
      <c r="AH158" s="18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21"/>
      <c r="AT158" s="12" t="s">
        <v>114</v>
      </c>
      <c r="AU158" s="18"/>
      <c r="AV158" s="18" t="s">
        <v>93</v>
      </c>
      <c r="AW158" s="13"/>
      <c r="AX158" s="22">
        <v>438</v>
      </c>
      <c r="AY158" s="22" t="s">
        <v>1667</v>
      </c>
    </row>
    <row r="159" spans="1:51">
      <c r="A159" s="22" t="s">
        <v>1668</v>
      </c>
      <c r="B159" s="7" t="s">
        <v>1669</v>
      </c>
      <c r="C159" s="29">
        <v>5970386</v>
      </c>
      <c r="D159" s="18">
        <v>894773068</v>
      </c>
      <c r="E159" s="18" t="s">
        <v>1513</v>
      </c>
      <c r="F159" s="18"/>
      <c r="G159" s="7" t="s">
        <v>1670</v>
      </c>
      <c r="H159" s="18" t="s">
        <v>1671</v>
      </c>
      <c r="I159" s="18" t="s">
        <v>50</v>
      </c>
      <c r="J159" s="7" t="s">
        <v>1672</v>
      </c>
      <c r="K159" s="9" t="s">
        <v>1673</v>
      </c>
      <c r="L159" s="11" t="s">
        <v>1674</v>
      </c>
      <c r="M159" s="18"/>
      <c r="N159" s="18">
        <v>100</v>
      </c>
      <c r="O159" s="7"/>
      <c r="P159" s="18"/>
      <c r="Q159" s="18"/>
      <c r="R159" s="7"/>
      <c r="S159" s="7"/>
      <c r="T159" s="18"/>
      <c r="U159" s="28"/>
      <c r="V159" s="28"/>
      <c r="W159" s="56"/>
      <c r="X159" s="18"/>
      <c r="Y159" s="18"/>
      <c r="Z159" s="18"/>
      <c r="AA159" s="18"/>
      <c r="AB159" s="18"/>
      <c r="AC159" s="18"/>
      <c r="AD159" s="18"/>
      <c r="AE159" s="18"/>
      <c r="AF159" s="18"/>
      <c r="AG159" s="20">
        <f t="shared" si="0"/>
        <v>100</v>
      </c>
      <c r="AH159" s="18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21"/>
      <c r="AT159" s="12" t="s">
        <v>716</v>
      </c>
      <c r="AU159" s="18"/>
      <c r="AV159" s="18" t="s">
        <v>65</v>
      </c>
      <c r="AW159" s="13"/>
      <c r="AX159" s="22">
        <v>439</v>
      </c>
      <c r="AY159" s="22" t="s">
        <v>1675</v>
      </c>
    </row>
    <row r="160" spans="1:51">
      <c r="A160" s="18" t="s">
        <v>1676</v>
      </c>
      <c r="B160" s="18" t="s">
        <v>1677</v>
      </c>
      <c r="C160" s="18">
        <v>11549922</v>
      </c>
      <c r="D160" s="18">
        <v>313064446</v>
      </c>
      <c r="E160" s="32">
        <v>43500</v>
      </c>
      <c r="F160" s="18"/>
      <c r="G160" s="18" t="s">
        <v>1678</v>
      </c>
      <c r="H160" s="18" t="s">
        <v>1679</v>
      </c>
      <c r="I160" s="18" t="s">
        <v>1680</v>
      </c>
      <c r="J160" s="18" t="s">
        <v>1681</v>
      </c>
      <c r="K160" s="9" t="s">
        <v>1682</v>
      </c>
      <c r="L160" s="18" t="s">
        <v>1683</v>
      </c>
      <c r="M160" s="18"/>
      <c r="N160" s="18">
        <v>50</v>
      </c>
      <c r="O160" s="18" t="s">
        <v>1684</v>
      </c>
      <c r="P160" s="18" t="s">
        <v>1685</v>
      </c>
      <c r="Q160" s="18">
        <v>15</v>
      </c>
      <c r="R160" s="18" t="s">
        <v>1686</v>
      </c>
      <c r="S160" s="7" t="s">
        <v>1687</v>
      </c>
      <c r="T160" s="18">
        <v>10</v>
      </c>
      <c r="U160" s="28" t="s">
        <v>1688</v>
      </c>
      <c r="V160" s="28" t="s">
        <v>1689</v>
      </c>
      <c r="W160" s="56">
        <v>25</v>
      </c>
      <c r="X160" s="18"/>
      <c r="Y160" s="18"/>
      <c r="Z160" s="18"/>
      <c r="AA160" s="18"/>
      <c r="AB160" s="18"/>
      <c r="AC160" s="18"/>
      <c r="AD160" s="18"/>
      <c r="AE160" s="18"/>
      <c r="AF160" s="18"/>
      <c r="AG160" s="20">
        <f t="shared" si="0"/>
        <v>100</v>
      </c>
      <c r="AH160" s="18"/>
      <c r="AI160" s="12" t="s">
        <v>1690</v>
      </c>
      <c r="AJ160" s="12" t="s">
        <v>1691</v>
      </c>
      <c r="AK160" s="12"/>
      <c r="AL160" s="12"/>
      <c r="AM160" s="12"/>
      <c r="AN160" s="12"/>
      <c r="AO160" s="12"/>
      <c r="AP160" s="12"/>
      <c r="AQ160" s="12"/>
      <c r="AR160" s="12"/>
      <c r="AS160" s="21"/>
      <c r="AT160" s="12" t="s">
        <v>347</v>
      </c>
      <c r="AU160" s="18"/>
      <c r="AV160" s="18" t="s">
        <v>169</v>
      </c>
      <c r="AW160" s="13"/>
      <c r="AX160" s="22">
        <v>145</v>
      </c>
      <c r="AY160" s="22"/>
    </row>
    <row r="161" spans="1:51">
      <c r="A161" s="12" t="s">
        <v>1692</v>
      </c>
      <c r="B161" s="12" t="s">
        <v>1693</v>
      </c>
      <c r="C161" s="12">
        <v>4642431</v>
      </c>
      <c r="D161" s="12">
        <v>514313683</v>
      </c>
      <c r="E161" s="27">
        <v>43892</v>
      </c>
      <c r="F161" s="12"/>
      <c r="G161" s="12" t="s">
        <v>1694</v>
      </c>
      <c r="H161" s="12" t="s">
        <v>1695</v>
      </c>
      <c r="I161" s="12" t="s">
        <v>50</v>
      </c>
      <c r="J161" s="12" t="s">
        <v>1696</v>
      </c>
      <c r="K161" s="9" t="s">
        <v>1697</v>
      </c>
      <c r="L161" s="12" t="s">
        <v>1698</v>
      </c>
      <c r="M161" s="12"/>
      <c r="N161" s="21">
        <v>70</v>
      </c>
      <c r="O161" s="12" t="s">
        <v>1095</v>
      </c>
      <c r="P161" s="21" t="s">
        <v>1096</v>
      </c>
      <c r="Q161" s="21">
        <v>10</v>
      </c>
      <c r="R161" s="12" t="s">
        <v>1097</v>
      </c>
      <c r="S161" s="12" t="s">
        <v>1098</v>
      </c>
      <c r="T161" s="21">
        <v>20</v>
      </c>
      <c r="U161" s="21"/>
      <c r="V161" s="12"/>
      <c r="W161" s="23"/>
      <c r="X161" s="21"/>
      <c r="Y161" s="21"/>
      <c r="Z161" s="21"/>
      <c r="AA161" s="21"/>
      <c r="AB161" s="21"/>
      <c r="AC161" s="21"/>
      <c r="AD161" s="21"/>
      <c r="AE161" s="12"/>
      <c r="AF161" s="12"/>
      <c r="AG161" s="20">
        <f t="shared" si="0"/>
        <v>100</v>
      </c>
      <c r="AH161" s="12"/>
      <c r="AI161" s="18" t="s">
        <v>1699</v>
      </c>
      <c r="AJ161" s="18" t="s">
        <v>1700</v>
      </c>
      <c r="AK161" s="18"/>
      <c r="AL161" s="18"/>
      <c r="AM161" s="18"/>
      <c r="AN161" s="18"/>
      <c r="AO161" s="18"/>
      <c r="AP161" s="18"/>
      <c r="AQ161" s="18"/>
      <c r="AR161" s="18"/>
      <c r="AS161" s="21"/>
      <c r="AT161" s="7" t="s">
        <v>654</v>
      </c>
      <c r="AU161" s="12" t="s">
        <v>105</v>
      </c>
      <c r="AV161" s="12" t="s">
        <v>93</v>
      </c>
      <c r="AW161" s="17"/>
      <c r="AX161" s="25">
        <v>131</v>
      </c>
      <c r="AY161" s="25"/>
    </row>
    <row r="162" spans="1:51">
      <c r="A162" s="12" t="s">
        <v>1701</v>
      </c>
      <c r="B162" s="12" t="s">
        <v>1693</v>
      </c>
      <c r="C162" s="12">
        <v>4642431</v>
      </c>
      <c r="D162" s="12">
        <v>514313683</v>
      </c>
      <c r="E162" s="27">
        <v>43892</v>
      </c>
      <c r="F162" s="12"/>
      <c r="G162" s="12" t="s">
        <v>1702</v>
      </c>
      <c r="H162" s="12" t="s">
        <v>1703</v>
      </c>
      <c r="I162" s="12" t="s">
        <v>50</v>
      </c>
      <c r="J162" s="12" t="s">
        <v>1704</v>
      </c>
      <c r="K162" s="9" t="s">
        <v>1697</v>
      </c>
      <c r="L162" s="12" t="s">
        <v>1705</v>
      </c>
      <c r="M162" s="12"/>
      <c r="N162" s="21">
        <v>70</v>
      </c>
      <c r="O162" s="12" t="s">
        <v>1095</v>
      </c>
      <c r="P162" s="21" t="s">
        <v>1096</v>
      </c>
      <c r="Q162" s="21">
        <v>10</v>
      </c>
      <c r="R162" s="12" t="s">
        <v>1097</v>
      </c>
      <c r="S162" s="12" t="s">
        <v>1098</v>
      </c>
      <c r="T162" s="21">
        <v>20</v>
      </c>
      <c r="U162" s="21"/>
      <c r="V162" s="12"/>
      <c r="W162" s="23"/>
      <c r="X162" s="21"/>
      <c r="Y162" s="21"/>
      <c r="Z162" s="21"/>
      <c r="AA162" s="21"/>
      <c r="AB162" s="21"/>
      <c r="AC162" s="21"/>
      <c r="AD162" s="21"/>
      <c r="AE162" s="12"/>
      <c r="AF162" s="12"/>
      <c r="AG162" s="20">
        <f t="shared" si="0"/>
        <v>100</v>
      </c>
      <c r="AH162" s="12"/>
      <c r="AI162" s="18" t="s">
        <v>1699</v>
      </c>
      <c r="AJ162" s="18" t="s">
        <v>1700</v>
      </c>
      <c r="AK162" s="18"/>
      <c r="AL162" s="18"/>
      <c r="AM162" s="18"/>
      <c r="AN162" s="18"/>
      <c r="AO162" s="18"/>
      <c r="AP162" s="18"/>
      <c r="AQ162" s="18"/>
      <c r="AR162" s="18"/>
      <c r="AS162" s="21"/>
      <c r="AT162" s="7" t="s">
        <v>654</v>
      </c>
      <c r="AU162" s="12" t="s">
        <v>105</v>
      </c>
      <c r="AV162" s="12" t="s">
        <v>93</v>
      </c>
      <c r="AW162" s="13"/>
      <c r="AX162" s="25">
        <v>195</v>
      </c>
      <c r="AY162" s="25"/>
    </row>
    <row r="163" spans="1:51">
      <c r="A163" s="18" t="s">
        <v>1706</v>
      </c>
      <c r="B163" s="18" t="s">
        <v>1707</v>
      </c>
      <c r="C163" s="18">
        <v>11219568</v>
      </c>
      <c r="D163" s="18">
        <v>296176266</v>
      </c>
      <c r="E163" s="32">
        <v>43229</v>
      </c>
      <c r="F163" s="18"/>
      <c r="G163" s="18" t="s">
        <v>1708</v>
      </c>
      <c r="H163" s="18" t="s">
        <v>1709</v>
      </c>
      <c r="I163" s="18" t="s">
        <v>50</v>
      </c>
      <c r="J163" s="18" t="s">
        <v>1710</v>
      </c>
      <c r="K163" s="9" t="s">
        <v>1711</v>
      </c>
      <c r="L163" s="18" t="s">
        <v>1712</v>
      </c>
      <c r="M163" s="18"/>
      <c r="N163" s="18">
        <v>50</v>
      </c>
      <c r="O163" s="18" t="s">
        <v>1713</v>
      </c>
      <c r="P163" s="18" t="s">
        <v>1714</v>
      </c>
      <c r="Q163" s="18">
        <v>50</v>
      </c>
      <c r="R163" s="7"/>
      <c r="S163" s="18"/>
      <c r="T163" s="18">
        <v>0</v>
      </c>
      <c r="U163" s="18"/>
      <c r="V163" s="18"/>
      <c r="W163" s="19"/>
      <c r="X163" s="18"/>
      <c r="Y163" s="18"/>
      <c r="Z163" s="18"/>
      <c r="AA163" s="18"/>
      <c r="AB163" s="18"/>
      <c r="AC163" s="18"/>
      <c r="AD163" s="18"/>
      <c r="AE163" s="18"/>
      <c r="AF163" s="18"/>
      <c r="AG163" s="20">
        <f t="shared" si="0"/>
        <v>100</v>
      </c>
      <c r="AH163" s="18"/>
      <c r="AI163" s="18" t="s">
        <v>1715</v>
      </c>
      <c r="AJ163" s="18" t="s">
        <v>1716</v>
      </c>
      <c r="AK163" s="18"/>
      <c r="AL163" s="18"/>
      <c r="AM163" s="18"/>
      <c r="AN163" s="18"/>
      <c r="AO163" s="18"/>
      <c r="AP163" s="18"/>
      <c r="AQ163" s="18"/>
      <c r="AR163" s="18"/>
      <c r="AS163" s="21"/>
      <c r="AT163" s="18" t="s">
        <v>65</v>
      </c>
      <c r="AU163" s="18"/>
      <c r="AV163" s="18" t="s">
        <v>65</v>
      </c>
      <c r="AW163" s="17"/>
      <c r="AX163" s="22">
        <v>67</v>
      </c>
      <c r="AY163" s="22"/>
    </row>
    <row r="164" spans="1:51">
      <c r="A164" s="18" t="s">
        <v>1717</v>
      </c>
      <c r="B164" s="18" t="s">
        <v>1718</v>
      </c>
      <c r="C164" s="18">
        <v>1718548</v>
      </c>
      <c r="D164" s="18">
        <v>488003441</v>
      </c>
      <c r="E164" s="32">
        <v>42769</v>
      </c>
      <c r="F164" s="18"/>
      <c r="G164" s="18" t="s">
        <v>1719</v>
      </c>
      <c r="H164" s="18" t="s">
        <v>1720</v>
      </c>
      <c r="I164" s="18" t="s">
        <v>50</v>
      </c>
      <c r="J164" s="18" t="s">
        <v>1721</v>
      </c>
      <c r="K164" s="9" t="s">
        <v>1722</v>
      </c>
      <c r="L164" s="18" t="s">
        <v>1723</v>
      </c>
      <c r="M164" s="18"/>
      <c r="N164" s="18">
        <v>62.5</v>
      </c>
      <c r="O164" s="18" t="s">
        <v>299</v>
      </c>
      <c r="P164" s="18" t="s">
        <v>300</v>
      </c>
      <c r="Q164" s="18">
        <v>20</v>
      </c>
      <c r="R164" s="18" t="s">
        <v>301</v>
      </c>
      <c r="S164" s="18" t="s">
        <v>302</v>
      </c>
      <c r="T164" s="18">
        <v>7.5</v>
      </c>
      <c r="U164" s="18" t="s">
        <v>303</v>
      </c>
      <c r="V164" s="18" t="s">
        <v>304</v>
      </c>
      <c r="W164" s="19">
        <v>10</v>
      </c>
      <c r="X164" s="18"/>
      <c r="Y164" s="18"/>
      <c r="Z164" s="18"/>
      <c r="AA164" s="18"/>
      <c r="AB164" s="18"/>
      <c r="AC164" s="18"/>
      <c r="AD164" s="18"/>
      <c r="AE164" s="18"/>
      <c r="AF164" s="18"/>
      <c r="AG164" s="20">
        <f t="shared" si="0"/>
        <v>100</v>
      </c>
      <c r="AH164" s="18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21"/>
      <c r="AT164" s="18" t="s">
        <v>168</v>
      </c>
      <c r="AU164" s="18"/>
      <c r="AV164" s="12" t="s">
        <v>169</v>
      </c>
      <c r="AW164" s="13"/>
      <c r="AX164" s="22">
        <v>155</v>
      </c>
      <c r="AY164" s="22"/>
    </row>
    <row r="165" spans="1:51">
      <c r="A165" s="14" t="s">
        <v>1724</v>
      </c>
      <c r="B165" s="18" t="s">
        <v>1725</v>
      </c>
      <c r="C165" s="18" t="s">
        <v>1726</v>
      </c>
      <c r="D165" s="7">
        <v>502270986</v>
      </c>
      <c r="E165" s="57">
        <v>44967</v>
      </c>
      <c r="F165" s="7"/>
      <c r="G165" s="7" t="s">
        <v>1727</v>
      </c>
      <c r="H165" s="18" t="s">
        <v>1728</v>
      </c>
      <c r="I165" s="18" t="s">
        <v>202</v>
      </c>
      <c r="J165" s="18" t="s">
        <v>1729</v>
      </c>
      <c r="K165" s="9" t="s">
        <v>1730</v>
      </c>
      <c r="L165" s="42" t="s">
        <v>1731</v>
      </c>
      <c r="M165" s="7"/>
      <c r="N165" s="7">
        <v>75</v>
      </c>
      <c r="O165" s="18" t="s">
        <v>549</v>
      </c>
      <c r="P165" s="18" t="s">
        <v>550</v>
      </c>
      <c r="Q165" s="18">
        <v>25</v>
      </c>
      <c r="R165" s="12"/>
      <c r="S165" s="21"/>
      <c r="T165" s="18"/>
      <c r="U165" s="7"/>
      <c r="V165" s="21"/>
      <c r="W165" s="40"/>
      <c r="X165" s="18"/>
      <c r="Y165" s="18"/>
      <c r="Z165" s="18"/>
      <c r="AA165" s="18"/>
      <c r="AB165" s="18"/>
      <c r="AC165" s="18"/>
      <c r="AD165" s="18"/>
      <c r="AE165" s="18"/>
      <c r="AF165" s="18"/>
      <c r="AG165" s="20">
        <f t="shared" si="0"/>
        <v>100</v>
      </c>
      <c r="AH165" s="58"/>
      <c r="AI165" s="12" t="s">
        <v>1732</v>
      </c>
      <c r="AJ165" s="18" t="s">
        <v>1733</v>
      </c>
      <c r="AK165" s="12"/>
      <c r="AL165" s="12"/>
      <c r="AM165" s="12"/>
      <c r="AN165" s="12"/>
      <c r="AO165" s="12"/>
      <c r="AP165" s="12"/>
      <c r="AQ165" s="12"/>
      <c r="AR165" s="12"/>
      <c r="AS165" s="7"/>
      <c r="AT165" s="7" t="s">
        <v>210</v>
      </c>
      <c r="AU165" s="7"/>
      <c r="AV165" s="12" t="s">
        <v>93</v>
      </c>
      <c r="AW165" s="17"/>
      <c r="AX165" s="14">
        <v>339</v>
      </c>
      <c r="AY165" s="14" t="s">
        <v>1734</v>
      </c>
    </row>
    <row r="166" spans="1:51">
      <c r="A166" s="14" t="s">
        <v>1735</v>
      </c>
      <c r="B166" s="18" t="s">
        <v>1736</v>
      </c>
      <c r="C166" s="18">
        <v>8426948</v>
      </c>
      <c r="D166" s="7">
        <v>490832237</v>
      </c>
      <c r="E166" s="7" t="s">
        <v>1275</v>
      </c>
      <c r="F166" s="7"/>
      <c r="G166" s="7" t="s">
        <v>1737</v>
      </c>
      <c r="H166" s="18" t="s">
        <v>1738</v>
      </c>
      <c r="I166" s="18" t="s">
        <v>50</v>
      </c>
      <c r="J166" s="18" t="s">
        <v>1739</v>
      </c>
      <c r="K166" s="9" t="s">
        <v>1740</v>
      </c>
      <c r="L166" s="42" t="s">
        <v>1741</v>
      </c>
      <c r="M166" s="7"/>
      <c r="N166" s="7">
        <v>50</v>
      </c>
      <c r="O166" s="18" t="s">
        <v>1742</v>
      </c>
      <c r="P166" s="18" t="s">
        <v>1743</v>
      </c>
      <c r="Q166" s="7">
        <v>44.25</v>
      </c>
      <c r="R166" s="7" t="s">
        <v>1744</v>
      </c>
      <c r="S166" s="21" t="s">
        <v>1745</v>
      </c>
      <c r="T166" s="18">
        <v>2.5</v>
      </c>
      <c r="U166" s="7" t="s">
        <v>1746</v>
      </c>
      <c r="V166" s="21" t="s">
        <v>1747</v>
      </c>
      <c r="W166" s="40">
        <v>1.75</v>
      </c>
      <c r="X166" s="18" t="s">
        <v>1748</v>
      </c>
      <c r="Y166" s="18" t="s">
        <v>1749</v>
      </c>
      <c r="Z166" s="18">
        <v>1.5</v>
      </c>
      <c r="AA166" s="18"/>
      <c r="AB166" s="18"/>
      <c r="AC166" s="18"/>
      <c r="AD166" s="18"/>
      <c r="AE166" s="18"/>
      <c r="AF166" s="18"/>
      <c r="AG166" s="20">
        <f t="shared" si="0"/>
        <v>100</v>
      </c>
      <c r="AH166" s="58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7"/>
      <c r="AT166" s="7" t="s">
        <v>269</v>
      </c>
      <c r="AU166" s="7"/>
      <c r="AV166" s="12" t="s">
        <v>169</v>
      </c>
      <c r="AW166" s="13"/>
      <c r="AX166" s="14">
        <v>340</v>
      </c>
      <c r="AY166" s="14"/>
    </row>
    <row r="167" spans="1:51">
      <c r="A167" s="14" t="s">
        <v>1750</v>
      </c>
      <c r="B167" s="18" t="s">
        <v>1736</v>
      </c>
      <c r="C167" s="18">
        <v>8426948</v>
      </c>
      <c r="D167" s="7">
        <v>490832237</v>
      </c>
      <c r="E167" s="7" t="s">
        <v>1275</v>
      </c>
      <c r="F167" s="7"/>
      <c r="G167" s="7" t="s">
        <v>1751</v>
      </c>
      <c r="H167" s="18" t="s">
        <v>1752</v>
      </c>
      <c r="I167" s="18" t="s">
        <v>50</v>
      </c>
      <c r="J167" s="18" t="s">
        <v>1753</v>
      </c>
      <c r="K167" s="9" t="s">
        <v>1740</v>
      </c>
      <c r="L167" s="42" t="s">
        <v>1741</v>
      </c>
      <c r="M167" s="7"/>
      <c r="N167" s="7">
        <v>50</v>
      </c>
      <c r="O167" s="18" t="s">
        <v>1742</v>
      </c>
      <c r="P167" s="18" t="s">
        <v>1743</v>
      </c>
      <c r="Q167" s="7">
        <v>44.25</v>
      </c>
      <c r="R167" s="7" t="s">
        <v>1744</v>
      </c>
      <c r="S167" s="21" t="s">
        <v>1745</v>
      </c>
      <c r="T167" s="18">
        <v>2.5</v>
      </c>
      <c r="U167" s="7" t="s">
        <v>1746</v>
      </c>
      <c r="V167" s="21" t="s">
        <v>1747</v>
      </c>
      <c r="W167" s="40">
        <v>1.75</v>
      </c>
      <c r="X167" s="18" t="s">
        <v>1748</v>
      </c>
      <c r="Y167" s="18" t="s">
        <v>1749</v>
      </c>
      <c r="Z167" s="18">
        <v>1.5</v>
      </c>
      <c r="AA167" s="18"/>
      <c r="AB167" s="18"/>
      <c r="AC167" s="18"/>
      <c r="AD167" s="18"/>
      <c r="AE167" s="18"/>
      <c r="AF167" s="18"/>
      <c r="AG167" s="20">
        <f t="shared" si="0"/>
        <v>100</v>
      </c>
      <c r="AH167" s="58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7"/>
      <c r="AT167" s="7" t="s">
        <v>269</v>
      </c>
      <c r="AU167" s="7"/>
      <c r="AV167" s="12" t="s">
        <v>169</v>
      </c>
      <c r="AW167" s="17"/>
      <c r="AX167" s="14">
        <v>341</v>
      </c>
      <c r="AY167" s="14"/>
    </row>
    <row r="168" spans="1:51">
      <c r="A168" s="14" t="s">
        <v>1754</v>
      </c>
      <c r="B168" s="18" t="s">
        <v>1736</v>
      </c>
      <c r="C168" s="18">
        <v>8426948</v>
      </c>
      <c r="D168" s="7">
        <v>490832237</v>
      </c>
      <c r="E168" s="7" t="s">
        <v>1275</v>
      </c>
      <c r="F168" s="7"/>
      <c r="G168" s="7" t="s">
        <v>1755</v>
      </c>
      <c r="H168" s="18" t="s">
        <v>1756</v>
      </c>
      <c r="I168" s="18" t="s">
        <v>50</v>
      </c>
      <c r="J168" s="18" t="s">
        <v>1757</v>
      </c>
      <c r="K168" s="9" t="s">
        <v>1740</v>
      </c>
      <c r="L168" s="42" t="s">
        <v>1741</v>
      </c>
      <c r="M168" s="7"/>
      <c r="N168" s="7">
        <v>50</v>
      </c>
      <c r="O168" s="18" t="s">
        <v>1742</v>
      </c>
      <c r="P168" s="18" t="s">
        <v>1743</v>
      </c>
      <c r="Q168" s="7">
        <v>44.25</v>
      </c>
      <c r="R168" s="7" t="s">
        <v>1744</v>
      </c>
      <c r="S168" s="21" t="s">
        <v>1745</v>
      </c>
      <c r="T168" s="18">
        <v>2.5</v>
      </c>
      <c r="U168" s="7" t="s">
        <v>1746</v>
      </c>
      <c r="V168" s="21" t="s">
        <v>1747</v>
      </c>
      <c r="W168" s="40">
        <v>1.75</v>
      </c>
      <c r="X168" s="18" t="s">
        <v>1748</v>
      </c>
      <c r="Y168" s="18" t="s">
        <v>1749</v>
      </c>
      <c r="Z168" s="18">
        <v>1.5</v>
      </c>
      <c r="AA168" s="18"/>
      <c r="AB168" s="18"/>
      <c r="AC168" s="18"/>
      <c r="AD168" s="18"/>
      <c r="AE168" s="18"/>
      <c r="AF168" s="18"/>
      <c r="AG168" s="20">
        <f t="shared" si="0"/>
        <v>100</v>
      </c>
      <c r="AH168" s="58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7"/>
      <c r="AT168" s="7" t="s">
        <v>269</v>
      </c>
      <c r="AU168" s="7"/>
      <c r="AV168" s="12" t="s">
        <v>169</v>
      </c>
      <c r="AW168" s="13"/>
      <c r="AX168" s="14">
        <v>342</v>
      </c>
      <c r="AY168" s="14"/>
    </row>
    <row r="169" spans="1:51">
      <c r="A169" s="7" t="s">
        <v>1758</v>
      </c>
      <c r="B169" s="7" t="s">
        <v>1759</v>
      </c>
      <c r="C169" s="7">
        <v>5000696</v>
      </c>
      <c r="D169" s="7">
        <v>837283016</v>
      </c>
      <c r="E169" s="15">
        <v>44378</v>
      </c>
      <c r="F169" s="7"/>
      <c r="G169" s="7" t="s">
        <v>1760</v>
      </c>
      <c r="H169" s="7" t="s">
        <v>1761</v>
      </c>
      <c r="I169" s="7" t="s">
        <v>50</v>
      </c>
      <c r="J169" s="7" t="s">
        <v>1762</v>
      </c>
      <c r="K169" s="9" t="s">
        <v>1763</v>
      </c>
      <c r="L169" s="7" t="s">
        <v>1764</v>
      </c>
      <c r="M169" s="7"/>
      <c r="N169" s="7">
        <v>75</v>
      </c>
      <c r="O169" s="18" t="s">
        <v>1765</v>
      </c>
      <c r="P169" s="18" t="s">
        <v>1766</v>
      </c>
      <c r="Q169" s="18">
        <v>10</v>
      </c>
      <c r="R169" s="7" t="s">
        <v>1767</v>
      </c>
      <c r="S169" s="21" t="s">
        <v>1768</v>
      </c>
      <c r="T169" s="18">
        <v>10</v>
      </c>
      <c r="U169" s="7" t="s">
        <v>74</v>
      </c>
      <c r="V169" s="21" t="s">
        <v>75</v>
      </c>
      <c r="W169" s="40">
        <v>5</v>
      </c>
      <c r="X169" s="18"/>
      <c r="Y169" s="18"/>
      <c r="Z169" s="18"/>
      <c r="AA169" s="18"/>
      <c r="AB169" s="18"/>
      <c r="AC169" s="18"/>
      <c r="AD169" s="18"/>
      <c r="AE169" s="18"/>
      <c r="AF169" s="18"/>
      <c r="AG169" s="20">
        <f t="shared" si="0"/>
        <v>100</v>
      </c>
      <c r="AH169" s="58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7"/>
      <c r="AT169" s="7" t="s">
        <v>78</v>
      </c>
      <c r="AU169" s="7"/>
      <c r="AV169" s="18" t="s">
        <v>65</v>
      </c>
      <c r="AW169" s="17"/>
      <c r="AX169" s="14">
        <v>93</v>
      </c>
      <c r="AY169" s="14"/>
    </row>
    <row r="170" spans="1:51">
      <c r="A170" s="18" t="s">
        <v>1769</v>
      </c>
      <c r="B170" s="18" t="s">
        <v>1770</v>
      </c>
      <c r="C170" s="18">
        <v>7052640</v>
      </c>
      <c r="D170" s="18">
        <v>483205847</v>
      </c>
      <c r="E170" s="32">
        <v>43348</v>
      </c>
      <c r="F170" s="18"/>
      <c r="G170" s="18" t="s">
        <v>1771</v>
      </c>
      <c r="H170" s="18" t="s">
        <v>1772</v>
      </c>
      <c r="I170" s="18" t="s">
        <v>50</v>
      </c>
      <c r="J170" s="18" t="s">
        <v>1773</v>
      </c>
      <c r="K170" s="9" t="s">
        <v>1774</v>
      </c>
      <c r="L170" s="7" t="s">
        <v>1775</v>
      </c>
      <c r="M170" s="18"/>
      <c r="N170" s="18">
        <v>68.75</v>
      </c>
      <c r="O170" s="18" t="s">
        <v>1776</v>
      </c>
      <c r="P170" s="18" t="s">
        <v>1777</v>
      </c>
      <c r="Q170" s="18">
        <v>12.5</v>
      </c>
      <c r="R170" s="7" t="s">
        <v>1778</v>
      </c>
      <c r="S170" s="12" t="s">
        <v>1779</v>
      </c>
      <c r="T170" s="18">
        <v>18.75</v>
      </c>
      <c r="U170" s="18"/>
      <c r="V170" s="18"/>
      <c r="W170" s="19"/>
      <c r="X170" s="18"/>
      <c r="Y170" s="18"/>
      <c r="Z170" s="18"/>
      <c r="AA170" s="18"/>
      <c r="AB170" s="18"/>
      <c r="AC170" s="18"/>
      <c r="AD170" s="18"/>
      <c r="AE170" s="18"/>
      <c r="AF170" s="18"/>
      <c r="AG170" s="20">
        <f t="shared" si="0"/>
        <v>100</v>
      </c>
      <c r="AH170" s="18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21"/>
      <c r="AT170" s="18" t="s">
        <v>93</v>
      </c>
      <c r="AU170" s="18"/>
      <c r="AV170" s="18" t="s">
        <v>93</v>
      </c>
      <c r="AW170" s="13"/>
      <c r="AX170" s="22">
        <v>45</v>
      </c>
      <c r="AY170" s="22"/>
    </row>
    <row r="171" spans="1:51">
      <c r="A171" s="12" t="s">
        <v>1780</v>
      </c>
      <c r="B171" s="7" t="s">
        <v>1781</v>
      </c>
      <c r="C171" s="7">
        <v>7137299</v>
      </c>
      <c r="D171" s="18">
        <v>978470760</v>
      </c>
      <c r="E171" s="32">
        <v>44769</v>
      </c>
      <c r="F171" s="12"/>
      <c r="G171" s="7" t="s">
        <v>1782</v>
      </c>
      <c r="H171" s="7" t="s">
        <v>1783</v>
      </c>
      <c r="I171" s="7" t="s">
        <v>50</v>
      </c>
      <c r="J171" s="7" t="s">
        <v>1784</v>
      </c>
      <c r="K171" s="9" t="s">
        <v>1785</v>
      </c>
      <c r="L171" s="7" t="s">
        <v>1786</v>
      </c>
      <c r="M171" s="12"/>
      <c r="N171" s="12">
        <v>75</v>
      </c>
      <c r="O171" s="12" t="s">
        <v>1294</v>
      </c>
      <c r="P171" s="18" t="s">
        <v>1295</v>
      </c>
      <c r="Q171" s="18">
        <v>25</v>
      </c>
      <c r="R171" s="18" t="s">
        <v>1296</v>
      </c>
      <c r="S171" s="12" t="s">
        <v>1297</v>
      </c>
      <c r="T171" s="18">
        <v>0</v>
      </c>
      <c r="U171" s="18"/>
      <c r="V171" s="18"/>
      <c r="W171" s="19"/>
      <c r="X171" s="18"/>
      <c r="Y171" s="18"/>
      <c r="Z171" s="18"/>
      <c r="AA171" s="18"/>
      <c r="AB171" s="18"/>
      <c r="AC171" s="18"/>
      <c r="AD171" s="18"/>
      <c r="AE171" s="18"/>
      <c r="AF171" s="18"/>
      <c r="AG171" s="20">
        <f t="shared" si="0"/>
        <v>100</v>
      </c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21"/>
      <c r="AT171" s="12" t="s">
        <v>169</v>
      </c>
      <c r="AU171" s="12"/>
      <c r="AV171" s="12" t="s">
        <v>169</v>
      </c>
      <c r="AW171" s="17"/>
      <c r="AX171" s="25">
        <v>343</v>
      </c>
      <c r="AY171" s="25"/>
    </row>
    <row r="172" spans="1:51">
      <c r="A172" s="12" t="s">
        <v>1787</v>
      </c>
      <c r="B172" s="12" t="s">
        <v>1788</v>
      </c>
      <c r="C172" s="7">
        <v>13575221</v>
      </c>
      <c r="D172" s="18">
        <v>420102082</v>
      </c>
      <c r="E172" s="32">
        <v>44662</v>
      </c>
      <c r="F172" s="12"/>
      <c r="G172" s="12" t="s">
        <v>1789</v>
      </c>
      <c r="H172" s="7" t="s">
        <v>1790</v>
      </c>
      <c r="I172" s="7" t="s">
        <v>50</v>
      </c>
      <c r="J172" s="7" t="s">
        <v>1791</v>
      </c>
      <c r="K172" s="9" t="s">
        <v>1792</v>
      </c>
      <c r="L172" s="7" t="s">
        <v>1793</v>
      </c>
      <c r="M172" s="12"/>
      <c r="N172" s="12">
        <v>70</v>
      </c>
      <c r="O172" s="12" t="s">
        <v>1794</v>
      </c>
      <c r="P172" s="18" t="s">
        <v>1795</v>
      </c>
      <c r="Q172" s="18">
        <v>10</v>
      </c>
      <c r="R172" s="18" t="s">
        <v>1796</v>
      </c>
      <c r="S172" s="12" t="s">
        <v>1797</v>
      </c>
      <c r="T172" s="18">
        <v>10</v>
      </c>
      <c r="U172" s="18" t="s">
        <v>1798</v>
      </c>
      <c r="V172" s="12" t="s">
        <v>1799</v>
      </c>
      <c r="W172" s="23">
        <v>10</v>
      </c>
      <c r="X172" s="18"/>
      <c r="Y172" s="18"/>
      <c r="Z172" s="18"/>
      <c r="AA172" s="18"/>
      <c r="AB172" s="18"/>
      <c r="AC172" s="18"/>
      <c r="AD172" s="18"/>
      <c r="AE172" s="18"/>
      <c r="AF172" s="18"/>
      <c r="AG172" s="20">
        <f t="shared" si="0"/>
        <v>100</v>
      </c>
      <c r="AH172" s="12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21"/>
      <c r="AT172" s="12" t="s">
        <v>105</v>
      </c>
      <c r="AU172" s="12"/>
      <c r="AV172" s="12" t="s">
        <v>93</v>
      </c>
      <c r="AW172" s="13"/>
      <c r="AX172" s="25">
        <v>122</v>
      </c>
      <c r="AY172" s="25"/>
    </row>
    <row r="173" spans="1:51">
      <c r="A173" s="12" t="s">
        <v>1800</v>
      </c>
      <c r="B173" s="7" t="s">
        <v>1801</v>
      </c>
      <c r="C173" s="7" t="s">
        <v>1802</v>
      </c>
      <c r="D173" s="12">
        <v>502304802</v>
      </c>
      <c r="E173" s="27">
        <v>44840</v>
      </c>
      <c r="F173" s="12"/>
      <c r="G173" s="7" t="s">
        <v>1803</v>
      </c>
      <c r="H173" s="7" t="s">
        <v>1804</v>
      </c>
      <c r="I173" s="7" t="s">
        <v>202</v>
      </c>
      <c r="J173" s="7" t="s">
        <v>1805</v>
      </c>
      <c r="K173" s="9" t="s">
        <v>1806</v>
      </c>
      <c r="L173" s="7" t="s">
        <v>1807</v>
      </c>
      <c r="M173" s="12"/>
      <c r="N173" s="12">
        <v>50</v>
      </c>
      <c r="O173" s="12" t="s">
        <v>1808</v>
      </c>
      <c r="P173" s="12" t="s">
        <v>1809</v>
      </c>
      <c r="Q173" s="12">
        <v>26</v>
      </c>
      <c r="R173" s="12" t="s">
        <v>1810</v>
      </c>
      <c r="S173" s="12" t="s">
        <v>1811</v>
      </c>
      <c r="T173" s="12">
        <v>12.3</v>
      </c>
      <c r="U173" s="12" t="s">
        <v>1812</v>
      </c>
      <c r="V173" s="12" t="s">
        <v>1813</v>
      </c>
      <c r="W173" s="23">
        <v>11.7</v>
      </c>
      <c r="X173" s="18"/>
      <c r="Y173" s="18"/>
      <c r="Z173" s="18"/>
      <c r="AA173" s="18"/>
      <c r="AB173" s="18"/>
      <c r="AC173" s="18"/>
      <c r="AD173" s="18"/>
      <c r="AE173" s="18"/>
      <c r="AF173" s="18"/>
      <c r="AG173" s="20">
        <f t="shared" si="0"/>
        <v>100</v>
      </c>
      <c r="AH173" s="12"/>
      <c r="AI173" s="12" t="s">
        <v>1814</v>
      </c>
      <c r="AJ173" s="12" t="s">
        <v>1815</v>
      </c>
      <c r="AK173" s="12"/>
      <c r="AL173" s="12"/>
      <c r="AM173" s="12"/>
      <c r="AN173" s="12"/>
      <c r="AO173" s="12"/>
      <c r="AP173" s="12"/>
      <c r="AQ173" s="12"/>
      <c r="AR173" s="12"/>
      <c r="AS173" s="21"/>
      <c r="AT173" s="12" t="s">
        <v>210</v>
      </c>
      <c r="AU173" s="12"/>
      <c r="AV173" s="12" t="s">
        <v>93</v>
      </c>
      <c r="AW173" s="17"/>
      <c r="AX173" s="25">
        <v>281</v>
      </c>
      <c r="AY173" s="25"/>
    </row>
    <row r="174" spans="1:51">
      <c r="A174" s="12" t="s">
        <v>1816</v>
      </c>
      <c r="B174" s="7" t="s">
        <v>1817</v>
      </c>
      <c r="C174" s="7" t="s">
        <v>1818</v>
      </c>
      <c r="D174" s="7">
        <v>751240855</v>
      </c>
      <c r="E174" s="15">
        <v>44593</v>
      </c>
      <c r="F174" s="7"/>
      <c r="G174" s="7" t="s">
        <v>1819</v>
      </c>
      <c r="H174" s="7" t="s">
        <v>1820</v>
      </c>
      <c r="I174" s="7" t="s">
        <v>202</v>
      </c>
      <c r="J174" s="7" t="s">
        <v>1821</v>
      </c>
      <c r="K174" s="9" t="s">
        <v>1822</v>
      </c>
      <c r="L174" s="59" t="s">
        <v>1823</v>
      </c>
      <c r="M174" s="7"/>
      <c r="N174" s="12">
        <v>50</v>
      </c>
      <c r="O174" s="12" t="s">
        <v>1808</v>
      </c>
      <c r="P174" s="12" t="s">
        <v>1809</v>
      </c>
      <c r="Q174" s="12">
        <v>26</v>
      </c>
      <c r="R174" s="12" t="s">
        <v>1810</v>
      </c>
      <c r="S174" s="12" t="s">
        <v>1811</v>
      </c>
      <c r="T174" s="12">
        <v>12.3</v>
      </c>
      <c r="U174" s="12" t="s">
        <v>1812</v>
      </c>
      <c r="V174" s="12" t="s">
        <v>1813</v>
      </c>
      <c r="W174" s="23">
        <v>11.7</v>
      </c>
      <c r="X174" s="18"/>
      <c r="Y174" s="18"/>
      <c r="Z174" s="18"/>
      <c r="AA174" s="18"/>
      <c r="AB174" s="18"/>
      <c r="AC174" s="18"/>
      <c r="AD174" s="18"/>
      <c r="AE174" s="18"/>
      <c r="AF174" s="18"/>
      <c r="AG174" s="20">
        <f t="shared" si="0"/>
        <v>100</v>
      </c>
      <c r="AH174" s="7"/>
      <c r="AI174" s="12"/>
      <c r="AJ174" s="12"/>
      <c r="AK174" s="7"/>
      <c r="AL174" s="7"/>
      <c r="AM174" s="7"/>
      <c r="AN174" s="7"/>
      <c r="AO174" s="7"/>
      <c r="AP174" s="7"/>
      <c r="AQ174" s="7"/>
      <c r="AR174" s="7"/>
      <c r="AS174" s="7"/>
      <c r="AT174" s="12" t="s">
        <v>210</v>
      </c>
      <c r="AU174" s="7"/>
      <c r="AV174" s="7" t="s">
        <v>93</v>
      </c>
      <c r="AW174" s="13"/>
      <c r="AX174" s="25">
        <v>408</v>
      </c>
      <c r="AY174" s="25"/>
    </row>
    <row r="175" spans="1:51">
      <c r="A175" s="12" t="s">
        <v>1824</v>
      </c>
      <c r="B175" s="12" t="s">
        <v>1801</v>
      </c>
      <c r="C175" s="7" t="s">
        <v>1802</v>
      </c>
      <c r="D175" s="12">
        <v>502304802</v>
      </c>
      <c r="E175" s="27">
        <v>44840</v>
      </c>
      <c r="F175" s="12"/>
      <c r="G175" s="7" t="s">
        <v>1825</v>
      </c>
      <c r="H175" s="7" t="s">
        <v>1826</v>
      </c>
      <c r="I175" s="7" t="s">
        <v>202</v>
      </c>
      <c r="J175" s="7" t="s">
        <v>1827</v>
      </c>
      <c r="K175" s="9" t="s">
        <v>1806</v>
      </c>
      <c r="L175" s="7" t="s">
        <v>1828</v>
      </c>
      <c r="M175" s="12"/>
      <c r="N175" s="12">
        <v>50</v>
      </c>
      <c r="O175" s="12" t="s">
        <v>1808</v>
      </c>
      <c r="P175" s="12" t="s">
        <v>1809</v>
      </c>
      <c r="Q175" s="12">
        <v>26</v>
      </c>
      <c r="R175" s="12" t="s">
        <v>1810</v>
      </c>
      <c r="S175" s="12" t="s">
        <v>1811</v>
      </c>
      <c r="T175" s="12">
        <v>12.3</v>
      </c>
      <c r="U175" s="12" t="s">
        <v>1812</v>
      </c>
      <c r="V175" s="12" t="s">
        <v>1813</v>
      </c>
      <c r="W175" s="23">
        <v>11.7</v>
      </c>
      <c r="X175" s="18"/>
      <c r="Y175" s="18"/>
      <c r="Z175" s="18"/>
      <c r="AA175" s="18"/>
      <c r="AB175" s="18"/>
      <c r="AC175" s="18"/>
      <c r="AD175" s="18"/>
      <c r="AE175" s="18"/>
      <c r="AF175" s="18"/>
      <c r="AG175" s="20">
        <f t="shared" si="0"/>
        <v>100</v>
      </c>
      <c r="AH175" s="12"/>
      <c r="AI175" s="12" t="s">
        <v>1814</v>
      </c>
      <c r="AJ175" s="18" t="s">
        <v>1815</v>
      </c>
      <c r="AK175" s="18"/>
      <c r="AL175" s="18"/>
      <c r="AM175" s="18"/>
      <c r="AN175" s="18"/>
      <c r="AO175" s="18"/>
      <c r="AP175" s="18"/>
      <c r="AQ175" s="18"/>
      <c r="AR175" s="18"/>
      <c r="AS175" s="21"/>
      <c r="AT175" s="12" t="s">
        <v>210</v>
      </c>
      <c r="AU175" s="12"/>
      <c r="AV175" s="12" t="s">
        <v>93</v>
      </c>
      <c r="AW175" s="17"/>
      <c r="AX175" s="25">
        <v>282</v>
      </c>
      <c r="AY175" s="25"/>
    </row>
    <row r="176" spans="1:51">
      <c r="A176" s="12" t="s">
        <v>1829</v>
      </c>
      <c r="B176" s="12" t="s">
        <v>1830</v>
      </c>
      <c r="C176" s="12">
        <v>3560510</v>
      </c>
      <c r="D176" s="12">
        <v>720191864</v>
      </c>
      <c r="E176" s="27">
        <v>42943</v>
      </c>
      <c r="F176" s="12"/>
      <c r="G176" s="7" t="s">
        <v>1831</v>
      </c>
      <c r="H176" s="7" t="s">
        <v>1832</v>
      </c>
      <c r="I176" s="7" t="s">
        <v>50</v>
      </c>
      <c r="J176" s="7" t="s">
        <v>1833</v>
      </c>
      <c r="K176" s="9" t="s">
        <v>1834</v>
      </c>
      <c r="L176" s="7" t="s">
        <v>1835</v>
      </c>
      <c r="M176" s="12"/>
      <c r="N176" s="12">
        <v>65</v>
      </c>
      <c r="O176" s="12" t="s">
        <v>278</v>
      </c>
      <c r="P176" s="12" t="s">
        <v>279</v>
      </c>
      <c r="Q176" s="12">
        <v>35</v>
      </c>
      <c r="R176" s="18"/>
      <c r="S176" s="18"/>
      <c r="T176" s="18"/>
      <c r="U176" s="18"/>
      <c r="V176" s="18"/>
      <c r="W176" s="19"/>
      <c r="X176" s="18"/>
      <c r="Y176" s="18"/>
      <c r="Z176" s="18"/>
      <c r="AA176" s="18"/>
      <c r="AB176" s="18"/>
      <c r="AC176" s="18"/>
      <c r="AD176" s="18"/>
      <c r="AE176" s="18"/>
      <c r="AF176" s="18"/>
      <c r="AG176" s="20">
        <f t="shared" si="0"/>
        <v>100</v>
      </c>
      <c r="AH176" s="12"/>
      <c r="AI176" s="12" t="s">
        <v>1836</v>
      </c>
      <c r="AJ176" s="18" t="s">
        <v>1837</v>
      </c>
      <c r="AK176" s="12"/>
      <c r="AL176" s="12"/>
      <c r="AM176" s="12"/>
      <c r="AN176" s="12"/>
      <c r="AO176" s="12"/>
      <c r="AP176" s="12"/>
      <c r="AQ176" s="12"/>
      <c r="AR176" s="12"/>
      <c r="AS176" s="21"/>
      <c r="AT176" s="12" t="s">
        <v>280</v>
      </c>
      <c r="AU176" s="12"/>
      <c r="AV176" s="12" t="s">
        <v>169</v>
      </c>
      <c r="AW176" s="13"/>
      <c r="AX176" s="25">
        <v>83</v>
      </c>
      <c r="AY176" s="25"/>
    </row>
    <row r="177" spans="1:51">
      <c r="A177" s="18" t="s">
        <v>1838</v>
      </c>
      <c r="B177" s="18" t="s">
        <v>1839</v>
      </c>
      <c r="C177" s="18">
        <v>5177352</v>
      </c>
      <c r="D177" s="18">
        <v>801724265</v>
      </c>
      <c r="E177" s="32">
        <v>42544</v>
      </c>
      <c r="F177" s="18"/>
      <c r="G177" s="7" t="s">
        <v>1840</v>
      </c>
      <c r="H177" s="7" t="s">
        <v>1841</v>
      </c>
      <c r="I177" s="7" t="s">
        <v>202</v>
      </c>
      <c r="J177" s="7" t="s">
        <v>1842</v>
      </c>
      <c r="K177" s="9" t="s">
        <v>1843</v>
      </c>
      <c r="L177" s="7" t="s">
        <v>1844</v>
      </c>
      <c r="M177" s="18"/>
      <c r="N177" s="18">
        <v>50</v>
      </c>
      <c r="O177" s="14" t="s">
        <v>1845</v>
      </c>
      <c r="P177" s="22" t="s">
        <v>1846</v>
      </c>
      <c r="Q177" s="18">
        <v>25</v>
      </c>
      <c r="R177" s="18" t="s">
        <v>1847</v>
      </c>
      <c r="S177" s="12" t="s">
        <v>1848</v>
      </c>
      <c r="T177" s="18">
        <v>25</v>
      </c>
      <c r="U177" s="18"/>
      <c r="V177" s="18"/>
      <c r="W177" s="19"/>
      <c r="X177" s="18"/>
      <c r="Y177" s="18"/>
      <c r="Z177" s="18"/>
      <c r="AA177" s="18"/>
      <c r="AB177" s="18"/>
      <c r="AC177" s="18"/>
      <c r="AD177" s="18"/>
      <c r="AE177" s="18"/>
      <c r="AF177" s="18"/>
      <c r="AG177" s="20">
        <f t="shared" si="0"/>
        <v>100</v>
      </c>
      <c r="AH177" s="18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21"/>
      <c r="AT177" s="7" t="s">
        <v>210</v>
      </c>
      <c r="AU177" s="18"/>
      <c r="AV177" s="18" t="s">
        <v>93</v>
      </c>
      <c r="AW177" s="17"/>
      <c r="AX177" s="22">
        <v>123</v>
      </c>
      <c r="AY177" s="22"/>
    </row>
    <row r="178" spans="1:51">
      <c r="A178" s="18" t="s">
        <v>1849</v>
      </c>
      <c r="B178" s="18" t="s">
        <v>1850</v>
      </c>
      <c r="C178" s="18" t="s">
        <v>1851</v>
      </c>
      <c r="D178" s="18">
        <v>136326719</v>
      </c>
      <c r="E178" s="18"/>
      <c r="F178" s="18"/>
      <c r="G178" s="7" t="s">
        <v>1852</v>
      </c>
      <c r="H178" s="7" t="s">
        <v>1853</v>
      </c>
      <c r="I178" s="7" t="s">
        <v>50</v>
      </c>
      <c r="J178" s="7" t="s">
        <v>1854</v>
      </c>
      <c r="K178" s="9" t="s">
        <v>1855</v>
      </c>
      <c r="L178" s="7" t="s">
        <v>1856</v>
      </c>
      <c r="M178" s="18"/>
      <c r="N178" s="18">
        <v>58</v>
      </c>
      <c r="O178" s="18" t="s">
        <v>1857</v>
      </c>
      <c r="P178" s="18" t="s">
        <v>1858</v>
      </c>
      <c r="Q178" s="18">
        <v>17</v>
      </c>
      <c r="R178" s="18" t="s">
        <v>1859</v>
      </c>
      <c r="S178" s="18" t="s">
        <v>1860</v>
      </c>
      <c r="T178" s="18">
        <v>25</v>
      </c>
      <c r="U178" s="18"/>
      <c r="V178" s="18"/>
      <c r="W178" s="19"/>
      <c r="X178" s="18"/>
      <c r="Y178" s="18"/>
      <c r="Z178" s="18"/>
      <c r="AA178" s="18"/>
      <c r="AB178" s="18"/>
      <c r="AC178" s="18"/>
      <c r="AD178" s="18"/>
      <c r="AE178" s="18"/>
      <c r="AF178" s="18"/>
      <c r="AG178" s="20">
        <f t="shared" si="0"/>
        <v>100</v>
      </c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21"/>
      <c r="AT178" s="12" t="s">
        <v>65</v>
      </c>
      <c r="AU178" s="18"/>
      <c r="AV178" s="12" t="s">
        <v>65</v>
      </c>
      <c r="AW178" s="17"/>
      <c r="AX178" s="22">
        <v>148</v>
      </c>
      <c r="AY178" s="22"/>
    </row>
    <row r="179" spans="1:51">
      <c r="A179" s="18" t="s">
        <v>1861</v>
      </c>
      <c r="B179" s="18" t="s">
        <v>1862</v>
      </c>
      <c r="C179" s="18">
        <v>10095622</v>
      </c>
      <c r="D179" s="18">
        <v>245905984</v>
      </c>
      <c r="E179" s="32">
        <v>42143</v>
      </c>
      <c r="F179" s="18"/>
      <c r="G179" s="7" t="s">
        <v>1863</v>
      </c>
      <c r="H179" s="7" t="s">
        <v>1864</v>
      </c>
      <c r="I179" s="7" t="s">
        <v>50</v>
      </c>
      <c r="J179" s="7" t="s">
        <v>1865</v>
      </c>
      <c r="K179" s="9" t="s">
        <v>1866</v>
      </c>
      <c r="L179" s="7" t="s">
        <v>1867</v>
      </c>
      <c r="M179" s="18"/>
      <c r="N179" s="18">
        <v>50</v>
      </c>
      <c r="O179" s="18" t="s">
        <v>1868</v>
      </c>
      <c r="P179" s="18" t="s">
        <v>1869</v>
      </c>
      <c r="Q179" s="18">
        <v>50</v>
      </c>
      <c r="R179" s="18"/>
      <c r="S179" s="18"/>
      <c r="T179" s="18"/>
      <c r="U179" s="18"/>
      <c r="V179" s="18"/>
      <c r="W179" s="19"/>
      <c r="X179" s="18"/>
      <c r="Y179" s="18"/>
      <c r="Z179" s="18"/>
      <c r="AA179" s="18"/>
      <c r="AB179" s="18"/>
      <c r="AC179" s="18"/>
      <c r="AD179" s="18"/>
      <c r="AE179" s="18"/>
      <c r="AF179" s="18"/>
      <c r="AG179" s="20">
        <f t="shared" si="0"/>
        <v>100</v>
      </c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21"/>
      <c r="AT179" s="18" t="s">
        <v>730</v>
      </c>
      <c r="AU179" s="18"/>
      <c r="AV179" s="12" t="s">
        <v>65</v>
      </c>
      <c r="AW179" s="13"/>
      <c r="AX179" s="22">
        <v>315</v>
      </c>
      <c r="AY179" s="22"/>
    </row>
    <row r="180" spans="1:51">
      <c r="A180" s="18" t="s">
        <v>1870</v>
      </c>
      <c r="B180" s="18" t="s">
        <v>1871</v>
      </c>
      <c r="C180" s="18">
        <v>9853249</v>
      </c>
      <c r="D180" s="18">
        <v>231453929</v>
      </c>
      <c r="E180" s="32">
        <v>42143</v>
      </c>
      <c r="F180" s="18"/>
      <c r="G180" s="7" t="s">
        <v>1872</v>
      </c>
      <c r="H180" s="7" t="s">
        <v>1873</v>
      </c>
      <c r="I180" s="7" t="s">
        <v>50</v>
      </c>
      <c r="J180" s="7" t="s">
        <v>1874</v>
      </c>
      <c r="K180" s="9" t="s">
        <v>1875</v>
      </c>
      <c r="L180" s="7" t="s">
        <v>1876</v>
      </c>
      <c r="M180" s="18"/>
      <c r="N180" s="18">
        <v>100</v>
      </c>
      <c r="O180" s="18"/>
      <c r="P180" s="18"/>
      <c r="Q180" s="18"/>
      <c r="R180" s="18"/>
      <c r="S180" s="18"/>
      <c r="T180" s="18"/>
      <c r="U180" s="18"/>
      <c r="V180" s="18"/>
      <c r="W180" s="19"/>
      <c r="X180" s="18"/>
      <c r="Y180" s="18"/>
      <c r="Z180" s="18"/>
      <c r="AA180" s="18"/>
      <c r="AB180" s="18"/>
      <c r="AC180" s="18"/>
      <c r="AD180" s="18"/>
      <c r="AE180" s="18"/>
      <c r="AF180" s="18"/>
      <c r="AG180" s="20">
        <f t="shared" si="0"/>
        <v>100</v>
      </c>
      <c r="AH180" s="18"/>
      <c r="AI180" s="18" t="s">
        <v>1877</v>
      </c>
      <c r="AJ180" s="18" t="s">
        <v>1878</v>
      </c>
      <c r="AK180" s="18"/>
      <c r="AL180" s="18"/>
      <c r="AM180" s="18"/>
      <c r="AN180" s="18"/>
      <c r="AO180" s="18"/>
      <c r="AP180" s="18"/>
      <c r="AQ180" s="18"/>
      <c r="AR180" s="18"/>
      <c r="AS180" s="21"/>
      <c r="AT180" s="18" t="s">
        <v>730</v>
      </c>
      <c r="AU180" s="18"/>
      <c r="AV180" s="12" t="s">
        <v>65</v>
      </c>
      <c r="AW180" s="17"/>
      <c r="AX180" s="22">
        <v>74</v>
      </c>
      <c r="AY180" s="22"/>
    </row>
    <row r="181" spans="1:51">
      <c r="A181" s="12" t="s">
        <v>1879</v>
      </c>
      <c r="B181" s="12" t="s">
        <v>1880</v>
      </c>
      <c r="C181" s="12">
        <v>9497441</v>
      </c>
      <c r="D181" s="18">
        <v>215292916</v>
      </c>
      <c r="E181" s="32">
        <v>42143</v>
      </c>
      <c r="F181" s="12"/>
      <c r="G181" s="7" t="s">
        <v>1881</v>
      </c>
      <c r="H181" s="7" t="s">
        <v>1882</v>
      </c>
      <c r="I181" s="7" t="s">
        <v>50</v>
      </c>
      <c r="J181" s="7" t="s">
        <v>1883</v>
      </c>
      <c r="K181" s="9" t="s">
        <v>1875</v>
      </c>
      <c r="L181" s="7" t="s">
        <v>1884</v>
      </c>
      <c r="M181" s="12"/>
      <c r="N181" s="12">
        <v>100</v>
      </c>
      <c r="O181" s="18"/>
      <c r="P181" s="18"/>
      <c r="Q181" s="18"/>
      <c r="R181" s="18"/>
      <c r="S181" s="18"/>
      <c r="T181" s="18"/>
      <c r="U181" s="18"/>
      <c r="V181" s="18"/>
      <c r="W181" s="19"/>
      <c r="X181" s="18"/>
      <c r="Y181" s="18"/>
      <c r="Z181" s="18"/>
      <c r="AA181" s="18"/>
      <c r="AB181" s="18"/>
      <c r="AC181" s="18"/>
      <c r="AD181" s="18"/>
      <c r="AE181" s="18"/>
      <c r="AF181" s="18"/>
      <c r="AG181" s="20">
        <f t="shared" si="0"/>
        <v>100</v>
      </c>
      <c r="AH181" s="12"/>
      <c r="AI181" s="12" t="s">
        <v>1885</v>
      </c>
      <c r="AJ181" s="12" t="s">
        <v>1886</v>
      </c>
      <c r="AK181" s="18"/>
      <c r="AL181" s="18"/>
      <c r="AM181" s="18"/>
      <c r="AN181" s="18"/>
      <c r="AO181" s="18"/>
      <c r="AP181" s="18"/>
      <c r="AQ181" s="18"/>
      <c r="AR181" s="18"/>
      <c r="AS181" s="21"/>
      <c r="AT181" s="12" t="s">
        <v>730</v>
      </c>
      <c r="AU181" s="12"/>
      <c r="AV181" s="12" t="s">
        <v>65</v>
      </c>
      <c r="AW181" s="13"/>
      <c r="AX181" s="25">
        <v>197</v>
      </c>
      <c r="AY181" s="25"/>
    </row>
    <row r="182" spans="1:51">
      <c r="A182" s="7" t="s">
        <v>1887</v>
      </c>
      <c r="B182" s="7" t="s">
        <v>1888</v>
      </c>
      <c r="C182" s="29" t="s">
        <v>1889</v>
      </c>
      <c r="D182" s="7">
        <v>396241182</v>
      </c>
      <c r="E182" s="15">
        <v>44469</v>
      </c>
      <c r="F182" s="7"/>
      <c r="G182" s="7" t="s">
        <v>1890</v>
      </c>
      <c r="H182" s="7" t="s">
        <v>1891</v>
      </c>
      <c r="I182" s="7" t="s">
        <v>50</v>
      </c>
      <c r="J182" s="7" t="s">
        <v>1892</v>
      </c>
      <c r="K182" s="9" t="s">
        <v>1893</v>
      </c>
      <c r="L182" s="7" t="s">
        <v>1894</v>
      </c>
      <c r="M182" s="7"/>
      <c r="N182" s="7">
        <v>75</v>
      </c>
      <c r="O182" s="7" t="s">
        <v>299</v>
      </c>
      <c r="P182" s="7" t="s">
        <v>300</v>
      </c>
      <c r="Q182" s="7">
        <v>5</v>
      </c>
      <c r="R182" s="7" t="s">
        <v>1895</v>
      </c>
      <c r="S182" s="7" t="s">
        <v>1896</v>
      </c>
      <c r="T182" s="7">
        <v>5</v>
      </c>
      <c r="U182" s="7" t="s">
        <v>1897</v>
      </c>
      <c r="V182" s="7" t="s">
        <v>1898</v>
      </c>
      <c r="W182" s="7">
        <v>5</v>
      </c>
      <c r="X182" s="7" t="s">
        <v>1899</v>
      </c>
      <c r="Y182" s="31" t="s">
        <v>1900</v>
      </c>
      <c r="Z182" s="7">
        <v>5</v>
      </c>
      <c r="AA182" s="7" t="s">
        <v>1901</v>
      </c>
      <c r="AB182" s="7" t="s">
        <v>1902</v>
      </c>
      <c r="AC182" s="7">
        <v>5</v>
      </c>
      <c r="AD182" s="28"/>
      <c r="AE182" s="41"/>
      <c r="AF182" s="60"/>
      <c r="AG182" s="20">
        <f t="shared" si="0"/>
        <v>100</v>
      </c>
      <c r="AH182" s="7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7"/>
      <c r="AT182" s="7" t="s">
        <v>168</v>
      </c>
      <c r="AU182" s="7"/>
      <c r="AV182" s="12" t="s">
        <v>169</v>
      </c>
      <c r="AW182" s="17"/>
      <c r="AX182" s="25">
        <v>129</v>
      </c>
      <c r="AY182" s="25"/>
    </row>
    <row r="183" spans="1:51">
      <c r="A183" s="7" t="s">
        <v>1903</v>
      </c>
      <c r="B183" s="7" t="s">
        <v>1904</v>
      </c>
      <c r="C183" s="29" t="s">
        <v>1905</v>
      </c>
      <c r="D183" s="7">
        <v>396470849</v>
      </c>
      <c r="E183" s="15">
        <v>44469</v>
      </c>
      <c r="F183" s="7"/>
      <c r="G183" s="7" t="s">
        <v>1906</v>
      </c>
      <c r="H183" s="7" t="s">
        <v>1907</v>
      </c>
      <c r="I183" s="7" t="s">
        <v>50</v>
      </c>
      <c r="J183" s="7" t="s">
        <v>1908</v>
      </c>
      <c r="K183" s="9" t="s">
        <v>1893</v>
      </c>
      <c r="L183" s="7" t="s">
        <v>1909</v>
      </c>
      <c r="M183" s="7"/>
      <c r="N183" s="7">
        <v>75</v>
      </c>
      <c r="O183" s="7" t="s">
        <v>299</v>
      </c>
      <c r="P183" s="7" t="s">
        <v>300</v>
      </c>
      <c r="Q183" s="7">
        <v>5</v>
      </c>
      <c r="R183" s="7" t="s">
        <v>1895</v>
      </c>
      <c r="S183" s="7" t="s">
        <v>1896</v>
      </c>
      <c r="T183" s="7">
        <v>5</v>
      </c>
      <c r="U183" s="7" t="s">
        <v>1897</v>
      </c>
      <c r="V183" s="7" t="s">
        <v>1898</v>
      </c>
      <c r="W183" s="7">
        <v>5</v>
      </c>
      <c r="X183" s="7" t="s">
        <v>1899</v>
      </c>
      <c r="Y183" s="31" t="s">
        <v>1900</v>
      </c>
      <c r="Z183" s="7">
        <v>5</v>
      </c>
      <c r="AA183" s="7" t="s">
        <v>1901</v>
      </c>
      <c r="AB183" s="7" t="s">
        <v>1902</v>
      </c>
      <c r="AC183" s="7">
        <v>5</v>
      </c>
      <c r="AD183" s="28"/>
      <c r="AE183" s="41"/>
      <c r="AF183" s="60"/>
      <c r="AG183" s="20">
        <f t="shared" si="0"/>
        <v>100</v>
      </c>
      <c r="AH183" s="7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7"/>
      <c r="AT183" s="7" t="s">
        <v>168</v>
      </c>
      <c r="AU183" s="7"/>
      <c r="AV183" s="12" t="s">
        <v>169</v>
      </c>
      <c r="AW183" s="13"/>
      <c r="AX183" s="25">
        <v>219</v>
      </c>
      <c r="AY183" s="25"/>
    </row>
    <row r="184" spans="1:51">
      <c r="A184" s="7" t="s">
        <v>1910</v>
      </c>
      <c r="B184" s="7" t="s">
        <v>1888</v>
      </c>
      <c r="C184" s="29" t="s">
        <v>1889</v>
      </c>
      <c r="D184" s="7">
        <v>396241182</v>
      </c>
      <c r="E184" s="15">
        <v>44469</v>
      </c>
      <c r="F184" s="7"/>
      <c r="G184" s="7" t="s">
        <v>1911</v>
      </c>
      <c r="H184" s="7" t="s">
        <v>1912</v>
      </c>
      <c r="I184" s="7" t="s">
        <v>50</v>
      </c>
      <c r="J184" s="7" t="s">
        <v>1913</v>
      </c>
      <c r="K184" s="9" t="s">
        <v>1893</v>
      </c>
      <c r="L184" s="7" t="s">
        <v>1914</v>
      </c>
      <c r="M184" s="7"/>
      <c r="N184" s="7">
        <v>75</v>
      </c>
      <c r="O184" s="7" t="s">
        <v>299</v>
      </c>
      <c r="P184" s="7" t="s">
        <v>300</v>
      </c>
      <c r="Q184" s="7">
        <v>5</v>
      </c>
      <c r="R184" s="7" t="s">
        <v>1895</v>
      </c>
      <c r="S184" s="7" t="s">
        <v>1896</v>
      </c>
      <c r="T184" s="7">
        <v>5</v>
      </c>
      <c r="U184" s="7" t="s">
        <v>1897</v>
      </c>
      <c r="V184" s="7" t="s">
        <v>1898</v>
      </c>
      <c r="W184" s="7">
        <v>5</v>
      </c>
      <c r="X184" s="7" t="s">
        <v>1899</v>
      </c>
      <c r="Y184" s="31" t="s">
        <v>1900</v>
      </c>
      <c r="Z184" s="7">
        <v>5</v>
      </c>
      <c r="AA184" s="7" t="s">
        <v>1901</v>
      </c>
      <c r="AB184" s="7" t="s">
        <v>1902</v>
      </c>
      <c r="AC184" s="7">
        <v>5</v>
      </c>
      <c r="AD184" s="28"/>
      <c r="AE184" s="41"/>
      <c r="AF184" s="60"/>
      <c r="AG184" s="20">
        <f t="shared" si="0"/>
        <v>100</v>
      </c>
      <c r="AH184" s="7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7"/>
      <c r="AT184" s="7" t="s">
        <v>168</v>
      </c>
      <c r="AU184" s="7"/>
      <c r="AV184" s="12" t="s">
        <v>169</v>
      </c>
      <c r="AW184" s="17"/>
      <c r="AX184" s="25">
        <v>220</v>
      </c>
      <c r="AY184" s="25"/>
    </row>
    <row r="185" spans="1:51">
      <c r="A185" s="7" t="s">
        <v>1915</v>
      </c>
      <c r="B185" s="7" t="s">
        <v>1916</v>
      </c>
      <c r="C185" s="29" t="s">
        <v>1917</v>
      </c>
      <c r="D185" s="7">
        <v>396241476</v>
      </c>
      <c r="E185" s="15">
        <v>44469</v>
      </c>
      <c r="F185" s="7"/>
      <c r="G185" s="7" t="s">
        <v>1918</v>
      </c>
      <c r="H185" s="7" t="s">
        <v>1919</v>
      </c>
      <c r="I185" s="7" t="s">
        <v>50</v>
      </c>
      <c r="J185" s="7" t="s">
        <v>1920</v>
      </c>
      <c r="K185" s="9" t="s">
        <v>1893</v>
      </c>
      <c r="L185" s="7" t="s">
        <v>1921</v>
      </c>
      <c r="M185" s="7"/>
      <c r="N185" s="7">
        <v>75</v>
      </c>
      <c r="O185" s="7" t="s">
        <v>299</v>
      </c>
      <c r="P185" s="7" t="s">
        <v>300</v>
      </c>
      <c r="Q185" s="7">
        <v>5</v>
      </c>
      <c r="R185" s="7" t="s">
        <v>1895</v>
      </c>
      <c r="S185" s="7" t="s">
        <v>1896</v>
      </c>
      <c r="T185" s="7">
        <v>5</v>
      </c>
      <c r="U185" s="7" t="s">
        <v>1897</v>
      </c>
      <c r="V185" s="7" t="s">
        <v>1898</v>
      </c>
      <c r="W185" s="7">
        <v>5</v>
      </c>
      <c r="X185" s="7" t="s">
        <v>1899</v>
      </c>
      <c r="Y185" s="31" t="s">
        <v>1900</v>
      </c>
      <c r="Z185" s="7">
        <v>5</v>
      </c>
      <c r="AA185" s="7" t="s">
        <v>1901</v>
      </c>
      <c r="AB185" s="7" t="s">
        <v>1902</v>
      </c>
      <c r="AC185" s="7">
        <v>5</v>
      </c>
      <c r="AD185" s="28"/>
      <c r="AE185" s="41"/>
      <c r="AF185" s="60"/>
      <c r="AG185" s="20">
        <f t="shared" si="0"/>
        <v>100</v>
      </c>
      <c r="AH185" s="7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7"/>
      <c r="AT185" s="7" t="s">
        <v>168</v>
      </c>
      <c r="AU185" s="7"/>
      <c r="AV185" s="12" t="s">
        <v>169</v>
      </c>
      <c r="AW185" s="13"/>
      <c r="AX185" s="25">
        <v>221</v>
      </c>
      <c r="AY185" s="25"/>
    </row>
    <row r="186" spans="1:51">
      <c r="A186" s="7" t="s">
        <v>1922</v>
      </c>
      <c r="B186" s="18" t="s">
        <v>1923</v>
      </c>
      <c r="C186" s="18" t="s">
        <v>1924</v>
      </c>
      <c r="D186" s="7">
        <v>100964148</v>
      </c>
      <c r="E186" s="7" t="s">
        <v>1925</v>
      </c>
      <c r="F186" s="7"/>
      <c r="G186" s="7" t="s">
        <v>1926</v>
      </c>
      <c r="H186" s="7" t="s">
        <v>1927</v>
      </c>
      <c r="I186" s="7" t="s">
        <v>50</v>
      </c>
      <c r="J186" s="7" t="s">
        <v>1928</v>
      </c>
      <c r="K186" s="9" t="s">
        <v>1929</v>
      </c>
      <c r="L186" s="7" t="s">
        <v>1930</v>
      </c>
      <c r="M186" s="7"/>
      <c r="N186" s="25">
        <v>70</v>
      </c>
      <c r="O186" s="25" t="s">
        <v>1931</v>
      </c>
      <c r="P186" s="22" t="s">
        <v>1932</v>
      </c>
      <c r="Q186" s="7">
        <v>15</v>
      </c>
      <c r="R186" s="22" t="s">
        <v>1933</v>
      </c>
      <c r="S186" s="22" t="s">
        <v>1934</v>
      </c>
      <c r="T186" s="7">
        <v>15</v>
      </c>
      <c r="U186" s="28"/>
      <c r="V186" s="28"/>
      <c r="W186" s="61"/>
      <c r="X186" s="28"/>
      <c r="Y186" s="21"/>
      <c r="Z186" s="28"/>
      <c r="AA186" s="28"/>
      <c r="AB186" s="41"/>
      <c r="AC186" s="28"/>
      <c r="AD186" s="28"/>
      <c r="AE186" s="41"/>
      <c r="AF186" s="60"/>
      <c r="AG186" s="20">
        <f t="shared" si="0"/>
        <v>100</v>
      </c>
      <c r="AH186" s="7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7"/>
      <c r="AT186" s="7" t="s">
        <v>168</v>
      </c>
      <c r="AU186" s="7"/>
      <c r="AV186" s="12" t="s">
        <v>169</v>
      </c>
      <c r="AW186" s="17"/>
      <c r="AX186" s="22">
        <v>344</v>
      </c>
      <c r="AY186" s="22"/>
    </row>
    <row r="187" spans="1:51">
      <c r="A187" s="7" t="s">
        <v>1935</v>
      </c>
      <c r="B187" s="7" t="s">
        <v>1936</v>
      </c>
      <c r="C187" s="29" t="s">
        <v>1937</v>
      </c>
      <c r="D187" s="7">
        <v>666456500</v>
      </c>
      <c r="E187" s="15">
        <v>44681</v>
      </c>
      <c r="F187" s="7"/>
      <c r="G187" s="7" t="s">
        <v>1938</v>
      </c>
      <c r="H187" s="7" t="s">
        <v>1939</v>
      </c>
      <c r="I187" s="7" t="s">
        <v>138</v>
      </c>
      <c r="J187" s="7" t="s">
        <v>1940</v>
      </c>
      <c r="K187" s="9" t="s">
        <v>1941</v>
      </c>
      <c r="L187" s="7" t="s">
        <v>1942</v>
      </c>
      <c r="M187" s="7"/>
      <c r="N187" s="21">
        <v>50</v>
      </c>
      <c r="O187" s="21" t="s">
        <v>1943</v>
      </c>
      <c r="P187" s="21" t="s">
        <v>1944</v>
      </c>
      <c r="Q187" s="21">
        <v>25</v>
      </c>
      <c r="R187" s="21" t="s">
        <v>1945</v>
      </c>
      <c r="S187" s="21" t="s">
        <v>1946</v>
      </c>
      <c r="T187" s="21">
        <v>25</v>
      </c>
      <c r="U187" s="21"/>
      <c r="V187" s="21"/>
      <c r="W187" s="40"/>
      <c r="X187" s="18"/>
      <c r="Y187" s="18"/>
      <c r="Z187" s="18"/>
      <c r="AA187" s="18"/>
      <c r="AB187" s="18"/>
      <c r="AC187" s="18"/>
      <c r="AD187" s="18"/>
      <c r="AE187" s="18"/>
      <c r="AF187" s="18"/>
      <c r="AG187" s="20">
        <f t="shared" si="0"/>
        <v>100</v>
      </c>
      <c r="AH187" s="7"/>
      <c r="AI187" s="7" t="s">
        <v>1947</v>
      </c>
      <c r="AJ187" s="12" t="s">
        <v>1948</v>
      </c>
      <c r="AK187" s="12"/>
      <c r="AL187" s="12"/>
      <c r="AM187" s="12"/>
      <c r="AN187" s="12"/>
      <c r="AO187" s="12"/>
      <c r="AP187" s="12"/>
      <c r="AQ187" s="12"/>
      <c r="AR187" s="12"/>
      <c r="AS187" s="7"/>
      <c r="AT187" s="7" t="s">
        <v>414</v>
      </c>
      <c r="AU187" s="7"/>
      <c r="AV187" s="7" t="s">
        <v>65</v>
      </c>
      <c r="AW187" s="13"/>
      <c r="AX187" s="22">
        <v>6</v>
      </c>
      <c r="AY187" s="22"/>
    </row>
    <row r="188" spans="1:51">
      <c r="A188" s="25" t="s">
        <v>1949</v>
      </c>
      <c r="B188" s="12" t="s">
        <v>1950</v>
      </c>
      <c r="C188" s="7">
        <v>5385749</v>
      </c>
      <c r="D188" s="12">
        <v>615728042</v>
      </c>
      <c r="E188" s="12" t="s">
        <v>1951</v>
      </c>
      <c r="F188" s="12"/>
      <c r="G188" s="12" t="s">
        <v>1952</v>
      </c>
      <c r="H188" s="12" t="s">
        <v>1953</v>
      </c>
      <c r="I188" s="12" t="s">
        <v>138</v>
      </c>
      <c r="J188" s="7" t="s">
        <v>1954</v>
      </c>
      <c r="K188" s="9" t="s">
        <v>1955</v>
      </c>
      <c r="L188" s="11" t="s">
        <v>1956</v>
      </c>
      <c r="M188" s="12"/>
      <c r="N188" s="21">
        <v>50</v>
      </c>
      <c r="O188" s="21" t="s">
        <v>1957</v>
      </c>
      <c r="P188" s="22" t="s">
        <v>1958</v>
      </c>
      <c r="Q188" s="21">
        <v>50</v>
      </c>
      <c r="R188" s="21"/>
      <c r="S188" s="21"/>
      <c r="T188" s="21">
        <v>0</v>
      </c>
      <c r="U188" s="21"/>
      <c r="V188" s="21"/>
      <c r="W188" s="40"/>
      <c r="X188" s="7"/>
      <c r="Y188" s="7"/>
      <c r="Z188" s="7"/>
      <c r="AA188" s="7"/>
      <c r="AB188" s="7"/>
      <c r="AC188" s="7"/>
      <c r="AD188" s="7"/>
      <c r="AE188" s="7"/>
      <c r="AF188" s="7"/>
      <c r="AG188" s="20">
        <f t="shared" si="0"/>
        <v>100</v>
      </c>
      <c r="AH188" s="12"/>
      <c r="AI188" s="7" t="s">
        <v>1959</v>
      </c>
      <c r="AJ188" s="12" t="s">
        <v>581</v>
      </c>
      <c r="AK188" s="12"/>
      <c r="AL188" s="12"/>
      <c r="AM188" s="12"/>
      <c r="AN188" s="12"/>
      <c r="AO188" s="12"/>
      <c r="AP188" s="12"/>
      <c r="AQ188" s="12"/>
      <c r="AR188" s="12"/>
      <c r="AS188" s="18"/>
      <c r="AT188" s="12" t="s">
        <v>414</v>
      </c>
      <c r="AU188" s="12"/>
      <c r="AV188" s="12" t="s">
        <v>65</v>
      </c>
      <c r="AW188" s="17"/>
      <c r="AX188" s="25">
        <v>345</v>
      </c>
      <c r="AY188" s="25"/>
    </row>
    <row r="189" spans="1:51">
      <c r="A189" s="14" t="s">
        <v>1960</v>
      </c>
      <c r="B189" s="12" t="s">
        <v>1950</v>
      </c>
      <c r="C189" s="7">
        <v>5385749</v>
      </c>
      <c r="D189" s="12">
        <v>615728042</v>
      </c>
      <c r="E189" s="12" t="s">
        <v>1951</v>
      </c>
      <c r="F189" s="7"/>
      <c r="G189" s="7" t="s">
        <v>1961</v>
      </c>
      <c r="H189" s="7" t="s">
        <v>1962</v>
      </c>
      <c r="I189" s="7" t="s">
        <v>138</v>
      </c>
      <c r="J189" s="7" t="s">
        <v>1963</v>
      </c>
      <c r="K189" s="9" t="s">
        <v>1955</v>
      </c>
      <c r="L189" s="7" t="s">
        <v>1964</v>
      </c>
      <c r="M189" s="7"/>
      <c r="N189" s="21">
        <v>50</v>
      </c>
      <c r="O189" s="21" t="s">
        <v>1957</v>
      </c>
      <c r="P189" s="22" t="s">
        <v>1958</v>
      </c>
      <c r="Q189" s="21">
        <v>50</v>
      </c>
      <c r="R189" s="21"/>
      <c r="S189" s="21"/>
      <c r="T189" s="21"/>
      <c r="U189" s="21"/>
      <c r="V189" s="21"/>
      <c r="W189" s="10"/>
      <c r="X189" s="21"/>
      <c r="Y189" s="21"/>
      <c r="Z189" s="21"/>
      <c r="AA189" s="21"/>
      <c r="AB189" s="21"/>
      <c r="AC189" s="21"/>
      <c r="AD189" s="21"/>
      <c r="AE189" s="21"/>
      <c r="AF189" s="21"/>
      <c r="AG189" s="20">
        <f t="shared" si="0"/>
        <v>100</v>
      </c>
      <c r="AH189" s="7"/>
      <c r="AI189" s="7" t="s">
        <v>1959</v>
      </c>
      <c r="AJ189" s="12" t="s">
        <v>581</v>
      </c>
      <c r="AK189" s="12"/>
      <c r="AL189" s="12"/>
      <c r="AM189" s="12"/>
      <c r="AN189" s="12"/>
      <c r="AO189" s="12"/>
      <c r="AP189" s="12"/>
      <c r="AQ189" s="12"/>
      <c r="AR189" s="12"/>
      <c r="AS189" s="7"/>
      <c r="AT189" s="7" t="s">
        <v>414</v>
      </c>
      <c r="AU189" s="7"/>
      <c r="AV189" s="7" t="s">
        <v>65</v>
      </c>
      <c r="AW189" s="17"/>
      <c r="AX189" s="22">
        <v>346</v>
      </c>
      <c r="AY189" s="22"/>
    </row>
    <row r="190" spans="1:51">
      <c r="A190" s="25" t="s">
        <v>1965</v>
      </c>
      <c r="B190" s="12" t="s">
        <v>1950</v>
      </c>
      <c r="C190" s="7">
        <v>5385749</v>
      </c>
      <c r="D190" s="12">
        <v>615728042</v>
      </c>
      <c r="E190" s="12" t="s">
        <v>1951</v>
      </c>
      <c r="F190" s="12"/>
      <c r="G190" s="12" t="s">
        <v>1966</v>
      </c>
      <c r="H190" s="12" t="s">
        <v>1967</v>
      </c>
      <c r="I190" s="12" t="s">
        <v>138</v>
      </c>
      <c r="J190" s="7" t="s">
        <v>1968</v>
      </c>
      <c r="K190" s="9" t="s">
        <v>1955</v>
      </c>
      <c r="L190" s="7" t="s">
        <v>1969</v>
      </c>
      <c r="M190" s="12"/>
      <c r="N190" s="21">
        <v>50</v>
      </c>
      <c r="O190" s="21" t="s">
        <v>1957</v>
      </c>
      <c r="P190" s="22" t="s">
        <v>1958</v>
      </c>
      <c r="Q190" s="21">
        <v>50</v>
      </c>
      <c r="R190" s="21"/>
      <c r="S190" s="21"/>
      <c r="T190" s="21"/>
      <c r="U190" s="21"/>
      <c r="V190" s="21"/>
      <c r="W190" s="40"/>
      <c r="X190" s="7"/>
      <c r="Y190" s="7"/>
      <c r="Z190" s="7"/>
      <c r="AA190" s="7"/>
      <c r="AB190" s="7"/>
      <c r="AC190" s="7"/>
      <c r="AD190" s="7"/>
      <c r="AE190" s="7"/>
      <c r="AF190" s="7"/>
      <c r="AG190" s="20">
        <f t="shared" si="0"/>
        <v>100</v>
      </c>
      <c r="AH190" s="12"/>
      <c r="AI190" s="7" t="s">
        <v>1959</v>
      </c>
      <c r="AJ190" s="12" t="s">
        <v>581</v>
      </c>
      <c r="AK190" s="12"/>
      <c r="AL190" s="12"/>
      <c r="AM190" s="12"/>
      <c r="AN190" s="12"/>
      <c r="AO190" s="12"/>
      <c r="AP190" s="12"/>
      <c r="AQ190" s="12"/>
      <c r="AR190" s="12"/>
      <c r="AS190" s="18"/>
      <c r="AT190" s="12" t="s">
        <v>414</v>
      </c>
      <c r="AU190" s="12"/>
      <c r="AV190" s="12" t="s">
        <v>65</v>
      </c>
      <c r="AW190" s="13"/>
      <c r="AX190" s="25">
        <v>312</v>
      </c>
      <c r="AY190" s="25"/>
    </row>
    <row r="191" spans="1:51">
      <c r="A191" s="14" t="s">
        <v>1970</v>
      </c>
      <c r="B191" s="12" t="s">
        <v>1950</v>
      </c>
      <c r="C191" s="7">
        <v>5385749</v>
      </c>
      <c r="D191" s="12">
        <v>615728042</v>
      </c>
      <c r="E191" s="12" t="s">
        <v>1951</v>
      </c>
      <c r="F191" s="7"/>
      <c r="G191" s="7" t="s">
        <v>1971</v>
      </c>
      <c r="H191" s="7" t="s">
        <v>1972</v>
      </c>
      <c r="I191" s="7" t="s">
        <v>138</v>
      </c>
      <c r="J191" s="7" t="s">
        <v>1973</v>
      </c>
      <c r="K191" s="9" t="s">
        <v>1955</v>
      </c>
      <c r="L191" s="7" t="s">
        <v>1974</v>
      </c>
      <c r="M191" s="7"/>
      <c r="N191" s="21">
        <v>50</v>
      </c>
      <c r="O191" s="21" t="s">
        <v>1957</v>
      </c>
      <c r="P191" s="22" t="s">
        <v>1958</v>
      </c>
      <c r="Q191" s="21">
        <v>50</v>
      </c>
      <c r="R191" s="21"/>
      <c r="S191" s="21"/>
      <c r="T191" s="21"/>
      <c r="U191" s="21"/>
      <c r="V191" s="21"/>
      <c r="W191" s="10"/>
      <c r="X191" s="21"/>
      <c r="Y191" s="21"/>
      <c r="Z191" s="21"/>
      <c r="AA191" s="21"/>
      <c r="AB191" s="21"/>
      <c r="AC191" s="21"/>
      <c r="AD191" s="21"/>
      <c r="AE191" s="21"/>
      <c r="AF191" s="21"/>
      <c r="AG191" s="20">
        <f t="shared" si="0"/>
        <v>100</v>
      </c>
      <c r="AH191" s="7"/>
      <c r="AI191" s="7" t="s">
        <v>1959</v>
      </c>
      <c r="AJ191" s="12" t="s">
        <v>581</v>
      </c>
      <c r="AK191" s="12"/>
      <c r="AL191" s="12"/>
      <c r="AM191" s="12"/>
      <c r="AN191" s="12"/>
      <c r="AO191" s="12"/>
      <c r="AP191" s="12"/>
      <c r="AQ191" s="12"/>
      <c r="AR191" s="12"/>
      <c r="AS191" s="7"/>
      <c r="AT191" s="7" t="s">
        <v>414</v>
      </c>
      <c r="AU191" s="7"/>
      <c r="AV191" s="7" t="s">
        <v>65</v>
      </c>
      <c r="AW191" s="13"/>
      <c r="AX191" s="22">
        <v>347</v>
      </c>
      <c r="AY191" s="22"/>
    </row>
    <row r="192" spans="1:51">
      <c r="A192" s="14" t="s">
        <v>1975</v>
      </c>
      <c r="B192" s="12" t="s">
        <v>1950</v>
      </c>
      <c r="C192" s="7">
        <v>5385749</v>
      </c>
      <c r="D192" s="12">
        <v>615728042</v>
      </c>
      <c r="E192" s="12" t="s">
        <v>1951</v>
      </c>
      <c r="F192" s="7"/>
      <c r="G192" s="7" t="s">
        <v>1976</v>
      </c>
      <c r="H192" s="7" t="s">
        <v>1977</v>
      </c>
      <c r="I192" s="7" t="s">
        <v>138</v>
      </c>
      <c r="J192" s="7" t="s">
        <v>1978</v>
      </c>
      <c r="K192" s="9" t="s">
        <v>1955</v>
      </c>
      <c r="L192" s="11" t="s">
        <v>1979</v>
      </c>
      <c r="M192" s="7"/>
      <c r="N192" s="21">
        <v>50</v>
      </c>
      <c r="O192" s="21" t="s">
        <v>1957</v>
      </c>
      <c r="P192" s="22" t="s">
        <v>1958</v>
      </c>
      <c r="Q192" s="21">
        <v>50</v>
      </c>
      <c r="R192" s="21"/>
      <c r="S192" s="21"/>
      <c r="T192" s="21"/>
      <c r="U192" s="21"/>
      <c r="V192" s="21"/>
      <c r="W192" s="10"/>
      <c r="X192" s="21"/>
      <c r="Y192" s="21"/>
      <c r="Z192" s="21"/>
      <c r="AA192" s="21"/>
      <c r="AB192" s="21"/>
      <c r="AC192" s="21"/>
      <c r="AD192" s="21"/>
      <c r="AE192" s="21"/>
      <c r="AF192" s="21"/>
      <c r="AG192" s="20">
        <f t="shared" si="0"/>
        <v>100</v>
      </c>
      <c r="AH192" s="7"/>
      <c r="AI192" s="7" t="s">
        <v>1959</v>
      </c>
      <c r="AJ192" s="12" t="s">
        <v>581</v>
      </c>
      <c r="AK192" s="12"/>
      <c r="AL192" s="12"/>
      <c r="AM192" s="12"/>
      <c r="AN192" s="12"/>
      <c r="AO192" s="12"/>
      <c r="AP192" s="12"/>
      <c r="AQ192" s="12"/>
      <c r="AR192" s="12"/>
      <c r="AS192" s="7"/>
      <c r="AT192" s="7" t="s">
        <v>414</v>
      </c>
      <c r="AU192" s="7"/>
      <c r="AV192" s="7" t="s">
        <v>65</v>
      </c>
      <c r="AW192" s="17"/>
      <c r="AX192" s="22">
        <v>348</v>
      </c>
      <c r="AY192" s="22"/>
    </row>
    <row r="193" spans="1:51">
      <c r="A193" s="14" t="s">
        <v>1980</v>
      </c>
      <c r="B193" s="12" t="s">
        <v>1950</v>
      </c>
      <c r="C193" s="7">
        <v>5385749</v>
      </c>
      <c r="D193" s="12">
        <v>615728042</v>
      </c>
      <c r="E193" s="12" t="s">
        <v>1951</v>
      </c>
      <c r="F193" s="7"/>
      <c r="G193" s="7" t="s">
        <v>1981</v>
      </c>
      <c r="H193" s="7" t="s">
        <v>1982</v>
      </c>
      <c r="I193" s="7" t="s">
        <v>138</v>
      </c>
      <c r="J193" s="7" t="s">
        <v>1983</v>
      </c>
      <c r="K193" s="9" t="s">
        <v>1955</v>
      </c>
      <c r="L193" s="7" t="s">
        <v>1984</v>
      </c>
      <c r="M193" s="7"/>
      <c r="N193" s="21">
        <v>50</v>
      </c>
      <c r="O193" s="21" t="s">
        <v>1957</v>
      </c>
      <c r="P193" s="22" t="s">
        <v>1958</v>
      </c>
      <c r="Q193" s="21">
        <v>50</v>
      </c>
      <c r="R193" s="21"/>
      <c r="S193" s="21"/>
      <c r="T193" s="21"/>
      <c r="U193" s="21"/>
      <c r="V193" s="21"/>
      <c r="W193" s="10"/>
      <c r="X193" s="21"/>
      <c r="Y193" s="21"/>
      <c r="Z193" s="21"/>
      <c r="AA193" s="21"/>
      <c r="AB193" s="21"/>
      <c r="AC193" s="21"/>
      <c r="AD193" s="21"/>
      <c r="AE193" s="21"/>
      <c r="AF193" s="21"/>
      <c r="AG193" s="20">
        <f t="shared" si="0"/>
        <v>100</v>
      </c>
      <c r="AH193" s="7"/>
      <c r="AI193" s="7" t="s">
        <v>1959</v>
      </c>
      <c r="AJ193" s="12" t="s">
        <v>581</v>
      </c>
      <c r="AK193" s="12"/>
      <c r="AL193" s="12"/>
      <c r="AM193" s="12"/>
      <c r="AN193" s="12"/>
      <c r="AO193" s="12"/>
      <c r="AP193" s="12"/>
      <c r="AQ193" s="12"/>
      <c r="AR193" s="12"/>
      <c r="AS193" s="7"/>
      <c r="AT193" s="7" t="s">
        <v>414</v>
      </c>
      <c r="AU193" s="7"/>
      <c r="AV193" s="7" t="s">
        <v>65</v>
      </c>
      <c r="AW193" s="13"/>
      <c r="AX193" s="22">
        <v>349</v>
      </c>
      <c r="AY193" s="22"/>
    </row>
    <row r="194" spans="1:51">
      <c r="A194" s="14" t="s">
        <v>1985</v>
      </c>
      <c r="B194" s="12" t="s">
        <v>1950</v>
      </c>
      <c r="C194" s="7">
        <v>5385749</v>
      </c>
      <c r="D194" s="12">
        <v>615728042</v>
      </c>
      <c r="E194" s="12" t="s">
        <v>1951</v>
      </c>
      <c r="F194" s="7"/>
      <c r="G194" s="12" t="s">
        <v>1986</v>
      </c>
      <c r="H194" s="12" t="s">
        <v>1987</v>
      </c>
      <c r="I194" s="7" t="s">
        <v>138</v>
      </c>
      <c r="J194" s="7" t="s">
        <v>1988</v>
      </c>
      <c r="K194" s="9" t="s">
        <v>1955</v>
      </c>
      <c r="L194" s="7" t="s">
        <v>1989</v>
      </c>
      <c r="M194" s="7"/>
      <c r="N194" s="21">
        <v>50</v>
      </c>
      <c r="O194" s="21" t="s">
        <v>1957</v>
      </c>
      <c r="P194" s="22" t="s">
        <v>1958</v>
      </c>
      <c r="Q194" s="21">
        <v>50</v>
      </c>
      <c r="R194" s="21"/>
      <c r="S194" s="21"/>
      <c r="T194" s="21"/>
      <c r="U194" s="21"/>
      <c r="V194" s="21"/>
      <c r="W194" s="10"/>
      <c r="X194" s="21"/>
      <c r="Y194" s="21"/>
      <c r="Z194" s="21"/>
      <c r="AA194" s="21"/>
      <c r="AB194" s="21"/>
      <c r="AC194" s="21"/>
      <c r="AD194" s="21"/>
      <c r="AE194" s="21"/>
      <c r="AF194" s="21"/>
      <c r="AG194" s="20">
        <f t="shared" si="0"/>
        <v>100</v>
      </c>
      <c r="AH194" s="7"/>
      <c r="AI194" s="7" t="s">
        <v>1959</v>
      </c>
      <c r="AJ194" s="12" t="s">
        <v>581</v>
      </c>
      <c r="AK194" s="12"/>
      <c r="AL194" s="12"/>
      <c r="AM194" s="12"/>
      <c r="AN194" s="12"/>
      <c r="AO194" s="12"/>
      <c r="AP194" s="12"/>
      <c r="AQ194" s="12"/>
      <c r="AR194" s="12"/>
      <c r="AS194" s="7"/>
      <c r="AT194" s="7" t="s">
        <v>414</v>
      </c>
      <c r="AU194" s="7"/>
      <c r="AV194" s="7" t="s">
        <v>65</v>
      </c>
      <c r="AW194" s="17"/>
      <c r="AX194" s="22">
        <v>350</v>
      </c>
      <c r="AY194" s="22"/>
    </row>
    <row r="195" spans="1:51">
      <c r="A195" s="7" t="s">
        <v>1990</v>
      </c>
      <c r="B195" s="7" t="s">
        <v>1991</v>
      </c>
      <c r="C195" s="7" t="s">
        <v>1992</v>
      </c>
      <c r="D195" s="12">
        <v>387286740</v>
      </c>
      <c r="E195" s="27">
        <v>44316</v>
      </c>
      <c r="F195" s="7"/>
      <c r="G195" s="7" t="s">
        <v>1993</v>
      </c>
      <c r="H195" s="7" t="s">
        <v>1994</v>
      </c>
      <c r="I195" s="7" t="s">
        <v>50</v>
      </c>
      <c r="J195" s="7" t="s">
        <v>1995</v>
      </c>
      <c r="K195" s="9" t="s">
        <v>1996</v>
      </c>
      <c r="L195" s="7" t="s">
        <v>1997</v>
      </c>
      <c r="M195" s="7"/>
      <c r="N195" s="21">
        <v>70</v>
      </c>
      <c r="O195" s="21" t="s">
        <v>1998</v>
      </c>
      <c r="P195" s="21" t="s">
        <v>1999</v>
      </c>
      <c r="Q195" s="21">
        <v>10</v>
      </c>
      <c r="R195" s="21" t="s">
        <v>2000</v>
      </c>
      <c r="S195" s="21" t="s">
        <v>2001</v>
      </c>
      <c r="T195" s="21">
        <v>10</v>
      </c>
      <c r="U195" s="21" t="s">
        <v>2002</v>
      </c>
      <c r="V195" s="21" t="s">
        <v>2003</v>
      </c>
      <c r="W195" s="10">
        <v>5</v>
      </c>
      <c r="X195" s="21" t="s">
        <v>2004</v>
      </c>
      <c r="Y195" s="21" t="s">
        <v>2005</v>
      </c>
      <c r="Z195" s="21">
        <v>5</v>
      </c>
      <c r="AA195" s="21"/>
      <c r="AB195" s="21"/>
      <c r="AC195" s="21"/>
      <c r="AD195" s="21"/>
      <c r="AE195" s="21"/>
      <c r="AF195" s="21"/>
      <c r="AG195" s="20">
        <f t="shared" si="0"/>
        <v>100</v>
      </c>
      <c r="AH195" s="7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7"/>
      <c r="AT195" s="7" t="s">
        <v>168</v>
      </c>
      <c r="AU195" s="7" t="s">
        <v>414</v>
      </c>
      <c r="AV195" s="12" t="s">
        <v>169</v>
      </c>
      <c r="AW195" s="13"/>
      <c r="AX195" s="22">
        <v>68</v>
      </c>
      <c r="AY195" s="22"/>
    </row>
    <row r="196" spans="1:51">
      <c r="A196" s="18" t="s">
        <v>2006</v>
      </c>
      <c r="B196" s="18" t="s">
        <v>2007</v>
      </c>
      <c r="C196" s="7">
        <v>3881374</v>
      </c>
      <c r="D196" s="18">
        <v>514309865</v>
      </c>
      <c r="E196" s="32">
        <v>43259</v>
      </c>
      <c r="F196" s="18"/>
      <c r="G196" s="7" t="s">
        <v>2008</v>
      </c>
      <c r="H196" s="7" t="s">
        <v>2009</v>
      </c>
      <c r="I196" s="7" t="s">
        <v>50</v>
      </c>
      <c r="J196" s="7" t="s">
        <v>2010</v>
      </c>
      <c r="K196" s="9" t="s">
        <v>2011</v>
      </c>
      <c r="L196" s="7" t="s">
        <v>2012</v>
      </c>
      <c r="M196" s="18"/>
      <c r="N196" s="18">
        <v>50</v>
      </c>
      <c r="O196" s="18" t="s">
        <v>2013</v>
      </c>
      <c r="P196" s="18" t="s">
        <v>2014</v>
      </c>
      <c r="Q196" s="18">
        <v>25</v>
      </c>
      <c r="R196" s="18" t="s">
        <v>2015</v>
      </c>
      <c r="S196" s="18" t="s">
        <v>2016</v>
      </c>
      <c r="T196" s="18">
        <v>25</v>
      </c>
      <c r="U196" s="21"/>
      <c r="V196" s="21"/>
      <c r="W196" s="40"/>
      <c r="X196" s="21"/>
      <c r="Y196" s="21"/>
      <c r="Z196" s="21"/>
      <c r="AA196" s="21"/>
      <c r="AB196" s="21"/>
      <c r="AC196" s="21"/>
      <c r="AD196" s="21"/>
      <c r="AE196" s="21"/>
      <c r="AF196" s="21"/>
      <c r="AG196" s="20">
        <f t="shared" si="0"/>
        <v>100</v>
      </c>
      <c r="AH196" s="18"/>
      <c r="AI196" s="18" t="s">
        <v>2017</v>
      </c>
      <c r="AJ196" s="18" t="s">
        <v>2016</v>
      </c>
      <c r="AK196" s="18"/>
      <c r="AL196" s="18"/>
      <c r="AM196" s="18"/>
      <c r="AN196" s="18"/>
      <c r="AO196" s="18"/>
      <c r="AP196" s="18"/>
      <c r="AQ196" s="18"/>
      <c r="AR196" s="18"/>
      <c r="AS196" s="21"/>
      <c r="AT196" s="7" t="s">
        <v>654</v>
      </c>
      <c r="AU196" s="18"/>
      <c r="AV196" s="18" t="s">
        <v>93</v>
      </c>
      <c r="AW196" s="17"/>
      <c r="AX196" s="22">
        <v>39</v>
      </c>
      <c r="AY196" s="22"/>
    </row>
    <row r="197" spans="1:51">
      <c r="A197" s="12" t="s">
        <v>2018</v>
      </c>
      <c r="B197" s="12" t="s">
        <v>2019</v>
      </c>
      <c r="C197" s="12">
        <v>5773388</v>
      </c>
      <c r="D197" s="12">
        <v>753875883</v>
      </c>
      <c r="E197" s="26">
        <v>43811</v>
      </c>
      <c r="F197" s="12"/>
      <c r="G197" s="7" t="s">
        <v>2020</v>
      </c>
      <c r="H197" s="7" t="s">
        <v>2021</v>
      </c>
      <c r="I197" s="7" t="s">
        <v>50</v>
      </c>
      <c r="J197" s="7" t="s">
        <v>2022</v>
      </c>
      <c r="K197" s="9" t="s">
        <v>2023</v>
      </c>
      <c r="L197" s="7" t="s">
        <v>2024</v>
      </c>
      <c r="M197" s="12"/>
      <c r="N197" s="12">
        <v>50</v>
      </c>
      <c r="O197" s="12" t="s">
        <v>2025</v>
      </c>
      <c r="P197" s="12" t="s">
        <v>2026</v>
      </c>
      <c r="Q197" s="12">
        <v>50</v>
      </c>
      <c r="R197" s="18"/>
      <c r="S197" s="18"/>
      <c r="T197" s="18"/>
      <c r="U197" s="18"/>
      <c r="V197" s="18"/>
      <c r="W197" s="19"/>
      <c r="X197" s="18"/>
      <c r="Y197" s="18"/>
      <c r="Z197" s="18"/>
      <c r="AA197" s="18"/>
      <c r="AB197" s="18"/>
      <c r="AC197" s="18"/>
      <c r="AD197" s="18"/>
      <c r="AE197" s="18"/>
      <c r="AF197" s="18"/>
      <c r="AG197" s="20">
        <f t="shared" si="0"/>
        <v>100</v>
      </c>
      <c r="AH197" s="12"/>
      <c r="AI197" s="12" t="s">
        <v>2027</v>
      </c>
      <c r="AJ197" s="12" t="s">
        <v>2028</v>
      </c>
      <c r="AK197" s="12"/>
      <c r="AL197" s="12"/>
      <c r="AM197" s="12"/>
      <c r="AN197" s="12"/>
      <c r="AO197" s="12"/>
      <c r="AP197" s="12"/>
      <c r="AQ197" s="12"/>
      <c r="AR197" s="12"/>
      <c r="AS197" s="18"/>
      <c r="AT197" s="12" t="s">
        <v>65</v>
      </c>
      <c r="AU197" s="12"/>
      <c r="AV197" s="12" t="s">
        <v>65</v>
      </c>
      <c r="AW197" s="13"/>
      <c r="AX197" s="25">
        <v>118</v>
      </c>
      <c r="AY197" s="25"/>
    </row>
    <row r="198" spans="1:51">
      <c r="A198" s="12" t="s">
        <v>2029</v>
      </c>
      <c r="B198" s="18" t="s">
        <v>2030</v>
      </c>
      <c r="C198" s="22">
        <v>648360</v>
      </c>
      <c r="D198" s="12" t="s">
        <v>2031</v>
      </c>
      <c r="E198" s="27">
        <v>43861</v>
      </c>
      <c r="F198" s="12"/>
      <c r="G198" s="7" t="s">
        <v>2032</v>
      </c>
      <c r="H198" s="7" t="s">
        <v>2033</v>
      </c>
      <c r="I198" s="7" t="s">
        <v>84</v>
      </c>
      <c r="J198" s="7" t="s">
        <v>2034</v>
      </c>
      <c r="K198" s="9" t="s">
        <v>2035</v>
      </c>
      <c r="L198" s="7" t="s">
        <v>2036</v>
      </c>
      <c r="M198" s="12"/>
      <c r="N198" s="12">
        <v>50</v>
      </c>
      <c r="O198" s="25" t="s">
        <v>2037</v>
      </c>
      <c r="P198" s="25" t="s">
        <v>1404</v>
      </c>
      <c r="Q198" s="25">
        <v>50</v>
      </c>
      <c r="R198" s="41"/>
      <c r="S198" s="41"/>
      <c r="T198" s="12"/>
      <c r="U198" s="12"/>
      <c r="V198" s="12"/>
      <c r="W198" s="23"/>
      <c r="X198" s="12"/>
      <c r="Y198" s="12"/>
      <c r="Z198" s="12"/>
      <c r="AA198" s="12"/>
      <c r="AB198" s="12"/>
      <c r="AC198" s="12"/>
      <c r="AD198" s="12"/>
      <c r="AE198" s="12"/>
      <c r="AF198" s="12"/>
      <c r="AG198" s="20">
        <f t="shared" si="0"/>
        <v>100</v>
      </c>
      <c r="AH198" s="12"/>
      <c r="AI198" s="12" t="s">
        <v>2038</v>
      </c>
      <c r="AJ198" s="12" t="s">
        <v>2039</v>
      </c>
      <c r="AK198" s="12"/>
      <c r="AL198" s="12"/>
      <c r="AM198" s="12"/>
      <c r="AN198" s="12"/>
      <c r="AO198" s="12"/>
      <c r="AP198" s="12"/>
      <c r="AQ198" s="12"/>
      <c r="AR198" s="12"/>
      <c r="AS198" s="21"/>
      <c r="AT198" s="12" t="s">
        <v>92</v>
      </c>
      <c r="AU198" s="12"/>
      <c r="AV198" s="12" t="s">
        <v>93</v>
      </c>
      <c r="AW198" s="17"/>
      <c r="AX198" s="25">
        <v>351</v>
      </c>
      <c r="AY198" s="25"/>
    </row>
    <row r="199" spans="1:51">
      <c r="A199" s="18" t="s">
        <v>2040</v>
      </c>
      <c r="B199" s="12" t="s">
        <v>2041</v>
      </c>
      <c r="C199" s="18">
        <v>699423</v>
      </c>
      <c r="D199" s="32"/>
      <c r="E199" s="32">
        <v>43861</v>
      </c>
      <c r="F199" s="18"/>
      <c r="G199" s="7" t="s">
        <v>2042</v>
      </c>
      <c r="H199" s="7" t="s">
        <v>2043</v>
      </c>
      <c r="I199" s="7" t="s">
        <v>84</v>
      </c>
      <c r="J199" s="7" t="s">
        <v>2044</v>
      </c>
      <c r="K199" s="9" t="s">
        <v>2035</v>
      </c>
      <c r="L199" s="7" t="s">
        <v>2045</v>
      </c>
      <c r="M199" s="18"/>
      <c r="N199" s="18">
        <v>50</v>
      </c>
      <c r="O199" s="22" t="s">
        <v>2046</v>
      </c>
      <c r="P199" s="22" t="s">
        <v>1404</v>
      </c>
      <c r="Q199" s="22">
        <v>25</v>
      </c>
      <c r="R199" s="22" t="s">
        <v>2047</v>
      </c>
      <c r="S199" s="22" t="s">
        <v>2048</v>
      </c>
      <c r="T199" s="22">
        <v>25</v>
      </c>
      <c r="U199" s="18"/>
      <c r="V199" s="18"/>
      <c r="W199" s="19"/>
      <c r="X199" s="18"/>
      <c r="Y199" s="18"/>
      <c r="Z199" s="18"/>
      <c r="AA199" s="18"/>
      <c r="AB199" s="18"/>
      <c r="AC199" s="18"/>
      <c r="AD199" s="18"/>
      <c r="AE199" s="18"/>
      <c r="AF199" s="18"/>
      <c r="AG199" s="20">
        <f t="shared" si="0"/>
        <v>100</v>
      </c>
      <c r="AH199" s="18"/>
      <c r="AI199" s="18" t="s">
        <v>2049</v>
      </c>
      <c r="AJ199" s="12" t="s">
        <v>2050</v>
      </c>
      <c r="AK199" s="12"/>
      <c r="AL199" s="12"/>
      <c r="AM199" s="12"/>
      <c r="AN199" s="12"/>
      <c r="AO199" s="12"/>
      <c r="AP199" s="12"/>
      <c r="AQ199" s="12"/>
      <c r="AR199" s="12"/>
      <c r="AS199" s="21"/>
      <c r="AT199" s="18" t="s">
        <v>92</v>
      </c>
      <c r="AU199" s="18"/>
      <c r="AV199" s="18" t="s">
        <v>93</v>
      </c>
      <c r="AW199" s="13"/>
      <c r="AX199" s="22">
        <v>320</v>
      </c>
      <c r="AY199" s="22"/>
    </row>
    <row r="200" spans="1:51">
      <c r="A200" s="18" t="s">
        <v>2051</v>
      </c>
      <c r="B200" s="18" t="s">
        <v>2052</v>
      </c>
      <c r="C200" s="22">
        <v>5186637</v>
      </c>
      <c r="D200" s="18">
        <v>846723993</v>
      </c>
      <c r="E200" s="18" t="s">
        <v>2053</v>
      </c>
      <c r="F200" s="18"/>
      <c r="G200" s="7" t="s">
        <v>2054</v>
      </c>
      <c r="H200" s="7" t="s">
        <v>2055</v>
      </c>
      <c r="I200" s="7" t="s">
        <v>50</v>
      </c>
      <c r="J200" s="7" t="s">
        <v>2056</v>
      </c>
      <c r="K200" s="9" t="s">
        <v>2057</v>
      </c>
      <c r="L200" s="7"/>
      <c r="M200" s="18"/>
      <c r="N200" s="18">
        <v>75</v>
      </c>
      <c r="O200" s="7" t="s">
        <v>2058</v>
      </c>
      <c r="P200" s="12" t="s">
        <v>2059</v>
      </c>
      <c r="Q200" s="18">
        <v>25</v>
      </c>
      <c r="R200" s="18"/>
      <c r="S200" s="18"/>
      <c r="T200" s="18"/>
      <c r="U200" s="18"/>
      <c r="V200" s="18"/>
      <c r="W200" s="19"/>
      <c r="X200" s="18"/>
      <c r="Y200" s="18"/>
      <c r="Z200" s="18"/>
      <c r="AA200" s="18"/>
      <c r="AB200" s="18"/>
      <c r="AC200" s="18"/>
      <c r="AD200" s="18"/>
      <c r="AE200" s="18"/>
      <c r="AF200" s="18"/>
      <c r="AG200" s="20">
        <f t="shared" si="0"/>
        <v>100</v>
      </c>
      <c r="AH200" s="18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21"/>
      <c r="AT200" s="18" t="s">
        <v>2060</v>
      </c>
      <c r="AU200" s="18"/>
      <c r="AV200" s="12" t="s">
        <v>65</v>
      </c>
      <c r="AW200" s="17"/>
      <c r="AX200" s="22">
        <v>242</v>
      </c>
      <c r="AY200" s="22"/>
    </row>
    <row r="201" spans="1:51">
      <c r="A201" s="18" t="s">
        <v>2061</v>
      </c>
      <c r="B201" s="12" t="s">
        <v>2062</v>
      </c>
      <c r="C201" s="18">
        <v>561970</v>
      </c>
      <c r="D201" s="18">
        <v>452573053</v>
      </c>
      <c r="E201" s="32">
        <v>44712</v>
      </c>
      <c r="F201" s="18"/>
      <c r="G201" s="7" t="s">
        <v>2063</v>
      </c>
      <c r="H201" s="7" t="s">
        <v>2064</v>
      </c>
      <c r="I201" s="7" t="s">
        <v>50</v>
      </c>
      <c r="J201" s="7" t="s">
        <v>2065</v>
      </c>
      <c r="K201" s="9" t="s">
        <v>2066</v>
      </c>
      <c r="L201" s="7" t="s">
        <v>2067</v>
      </c>
      <c r="M201" s="18"/>
      <c r="N201" s="18">
        <v>87.5</v>
      </c>
      <c r="O201" s="18" t="s">
        <v>2068</v>
      </c>
      <c r="P201" s="22" t="s">
        <v>2069</v>
      </c>
      <c r="Q201" s="18">
        <v>12.5</v>
      </c>
      <c r="R201" s="18"/>
      <c r="S201" s="18"/>
      <c r="T201" s="18"/>
      <c r="U201" s="18"/>
      <c r="V201" s="18"/>
      <c r="W201" s="19"/>
      <c r="X201" s="18"/>
      <c r="Y201" s="18"/>
      <c r="Z201" s="18"/>
      <c r="AA201" s="18"/>
      <c r="AB201" s="18"/>
      <c r="AC201" s="18"/>
      <c r="AD201" s="18"/>
      <c r="AE201" s="18"/>
      <c r="AF201" s="18"/>
      <c r="AG201" s="20">
        <f t="shared" si="0"/>
        <v>100</v>
      </c>
      <c r="AH201" s="18"/>
      <c r="AI201" s="12" t="s">
        <v>2070</v>
      </c>
      <c r="AJ201" s="12" t="s">
        <v>2071</v>
      </c>
      <c r="AK201" s="12" t="s">
        <v>2072</v>
      </c>
      <c r="AL201" s="12" t="s">
        <v>2073</v>
      </c>
      <c r="AM201" s="12"/>
      <c r="AN201" s="12"/>
      <c r="AO201" s="12"/>
      <c r="AP201" s="12"/>
      <c r="AQ201" s="12"/>
      <c r="AR201" s="12"/>
      <c r="AS201" s="21"/>
      <c r="AT201" s="18" t="s">
        <v>269</v>
      </c>
      <c r="AU201" s="18"/>
      <c r="AV201" s="12" t="s">
        <v>169</v>
      </c>
      <c r="AW201" s="13"/>
      <c r="AX201" s="22">
        <v>86</v>
      </c>
      <c r="AY201" s="22"/>
    </row>
    <row r="202" spans="1:51">
      <c r="A202" s="18" t="s">
        <v>2074</v>
      </c>
      <c r="B202" s="18" t="s">
        <v>2075</v>
      </c>
      <c r="C202" s="22">
        <v>15455582</v>
      </c>
      <c r="D202" s="32"/>
      <c r="E202" s="32">
        <v>42893</v>
      </c>
      <c r="F202" s="18"/>
      <c r="G202" s="7" t="s">
        <v>2076</v>
      </c>
      <c r="H202" s="7" t="s">
        <v>2077</v>
      </c>
      <c r="I202" s="7" t="s">
        <v>50</v>
      </c>
      <c r="J202" s="7" t="s">
        <v>2078</v>
      </c>
      <c r="K202" s="9" t="s">
        <v>2079</v>
      </c>
      <c r="L202" s="7" t="s">
        <v>2080</v>
      </c>
      <c r="M202" s="18"/>
      <c r="N202" s="18">
        <v>50</v>
      </c>
      <c r="O202" s="18" t="s">
        <v>152</v>
      </c>
      <c r="P202" s="18" t="s">
        <v>153</v>
      </c>
      <c r="Q202" s="18">
        <v>17</v>
      </c>
      <c r="R202" s="18" t="s">
        <v>154</v>
      </c>
      <c r="S202" s="18" t="s">
        <v>155</v>
      </c>
      <c r="T202" s="18">
        <v>17</v>
      </c>
      <c r="U202" s="21" t="s">
        <v>156</v>
      </c>
      <c r="V202" s="18" t="s">
        <v>157</v>
      </c>
      <c r="W202" s="19">
        <v>16</v>
      </c>
      <c r="X202" s="18"/>
      <c r="Y202" s="18"/>
      <c r="Z202" s="18"/>
      <c r="AA202" s="18"/>
      <c r="AB202" s="18"/>
      <c r="AC202" s="18"/>
      <c r="AD202" s="18"/>
      <c r="AE202" s="18"/>
      <c r="AF202" s="18"/>
      <c r="AG202" s="20">
        <f t="shared" si="0"/>
        <v>100</v>
      </c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21"/>
      <c r="AT202" s="18" t="s">
        <v>160</v>
      </c>
      <c r="AU202" s="18"/>
      <c r="AV202" s="18" t="s">
        <v>65</v>
      </c>
      <c r="AW202" s="17"/>
      <c r="AX202" s="22">
        <v>87</v>
      </c>
      <c r="AY202" s="22"/>
    </row>
    <row r="203" spans="1:51">
      <c r="A203" s="18" t="s">
        <v>2081</v>
      </c>
      <c r="B203" s="25" t="s">
        <v>2082</v>
      </c>
      <c r="C203" s="22" t="s">
        <v>2083</v>
      </c>
      <c r="D203" s="32"/>
      <c r="E203" s="32">
        <v>44742</v>
      </c>
      <c r="F203" s="18"/>
      <c r="G203" s="7" t="s">
        <v>2084</v>
      </c>
      <c r="H203" s="7" t="s">
        <v>2085</v>
      </c>
      <c r="I203" s="7" t="s">
        <v>202</v>
      </c>
      <c r="J203" s="7" t="s">
        <v>2086</v>
      </c>
      <c r="K203" s="9" t="s">
        <v>2087</v>
      </c>
      <c r="L203" s="7" t="s">
        <v>2088</v>
      </c>
      <c r="M203" s="18"/>
      <c r="N203" s="35">
        <v>50</v>
      </c>
      <c r="O203" s="62" t="s">
        <v>1845</v>
      </c>
      <c r="P203" s="22" t="s">
        <v>1846</v>
      </c>
      <c r="Q203" s="62">
        <v>25</v>
      </c>
      <c r="R203" s="62" t="s">
        <v>1847</v>
      </c>
      <c r="S203" s="25" t="s">
        <v>1848</v>
      </c>
      <c r="T203" s="62">
        <v>25</v>
      </c>
      <c r="U203" s="18"/>
      <c r="V203" s="12"/>
      <c r="W203" s="19"/>
      <c r="X203" s="35"/>
      <c r="Y203" s="35"/>
      <c r="Z203" s="35"/>
      <c r="AA203" s="35"/>
      <c r="AB203" s="35"/>
      <c r="AC203" s="35"/>
      <c r="AD203" s="18"/>
      <c r="AE203" s="12"/>
      <c r="AF203" s="18"/>
      <c r="AG203" s="20">
        <f t="shared" si="0"/>
        <v>100</v>
      </c>
      <c r="AH203" s="18"/>
      <c r="AI203" s="12" t="s">
        <v>2089</v>
      </c>
      <c r="AJ203" s="12" t="s">
        <v>2090</v>
      </c>
      <c r="AK203" s="18"/>
      <c r="AL203" s="18"/>
      <c r="AM203" s="18"/>
      <c r="AN203" s="18"/>
      <c r="AO203" s="18"/>
      <c r="AP203" s="18"/>
      <c r="AQ203" s="18"/>
      <c r="AR203" s="18"/>
      <c r="AS203" s="21"/>
      <c r="AT203" s="12" t="s">
        <v>210</v>
      </c>
      <c r="AU203" s="18"/>
      <c r="AV203" s="18" t="s">
        <v>93</v>
      </c>
      <c r="AW203" s="13"/>
      <c r="AX203" s="22">
        <v>352</v>
      </c>
      <c r="AY203" s="22"/>
    </row>
    <row r="204" spans="1:51">
      <c r="A204" s="18" t="s">
        <v>2091</v>
      </c>
      <c r="B204" s="12" t="s">
        <v>2092</v>
      </c>
      <c r="C204" s="12">
        <v>5467469</v>
      </c>
      <c r="D204" s="18">
        <v>902393050</v>
      </c>
      <c r="E204" s="32">
        <v>44681</v>
      </c>
      <c r="F204" s="18"/>
      <c r="G204" s="7" t="s">
        <v>2093</v>
      </c>
      <c r="H204" s="7" t="s">
        <v>2094</v>
      </c>
      <c r="I204" s="7" t="s">
        <v>50</v>
      </c>
      <c r="J204" s="7" t="s">
        <v>2095</v>
      </c>
      <c r="K204" s="9" t="s">
        <v>2096</v>
      </c>
      <c r="L204" s="7" t="s">
        <v>2097</v>
      </c>
      <c r="M204" s="18"/>
      <c r="N204" s="7">
        <v>50</v>
      </c>
      <c r="O204" s="7" t="s">
        <v>2098</v>
      </c>
      <c r="P204" s="21" t="s">
        <v>2099</v>
      </c>
      <c r="Q204" s="18">
        <v>50</v>
      </c>
      <c r="R204" s="18"/>
      <c r="S204" s="18"/>
      <c r="T204" s="18"/>
      <c r="U204" s="18"/>
      <c r="V204" s="18"/>
      <c r="W204" s="19"/>
      <c r="X204" s="18"/>
      <c r="Y204" s="18"/>
      <c r="Z204" s="18"/>
      <c r="AA204" s="18"/>
      <c r="AB204" s="18"/>
      <c r="AC204" s="18"/>
      <c r="AD204" s="18"/>
      <c r="AE204" s="18"/>
      <c r="AF204" s="18"/>
      <c r="AG204" s="20">
        <f t="shared" si="0"/>
        <v>100</v>
      </c>
      <c r="AH204" s="18"/>
      <c r="AI204" s="12"/>
      <c r="AJ204" s="12"/>
      <c r="AK204" s="18"/>
      <c r="AL204" s="18"/>
      <c r="AM204" s="18"/>
      <c r="AN204" s="18"/>
      <c r="AO204" s="18"/>
      <c r="AP204" s="18"/>
      <c r="AQ204" s="18"/>
      <c r="AR204" s="18"/>
      <c r="AS204" s="21"/>
      <c r="AT204" s="7" t="s">
        <v>654</v>
      </c>
      <c r="AU204" s="18"/>
      <c r="AV204" s="18" t="s">
        <v>93</v>
      </c>
      <c r="AW204" s="17"/>
      <c r="AX204" s="22">
        <v>37</v>
      </c>
      <c r="AY204" s="22"/>
    </row>
    <row r="205" spans="1:51">
      <c r="A205" s="18" t="s">
        <v>2100</v>
      </c>
      <c r="B205" s="18" t="s">
        <v>2101</v>
      </c>
      <c r="C205" s="18">
        <v>8897102</v>
      </c>
      <c r="D205" s="18">
        <v>181980383</v>
      </c>
      <c r="E205" s="32">
        <v>44378</v>
      </c>
      <c r="F205" s="18"/>
      <c r="G205" s="7" t="s">
        <v>2102</v>
      </c>
      <c r="H205" s="7" t="s">
        <v>2103</v>
      </c>
      <c r="I205" s="7" t="s">
        <v>50</v>
      </c>
      <c r="J205" s="7" t="s">
        <v>2104</v>
      </c>
      <c r="K205" s="9" t="s">
        <v>2105</v>
      </c>
      <c r="L205" s="7" t="s">
        <v>2106</v>
      </c>
      <c r="M205" s="18"/>
      <c r="N205" s="7">
        <v>75</v>
      </c>
      <c r="O205" s="7" t="s">
        <v>2107</v>
      </c>
      <c r="P205" s="18" t="s">
        <v>2108</v>
      </c>
      <c r="Q205" s="18">
        <v>25</v>
      </c>
      <c r="R205" s="18"/>
      <c r="S205" s="18"/>
      <c r="T205" s="18"/>
      <c r="U205" s="18"/>
      <c r="V205" s="18"/>
      <c r="W205" s="19"/>
      <c r="X205" s="18"/>
      <c r="Y205" s="18"/>
      <c r="Z205" s="18"/>
      <c r="AA205" s="18"/>
      <c r="AB205" s="18"/>
      <c r="AC205" s="18"/>
      <c r="AD205" s="18"/>
      <c r="AE205" s="18"/>
      <c r="AF205" s="18"/>
      <c r="AG205" s="20">
        <f t="shared" si="0"/>
        <v>100</v>
      </c>
      <c r="AH205" s="18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21"/>
      <c r="AT205" s="12" t="s">
        <v>347</v>
      </c>
      <c r="AU205" s="18"/>
      <c r="AV205" s="12" t="s">
        <v>169</v>
      </c>
      <c r="AW205" s="13"/>
      <c r="AX205" s="22">
        <v>111</v>
      </c>
      <c r="AY205" s="22"/>
    </row>
    <row r="206" spans="1:51">
      <c r="A206" s="18" t="s">
        <v>2109</v>
      </c>
      <c r="B206" s="12" t="s">
        <v>2110</v>
      </c>
      <c r="C206" s="18" t="s">
        <v>2111</v>
      </c>
      <c r="D206" s="18">
        <v>132544731</v>
      </c>
      <c r="E206" s="18" t="s">
        <v>2112</v>
      </c>
      <c r="F206" s="18"/>
      <c r="G206" s="7" t="s">
        <v>2113</v>
      </c>
      <c r="H206" s="7" t="s">
        <v>2114</v>
      </c>
      <c r="I206" s="7" t="s">
        <v>202</v>
      </c>
      <c r="J206" s="7" t="s">
        <v>2115</v>
      </c>
      <c r="K206" s="9" t="s">
        <v>2116</v>
      </c>
      <c r="L206" s="7" t="s">
        <v>2117</v>
      </c>
      <c r="M206" s="18"/>
      <c r="N206" s="7">
        <v>50</v>
      </c>
      <c r="O206" s="7" t="s">
        <v>1845</v>
      </c>
      <c r="P206" s="18" t="s">
        <v>1846</v>
      </c>
      <c r="Q206" s="18">
        <v>25</v>
      </c>
      <c r="R206" s="18" t="s">
        <v>1847</v>
      </c>
      <c r="S206" s="12" t="s">
        <v>1848</v>
      </c>
      <c r="T206" s="18">
        <v>25</v>
      </c>
      <c r="U206" s="18"/>
      <c r="V206" s="18"/>
      <c r="W206" s="19"/>
      <c r="X206" s="18"/>
      <c r="Y206" s="18"/>
      <c r="Z206" s="18"/>
      <c r="AA206" s="18"/>
      <c r="AB206" s="18"/>
      <c r="AC206" s="18"/>
      <c r="AD206" s="18"/>
      <c r="AE206" s="18"/>
      <c r="AF206" s="18"/>
      <c r="AG206" s="20">
        <f t="shared" si="0"/>
        <v>100</v>
      </c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21"/>
      <c r="AT206" s="12" t="s">
        <v>210</v>
      </c>
      <c r="AU206" s="18"/>
      <c r="AV206" s="18" t="s">
        <v>93</v>
      </c>
      <c r="AW206" s="17"/>
      <c r="AX206" s="22">
        <v>275</v>
      </c>
      <c r="AY206" s="22"/>
    </row>
    <row r="207" spans="1:51">
      <c r="A207" s="18" t="s">
        <v>2118</v>
      </c>
      <c r="B207" s="12" t="s">
        <v>2110</v>
      </c>
      <c r="C207" s="18" t="s">
        <v>2111</v>
      </c>
      <c r="D207" s="18">
        <v>132544731</v>
      </c>
      <c r="E207" s="18" t="s">
        <v>2112</v>
      </c>
      <c r="F207" s="18"/>
      <c r="G207" s="7" t="s">
        <v>2119</v>
      </c>
      <c r="H207" s="7" t="s">
        <v>2120</v>
      </c>
      <c r="I207" s="7" t="s">
        <v>202</v>
      </c>
      <c r="J207" s="7" t="s">
        <v>2121</v>
      </c>
      <c r="K207" s="9" t="s">
        <v>2122</v>
      </c>
      <c r="L207" s="18" t="s">
        <v>2123</v>
      </c>
      <c r="M207" s="18"/>
      <c r="N207" s="7">
        <v>50</v>
      </c>
      <c r="O207" s="7" t="s">
        <v>1845</v>
      </c>
      <c r="P207" s="18" t="s">
        <v>1846</v>
      </c>
      <c r="Q207" s="18">
        <v>25</v>
      </c>
      <c r="R207" s="18" t="s">
        <v>1847</v>
      </c>
      <c r="S207" s="12" t="s">
        <v>1848</v>
      </c>
      <c r="T207" s="18">
        <v>25</v>
      </c>
      <c r="U207" s="18"/>
      <c r="V207" s="18"/>
      <c r="W207" s="19"/>
      <c r="X207" s="18"/>
      <c r="Y207" s="18"/>
      <c r="Z207" s="18"/>
      <c r="AA207" s="18"/>
      <c r="AB207" s="18"/>
      <c r="AC207" s="18"/>
      <c r="AD207" s="18"/>
      <c r="AE207" s="18"/>
      <c r="AF207" s="18"/>
      <c r="AG207" s="20">
        <f t="shared" si="0"/>
        <v>100</v>
      </c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21"/>
      <c r="AT207" s="12" t="s">
        <v>210</v>
      </c>
      <c r="AU207" s="18"/>
      <c r="AV207" s="18" t="s">
        <v>93</v>
      </c>
      <c r="AW207" s="13"/>
      <c r="AX207" s="22">
        <v>276</v>
      </c>
      <c r="AY207" s="22"/>
    </row>
    <row r="208" spans="1:51">
      <c r="A208" s="18" t="s">
        <v>2124</v>
      </c>
      <c r="B208" s="18" t="s">
        <v>2125</v>
      </c>
      <c r="C208" s="50" t="s">
        <v>2126</v>
      </c>
      <c r="D208" s="18">
        <v>136667684</v>
      </c>
      <c r="E208" s="18"/>
      <c r="F208" s="18"/>
      <c r="G208" s="7" t="s">
        <v>2127</v>
      </c>
      <c r="H208" s="7" t="s">
        <v>2128</v>
      </c>
      <c r="I208" s="7" t="s">
        <v>50</v>
      </c>
      <c r="J208" s="7" t="s">
        <v>2129</v>
      </c>
      <c r="K208" s="9" t="s">
        <v>2130</v>
      </c>
      <c r="L208" s="7" t="s">
        <v>2131</v>
      </c>
      <c r="M208" s="18"/>
      <c r="N208" s="7">
        <v>0</v>
      </c>
      <c r="O208" s="14" t="s">
        <v>674</v>
      </c>
      <c r="P208" s="22" t="s">
        <v>675</v>
      </c>
      <c r="Q208" s="22">
        <v>100</v>
      </c>
      <c r="R208" s="18"/>
      <c r="S208" s="18"/>
      <c r="T208" s="18"/>
      <c r="U208" s="18"/>
      <c r="V208" s="18"/>
      <c r="W208" s="19"/>
      <c r="X208" s="18"/>
      <c r="Y208" s="18"/>
      <c r="Z208" s="18"/>
      <c r="AA208" s="18"/>
      <c r="AB208" s="18"/>
      <c r="AC208" s="18"/>
      <c r="AD208" s="18"/>
      <c r="AE208" s="18"/>
      <c r="AF208" s="18"/>
      <c r="AG208" s="20">
        <f t="shared" si="0"/>
        <v>100</v>
      </c>
      <c r="AH208" s="18"/>
      <c r="AI208" s="18" t="s">
        <v>2132</v>
      </c>
      <c r="AJ208" s="18" t="s">
        <v>2133</v>
      </c>
      <c r="AK208" s="18"/>
      <c r="AL208" s="18"/>
      <c r="AM208" s="18"/>
      <c r="AN208" s="18"/>
      <c r="AO208" s="18"/>
      <c r="AP208" s="18"/>
      <c r="AQ208" s="18"/>
      <c r="AR208" s="18"/>
      <c r="AS208" s="21"/>
      <c r="AT208" s="12" t="s">
        <v>114</v>
      </c>
      <c r="AU208" s="18"/>
      <c r="AV208" s="18" t="s">
        <v>93</v>
      </c>
      <c r="AW208" s="17"/>
      <c r="AX208" s="22">
        <v>119</v>
      </c>
      <c r="AY208" s="22"/>
    </row>
    <row r="209" spans="1:51">
      <c r="A209" s="7" t="s">
        <v>2134</v>
      </c>
      <c r="B209" s="7" t="s">
        <v>2135</v>
      </c>
      <c r="C209" s="63" t="s">
        <v>2136</v>
      </c>
      <c r="D209" s="7">
        <v>772746204</v>
      </c>
      <c r="E209" s="15">
        <v>44286</v>
      </c>
      <c r="F209" s="7"/>
      <c r="G209" s="7" t="s">
        <v>2137</v>
      </c>
      <c r="H209" s="7" t="s">
        <v>2138</v>
      </c>
      <c r="I209" s="7" t="s">
        <v>50</v>
      </c>
      <c r="J209" s="7" t="s">
        <v>2139</v>
      </c>
      <c r="K209" s="9" t="s">
        <v>2140</v>
      </c>
      <c r="L209" s="7" t="s">
        <v>2141</v>
      </c>
      <c r="M209" s="7"/>
      <c r="N209" s="7">
        <v>80</v>
      </c>
      <c r="O209" s="7" t="s">
        <v>2142</v>
      </c>
      <c r="P209" s="12" t="s">
        <v>2143</v>
      </c>
      <c r="Q209" s="12">
        <v>10</v>
      </c>
      <c r="R209" s="12" t="s">
        <v>2144</v>
      </c>
      <c r="S209" s="12" t="s">
        <v>2145</v>
      </c>
      <c r="T209" s="12">
        <v>5</v>
      </c>
      <c r="U209" s="12" t="s">
        <v>2146</v>
      </c>
      <c r="V209" s="7" t="s">
        <v>2147</v>
      </c>
      <c r="W209" s="23">
        <v>5</v>
      </c>
      <c r="X209" s="18"/>
      <c r="Y209" s="18"/>
      <c r="Z209" s="18"/>
      <c r="AA209" s="18"/>
      <c r="AB209" s="18"/>
      <c r="AC209" s="18"/>
      <c r="AD209" s="18"/>
      <c r="AE209" s="18"/>
      <c r="AF209" s="18"/>
      <c r="AG209" s="20">
        <f t="shared" si="0"/>
        <v>100</v>
      </c>
      <c r="AH209" s="7"/>
      <c r="AI209" s="12"/>
      <c r="AJ209" s="12"/>
      <c r="AK209" s="7"/>
      <c r="AL209" s="7"/>
      <c r="AM209" s="7"/>
      <c r="AN209" s="7"/>
      <c r="AO209" s="7"/>
      <c r="AP209" s="7"/>
      <c r="AQ209" s="7"/>
      <c r="AR209" s="7"/>
      <c r="AS209" s="7"/>
      <c r="AT209" s="7" t="s">
        <v>716</v>
      </c>
      <c r="AU209" s="7"/>
      <c r="AV209" s="18" t="s">
        <v>65</v>
      </c>
      <c r="AW209" s="13"/>
      <c r="AX209" s="22">
        <v>110</v>
      </c>
      <c r="AY209" s="22"/>
    </row>
    <row r="210" spans="1:51">
      <c r="A210" s="12" t="s">
        <v>2148</v>
      </c>
      <c r="B210" s="12" t="s">
        <v>2149</v>
      </c>
      <c r="C210" s="12" t="s">
        <v>2150</v>
      </c>
      <c r="D210" s="12">
        <v>734838409</v>
      </c>
      <c r="E210" s="27">
        <v>44104</v>
      </c>
      <c r="F210" s="12"/>
      <c r="G210" s="7" t="s">
        <v>2151</v>
      </c>
      <c r="H210" s="7" t="s">
        <v>2152</v>
      </c>
      <c r="I210" s="7" t="s">
        <v>202</v>
      </c>
      <c r="J210" s="7" t="s">
        <v>2153</v>
      </c>
      <c r="K210" s="9" t="s">
        <v>2154</v>
      </c>
      <c r="L210" s="7" t="s">
        <v>2155</v>
      </c>
      <c r="M210" s="12"/>
      <c r="N210" s="7">
        <v>62.5</v>
      </c>
      <c r="O210" s="7" t="s">
        <v>2156</v>
      </c>
      <c r="P210" s="42" t="s">
        <v>2157</v>
      </c>
      <c r="Q210" s="18">
        <v>12.5</v>
      </c>
      <c r="R210" s="62" t="s">
        <v>2158</v>
      </c>
      <c r="S210" s="25" t="s">
        <v>2159</v>
      </c>
      <c r="T210" s="18">
        <v>12.5</v>
      </c>
      <c r="U210" s="12" t="s">
        <v>2160</v>
      </c>
      <c r="V210" s="7" t="s">
        <v>2161</v>
      </c>
      <c r="W210" s="19">
        <v>12.5</v>
      </c>
      <c r="X210" s="18"/>
      <c r="Y210" s="18"/>
      <c r="Z210" s="18"/>
      <c r="AA210" s="18"/>
      <c r="AB210" s="18"/>
      <c r="AC210" s="18"/>
      <c r="AD210" s="18"/>
      <c r="AE210" s="18"/>
      <c r="AF210" s="18"/>
      <c r="AG210" s="20">
        <f t="shared" si="0"/>
        <v>100</v>
      </c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21"/>
      <c r="AT210" s="12" t="s">
        <v>93</v>
      </c>
      <c r="AU210" s="12"/>
      <c r="AV210" s="12" t="s">
        <v>93</v>
      </c>
      <c r="AW210" s="17"/>
      <c r="AX210" s="25">
        <v>353</v>
      </c>
      <c r="AY210" s="25"/>
    </row>
    <row r="211" spans="1:51">
      <c r="A211" s="14" t="s">
        <v>2162</v>
      </c>
      <c r="B211" s="7" t="s">
        <v>2163</v>
      </c>
      <c r="C211" s="29" t="s">
        <v>2164</v>
      </c>
      <c r="D211" s="7">
        <v>212415555</v>
      </c>
      <c r="E211" s="7" t="s">
        <v>1275</v>
      </c>
      <c r="F211" s="7"/>
      <c r="G211" s="7" t="s">
        <v>2165</v>
      </c>
      <c r="H211" s="7" t="s">
        <v>2166</v>
      </c>
      <c r="I211" s="7" t="s">
        <v>50</v>
      </c>
      <c r="J211" s="7" t="s">
        <v>2167</v>
      </c>
      <c r="K211" s="9" t="s">
        <v>2168</v>
      </c>
      <c r="L211" s="7" t="s">
        <v>2169</v>
      </c>
      <c r="M211" s="7"/>
      <c r="N211" s="7">
        <v>75</v>
      </c>
      <c r="O211" s="18" t="s">
        <v>2170</v>
      </c>
      <c r="P211" s="12" t="s">
        <v>2171</v>
      </c>
      <c r="Q211" s="12">
        <v>12.5</v>
      </c>
      <c r="R211" s="12" t="s">
        <v>2172</v>
      </c>
      <c r="S211" s="12" t="s">
        <v>2173</v>
      </c>
      <c r="T211" s="7">
        <v>12.5</v>
      </c>
      <c r="U211" s="7"/>
      <c r="V211" s="7"/>
      <c r="W211" s="10"/>
      <c r="X211" s="7"/>
      <c r="Y211" s="7"/>
      <c r="Z211" s="7"/>
      <c r="AA211" s="7"/>
      <c r="AB211" s="7"/>
      <c r="AC211" s="7"/>
      <c r="AD211" s="7"/>
      <c r="AE211" s="7"/>
      <c r="AF211" s="7"/>
      <c r="AG211" s="20">
        <f t="shared" si="0"/>
        <v>100</v>
      </c>
      <c r="AH211" s="7"/>
      <c r="AI211" s="12"/>
      <c r="AJ211" s="12"/>
      <c r="AK211" s="7"/>
      <c r="AL211" s="7"/>
      <c r="AM211" s="7"/>
      <c r="AN211" s="7"/>
      <c r="AO211" s="7"/>
      <c r="AP211" s="7"/>
      <c r="AQ211" s="7"/>
      <c r="AR211" s="7"/>
      <c r="AS211" s="7"/>
      <c r="AT211" s="12" t="s">
        <v>347</v>
      </c>
      <c r="AU211" s="7"/>
      <c r="AV211" s="7" t="s">
        <v>169</v>
      </c>
      <c r="AW211" s="13"/>
      <c r="AX211" s="14">
        <v>248</v>
      </c>
      <c r="AY211" s="14"/>
    </row>
    <row r="212" spans="1:51">
      <c r="A212" s="7" t="s">
        <v>2174</v>
      </c>
      <c r="B212" s="7" t="s">
        <v>2175</v>
      </c>
      <c r="C212" s="29">
        <v>5367924</v>
      </c>
      <c r="D212" s="7">
        <v>511593757</v>
      </c>
      <c r="E212" s="15">
        <v>44681</v>
      </c>
      <c r="F212" s="7"/>
      <c r="G212" s="7" t="s">
        <v>2176</v>
      </c>
      <c r="H212" s="7" t="s">
        <v>2177</v>
      </c>
      <c r="I212" s="7" t="s">
        <v>50</v>
      </c>
      <c r="J212" s="7" t="s">
        <v>2178</v>
      </c>
      <c r="K212" s="9" t="s">
        <v>2179</v>
      </c>
      <c r="L212" s="7"/>
      <c r="M212" s="7"/>
      <c r="N212" s="7">
        <v>50</v>
      </c>
      <c r="O212" s="7" t="s">
        <v>2180</v>
      </c>
      <c r="P212" s="7" t="s">
        <v>2181</v>
      </c>
      <c r="Q212" s="7">
        <v>24.02</v>
      </c>
      <c r="R212" s="7" t="s">
        <v>2182</v>
      </c>
      <c r="S212" s="14" t="s">
        <v>2183</v>
      </c>
      <c r="T212" s="7">
        <v>24.02</v>
      </c>
      <c r="U212" s="7" t="s">
        <v>2184</v>
      </c>
      <c r="V212" s="7" t="s">
        <v>2185</v>
      </c>
      <c r="W212" s="10">
        <v>1.96</v>
      </c>
      <c r="X212" s="7"/>
      <c r="Y212" s="7"/>
      <c r="Z212" s="7"/>
      <c r="AA212" s="7"/>
      <c r="AB212" s="7"/>
      <c r="AC212" s="7"/>
      <c r="AD212" s="7"/>
      <c r="AE212" s="7"/>
      <c r="AF212" s="7"/>
      <c r="AG212" s="7">
        <f t="shared" si="0"/>
        <v>99.999999999999986</v>
      </c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 t="s">
        <v>65</v>
      </c>
      <c r="AU212" s="7"/>
      <c r="AV212" s="12" t="s">
        <v>65</v>
      </c>
      <c r="AW212" s="17"/>
      <c r="AX212" s="14">
        <v>253</v>
      </c>
      <c r="AY212" s="14"/>
    </row>
    <row r="213" spans="1:51">
      <c r="A213" s="12" t="s">
        <v>2186</v>
      </c>
      <c r="B213" s="12" t="s">
        <v>2187</v>
      </c>
      <c r="C213" s="12">
        <v>3455343</v>
      </c>
      <c r="D213" s="12">
        <v>695149886</v>
      </c>
      <c r="E213" s="27">
        <v>44742</v>
      </c>
      <c r="F213" s="12"/>
      <c r="G213" s="7" t="s">
        <v>2188</v>
      </c>
      <c r="H213" s="7" t="s">
        <v>2189</v>
      </c>
      <c r="I213" s="7" t="s">
        <v>50</v>
      </c>
      <c r="J213" s="7" t="s">
        <v>2190</v>
      </c>
      <c r="K213" s="9" t="s">
        <v>2191</v>
      </c>
      <c r="L213" s="7" t="s">
        <v>2192</v>
      </c>
      <c r="M213" s="12"/>
      <c r="N213" s="7">
        <v>50</v>
      </c>
      <c r="O213" s="7" t="s">
        <v>1161</v>
      </c>
      <c r="P213" s="12" t="s">
        <v>1162</v>
      </c>
      <c r="Q213" s="12">
        <v>25</v>
      </c>
      <c r="R213" s="12" t="s">
        <v>1163</v>
      </c>
      <c r="S213" s="12" t="s">
        <v>1164</v>
      </c>
      <c r="T213" s="12">
        <v>25</v>
      </c>
      <c r="U213" s="12"/>
      <c r="V213" s="12"/>
      <c r="W213" s="23"/>
      <c r="X213" s="18"/>
      <c r="Y213" s="18"/>
      <c r="Z213" s="18"/>
      <c r="AA213" s="18"/>
      <c r="AB213" s="18"/>
      <c r="AC213" s="18"/>
      <c r="AD213" s="18"/>
      <c r="AE213" s="18"/>
      <c r="AF213" s="18"/>
      <c r="AG213" s="20">
        <f t="shared" si="0"/>
        <v>100</v>
      </c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21"/>
      <c r="AT213" s="12" t="s">
        <v>160</v>
      </c>
      <c r="AU213" s="12"/>
      <c r="AV213" s="12" t="s">
        <v>65</v>
      </c>
      <c r="AW213" s="13"/>
      <c r="AX213" s="25">
        <v>52</v>
      </c>
      <c r="AY213" s="25"/>
    </row>
    <row r="214" spans="1:51">
      <c r="A214" s="12" t="s">
        <v>2193</v>
      </c>
      <c r="B214" s="12" t="s">
        <v>2187</v>
      </c>
      <c r="C214" s="12">
        <v>3455343</v>
      </c>
      <c r="D214" s="12">
        <v>695149886</v>
      </c>
      <c r="E214" s="27">
        <v>44742</v>
      </c>
      <c r="F214" s="12"/>
      <c r="G214" s="7" t="s">
        <v>2194</v>
      </c>
      <c r="H214" s="7" t="s">
        <v>2195</v>
      </c>
      <c r="I214" s="7" t="s">
        <v>50</v>
      </c>
      <c r="J214" s="7" t="s">
        <v>2196</v>
      </c>
      <c r="K214" s="9" t="s">
        <v>2191</v>
      </c>
      <c r="L214" s="7" t="s">
        <v>2197</v>
      </c>
      <c r="M214" s="12"/>
      <c r="N214" s="7">
        <v>50</v>
      </c>
      <c r="O214" s="7" t="s">
        <v>1161</v>
      </c>
      <c r="P214" s="12" t="s">
        <v>1162</v>
      </c>
      <c r="Q214" s="12">
        <v>25</v>
      </c>
      <c r="R214" s="12" t="s">
        <v>1163</v>
      </c>
      <c r="S214" s="12" t="s">
        <v>1164</v>
      </c>
      <c r="T214" s="12">
        <v>25</v>
      </c>
      <c r="U214" s="12"/>
      <c r="V214" s="12"/>
      <c r="W214" s="23"/>
      <c r="X214" s="18"/>
      <c r="Y214" s="18"/>
      <c r="Z214" s="18"/>
      <c r="AA214" s="18"/>
      <c r="AB214" s="18"/>
      <c r="AC214" s="18"/>
      <c r="AD214" s="18"/>
      <c r="AE214" s="18"/>
      <c r="AF214" s="18"/>
      <c r="AG214" s="20">
        <f t="shared" si="0"/>
        <v>100</v>
      </c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21"/>
      <c r="AT214" s="12" t="s">
        <v>160</v>
      </c>
      <c r="AU214" s="12"/>
      <c r="AV214" s="12" t="s">
        <v>65</v>
      </c>
      <c r="AW214" s="17"/>
      <c r="AX214" s="25">
        <v>198</v>
      </c>
      <c r="AY214" s="25"/>
    </row>
    <row r="215" spans="1:51">
      <c r="A215" s="12" t="s">
        <v>2198</v>
      </c>
      <c r="B215" s="12" t="s">
        <v>2187</v>
      </c>
      <c r="C215" s="12">
        <v>3455343</v>
      </c>
      <c r="D215" s="12">
        <v>695149886</v>
      </c>
      <c r="E215" s="27">
        <v>44742</v>
      </c>
      <c r="F215" s="12"/>
      <c r="G215" s="7" t="s">
        <v>2199</v>
      </c>
      <c r="H215" s="7" t="s">
        <v>2200</v>
      </c>
      <c r="I215" s="7" t="s">
        <v>50</v>
      </c>
      <c r="J215" s="7" t="s">
        <v>2201</v>
      </c>
      <c r="K215" s="9" t="s">
        <v>2191</v>
      </c>
      <c r="L215" s="7" t="s">
        <v>2202</v>
      </c>
      <c r="M215" s="12"/>
      <c r="N215" s="7">
        <v>50</v>
      </c>
      <c r="O215" s="7" t="s">
        <v>1161</v>
      </c>
      <c r="P215" s="12" t="s">
        <v>1162</v>
      </c>
      <c r="Q215" s="12">
        <v>25</v>
      </c>
      <c r="R215" s="12" t="s">
        <v>1163</v>
      </c>
      <c r="S215" s="12" t="s">
        <v>1164</v>
      </c>
      <c r="T215" s="12">
        <v>25</v>
      </c>
      <c r="U215" s="12"/>
      <c r="V215" s="12"/>
      <c r="W215" s="23"/>
      <c r="X215" s="18"/>
      <c r="Y215" s="18"/>
      <c r="Z215" s="18"/>
      <c r="AA215" s="18"/>
      <c r="AB215" s="18"/>
      <c r="AC215" s="18"/>
      <c r="AD215" s="18"/>
      <c r="AE215" s="18"/>
      <c r="AF215" s="18"/>
      <c r="AG215" s="20">
        <f t="shared" si="0"/>
        <v>100</v>
      </c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21"/>
      <c r="AT215" s="12" t="s">
        <v>160</v>
      </c>
      <c r="AU215" s="12"/>
      <c r="AV215" s="12" t="s">
        <v>65</v>
      </c>
      <c r="AW215" s="13"/>
      <c r="AX215" s="25">
        <v>199</v>
      </c>
      <c r="AY215" s="25"/>
    </row>
    <row r="216" spans="1:51">
      <c r="A216" s="25" t="s">
        <v>2203</v>
      </c>
      <c r="B216" s="12" t="s">
        <v>2204</v>
      </c>
      <c r="C216" s="12">
        <v>4916584</v>
      </c>
      <c r="D216" s="7">
        <v>732546340</v>
      </c>
      <c r="E216" s="57">
        <v>45326</v>
      </c>
      <c r="F216" s="12"/>
      <c r="G216" s="7" t="s">
        <v>2205</v>
      </c>
      <c r="H216" s="7" t="s">
        <v>2206</v>
      </c>
      <c r="I216" s="7" t="s">
        <v>50</v>
      </c>
      <c r="J216" s="7" t="s">
        <v>2207</v>
      </c>
      <c r="K216" s="9" t="s">
        <v>2208</v>
      </c>
      <c r="L216" s="7" t="s">
        <v>2209</v>
      </c>
      <c r="M216" s="12"/>
      <c r="N216" s="7">
        <v>50</v>
      </c>
      <c r="O216" s="7" t="s">
        <v>2210</v>
      </c>
      <c r="P216" s="41" t="s">
        <v>653</v>
      </c>
      <c r="Q216" s="12">
        <v>50</v>
      </c>
      <c r="R216" s="12"/>
      <c r="S216" s="12"/>
      <c r="T216" s="12"/>
      <c r="U216" s="12"/>
      <c r="V216" s="12"/>
      <c r="W216" s="23"/>
      <c r="X216" s="12"/>
      <c r="Y216" s="12"/>
      <c r="Z216" s="12"/>
      <c r="AA216" s="12"/>
      <c r="AB216" s="12"/>
      <c r="AC216" s="12"/>
      <c r="AD216" s="12"/>
      <c r="AE216" s="12"/>
      <c r="AF216" s="12"/>
      <c r="AG216" s="20">
        <f t="shared" si="0"/>
        <v>100</v>
      </c>
      <c r="AH216" s="12"/>
      <c r="AI216" s="12"/>
      <c r="AJ216" s="18"/>
      <c r="AK216" s="12"/>
      <c r="AL216" s="12"/>
      <c r="AM216" s="12"/>
      <c r="AN216" s="12"/>
      <c r="AO216" s="12"/>
      <c r="AP216" s="12"/>
      <c r="AQ216" s="12"/>
      <c r="AR216" s="12"/>
      <c r="AS216" s="21"/>
      <c r="AT216" s="12" t="s">
        <v>93</v>
      </c>
      <c r="AU216" s="12"/>
      <c r="AV216" s="7" t="s">
        <v>93</v>
      </c>
      <c r="AW216" s="17"/>
      <c r="AX216" s="25">
        <v>440</v>
      </c>
      <c r="AY216" s="25" t="s">
        <v>2211</v>
      </c>
    </row>
    <row r="217" spans="1:51">
      <c r="A217" s="12" t="s">
        <v>2212</v>
      </c>
      <c r="B217" s="12" t="s">
        <v>2213</v>
      </c>
      <c r="C217" s="12" t="s">
        <v>2214</v>
      </c>
      <c r="D217" s="7">
        <v>802718545</v>
      </c>
      <c r="E217" s="7" t="s">
        <v>2215</v>
      </c>
      <c r="F217" s="12"/>
      <c r="G217" s="7" t="s">
        <v>2216</v>
      </c>
      <c r="H217" s="7" t="s">
        <v>2217</v>
      </c>
      <c r="I217" s="7" t="s">
        <v>946</v>
      </c>
      <c r="J217" s="7" t="s">
        <v>2218</v>
      </c>
      <c r="K217" s="9" t="s">
        <v>2219</v>
      </c>
      <c r="L217" s="11" t="s">
        <v>2220</v>
      </c>
      <c r="M217" s="12"/>
      <c r="N217" s="7">
        <v>100</v>
      </c>
      <c r="O217" s="7"/>
      <c r="P217" s="12"/>
      <c r="Q217" s="12"/>
      <c r="R217" s="12"/>
      <c r="S217" s="12"/>
      <c r="T217" s="12"/>
      <c r="U217" s="12"/>
      <c r="V217" s="12"/>
      <c r="W217" s="23"/>
      <c r="X217" s="12"/>
      <c r="Y217" s="12"/>
      <c r="Z217" s="12"/>
      <c r="AA217" s="12"/>
      <c r="AB217" s="12"/>
      <c r="AC217" s="12"/>
      <c r="AD217" s="12"/>
      <c r="AE217" s="12"/>
      <c r="AF217" s="12"/>
      <c r="AG217" s="20">
        <f t="shared" si="0"/>
        <v>100</v>
      </c>
      <c r="AH217" s="12"/>
      <c r="AI217" s="12" t="s">
        <v>2221</v>
      </c>
      <c r="AJ217" s="42" t="s">
        <v>2222</v>
      </c>
      <c r="AK217" s="12"/>
      <c r="AL217" s="12"/>
      <c r="AM217" s="12"/>
      <c r="AN217" s="12"/>
      <c r="AO217" s="12"/>
      <c r="AP217" s="12"/>
      <c r="AQ217" s="12"/>
      <c r="AR217" s="12"/>
      <c r="AS217" s="21"/>
      <c r="AT217" s="12" t="s">
        <v>954</v>
      </c>
      <c r="AU217" s="12"/>
      <c r="AV217" s="7" t="s">
        <v>93</v>
      </c>
      <c r="AW217" s="17"/>
      <c r="AX217" s="25">
        <v>417</v>
      </c>
      <c r="AY217" s="25" t="s">
        <v>2223</v>
      </c>
    </row>
    <row r="218" spans="1:51">
      <c r="A218" s="12" t="s">
        <v>2224</v>
      </c>
      <c r="B218" s="12" t="s">
        <v>2225</v>
      </c>
      <c r="C218" s="12" t="s">
        <v>2226</v>
      </c>
      <c r="D218" s="7">
        <v>695149886</v>
      </c>
      <c r="E218" s="15">
        <v>44834</v>
      </c>
      <c r="F218" s="12"/>
      <c r="G218" s="7" t="s">
        <v>2227</v>
      </c>
      <c r="H218" s="7" t="s">
        <v>2228</v>
      </c>
      <c r="I218" s="7" t="s">
        <v>202</v>
      </c>
      <c r="J218" s="7" t="s">
        <v>2229</v>
      </c>
      <c r="K218" s="9" t="s">
        <v>2230</v>
      </c>
      <c r="L218" s="7"/>
      <c r="M218" s="12"/>
      <c r="N218" s="7">
        <v>50</v>
      </c>
      <c r="O218" s="7" t="s">
        <v>2231</v>
      </c>
      <c r="P218" s="12" t="s">
        <v>2232</v>
      </c>
      <c r="Q218" s="12">
        <v>25</v>
      </c>
      <c r="R218" s="12" t="s">
        <v>2233</v>
      </c>
      <c r="S218" s="12" t="s">
        <v>2234</v>
      </c>
      <c r="T218" s="12">
        <v>25</v>
      </c>
      <c r="U218" s="12"/>
      <c r="V218" s="12"/>
      <c r="W218" s="23"/>
      <c r="X218" s="12"/>
      <c r="Y218" s="12"/>
      <c r="Z218" s="12"/>
      <c r="AA218" s="12"/>
      <c r="AB218" s="12"/>
      <c r="AC218" s="12"/>
      <c r="AD218" s="12"/>
      <c r="AE218" s="12"/>
      <c r="AF218" s="12"/>
      <c r="AG218" s="20">
        <f t="shared" si="0"/>
        <v>100</v>
      </c>
      <c r="AH218" s="12"/>
      <c r="AI218" s="12" t="s">
        <v>2235</v>
      </c>
      <c r="AJ218" s="18" t="s">
        <v>2236</v>
      </c>
      <c r="AK218" s="12"/>
      <c r="AL218" s="12"/>
      <c r="AM218" s="12"/>
      <c r="AN218" s="12"/>
      <c r="AO218" s="12"/>
      <c r="AP218" s="12"/>
      <c r="AQ218" s="12"/>
      <c r="AR218" s="12"/>
      <c r="AS218" s="21"/>
      <c r="AT218" s="7" t="s">
        <v>1099</v>
      </c>
      <c r="AU218" s="12"/>
      <c r="AV218" s="7" t="s">
        <v>1099</v>
      </c>
      <c r="AW218" s="17"/>
      <c r="AX218" s="25">
        <v>354</v>
      </c>
      <c r="AY218" s="25"/>
    </row>
    <row r="219" spans="1:51">
      <c r="A219" s="12" t="s">
        <v>2237</v>
      </c>
      <c r="B219" s="12" t="s">
        <v>2238</v>
      </c>
      <c r="C219" s="12" t="s">
        <v>2239</v>
      </c>
      <c r="D219" s="7">
        <v>130925042</v>
      </c>
      <c r="E219" s="15">
        <v>44834</v>
      </c>
      <c r="F219" s="12"/>
      <c r="G219" s="12" t="s">
        <v>2240</v>
      </c>
      <c r="H219" s="18" t="s">
        <v>2241</v>
      </c>
      <c r="I219" s="12" t="s">
        <v>202</v>
      </c>
      <c r="J219" s="12" t="s">
        <v>2242</v>
      </c>
      <c r="K219" s="9" t="s">
        <v>2230</v>
      </c>
      <c r="L219" s="12"/>
      <c r="M219" s="12"/>
      <c r="N219" s="7">
        <v>50</v>
      </c>
      <c r="O219" s="7" t="s">
        <v>2231</v>
      </c>
      <c r="P219" s="12" t="s">
        <v>2232</v>
      </c>
      <c r="Q219" s="12">
        <v>25</v>
      </c>
      <c r="R219" s="12" t="s">
        <v>2233</v>
      </c>
      <c r="S219" s="12" t="s">
        <v>2234</v>
      </c>
      <c r="T219" s="12">
        <v>25</v>
      </c>
      <c r="U219" s="12"/>
      <c r="V219" s="12"/>
      <c r="W219" s="23"/>
      <c r="X219" s="12"/>
      <c r="Y219" s="12"/>
      <c r="Z219" s="12"/>
      <c r="AA219" s="12"/>
      <c r="AB219" s="12"/>
      <c r="AC219" s="12"/>
      <c r="AD219" s="12"/>
      <c r="AE219" s="12"/>
      <c r="AF219" s="12"/>
      <c r="AG219" s="20">
        <f t="shared" si="0"/>
        <v>100</v>
      </c>
      <c r="AH219" s="12"/>
      <c r="AI219" s="12" t="s">
        <v>2235</v>
      </c>
      <c r="AJ219" s="18" t="s">
        <v>2236</v>
      </c>
      <c r="AK219" s="12"/>
      <c r="AL219" s="12"/>
      <c r="AM219" s="12"/>
      <c r="AN219" s="12"/>
      <c r="AO219" s="12"/>
      <c r="AP219" s="12"/>
      <c r="AQ219" s="12"/>
      <c r="AR219" s="12"/>
      <c r="AS219" s="21"/>
      <c r="AT219" s="7" t="s">
        <v>1099</v>
      </c>
      <c r="AU219" s="12"/>
      <c r="AV219" s="7" t="s">
        <v>1099</v>
      </c>
      <c r="AW219" s="13"/>
      <c r="AX219" s="25">
        <v>355</v>
      </c>
      <c r="AY219" s="25"/>
    </row>
    <row r="220" spans="1:51">
      <c r="A220" s="25" t="s">
        <v>2243</v>
      </c>
      <c r="B220" s="12" t="s">
        <v>2244</v>
      </c>
      <c r="C220" s="12">
        <v>717627</v>
      </c>
      <c r="D220" s="12" t="s">
        <v>2245</v>
      </c>
      <c r="E220" s="12" t="s">
        <v>567</v>
      </c>
      <c r="F220" s="12"/>
      <c r="G220" s="12" t="s">
        <v>2246</v>
      </c>
      <c r="H220" s="18" t="s">
        <v>2247</v>
      </c>
      <c r="I220" s="12" t="s">
        <v>84</v>
      </c>
      <c r="J220" s="12" t="s">
        <v>2248</v>
      </c>
      <c r="K220" s="9" t="s">
        <v>2249</v>
      </c>
      <c r="L220" s="12" t="s">
        <v>2250</v>
      </c>
      <c r="M220" s="12"/>
      <c r="N220" s="7">
        <v>100</v>
      </c>
      <c r="O220" s="7"/>
      <c r="P220" s="12"/>
      <c r="Q220" s="12"/>
      <c r="R220" s="12"/>
      <c r="S220" s="12"/>
      <c r="T220" s="12"/>
      <c r="U220" s="12"/>
      <c r="V220" s="12"/>
      <c r="W220" s="23"/>
      <c r="X220" s="12"/>
      <c r="Y220" s="12"/>
      <c r="Z220" s="12"/>
      <c r="AA220" s="12"/>
      <c r="AB220" s="12"/>
      <c r="AC220" s="12"/>
      <c r="AD220" s="12"/>
      <c r="AE220" s="12"/>
      <c r="AF220" s="12"/>
      <c r="AG220" s="20">
        <f t="shared" si="0"/>
        <v>100</v>
      </c>
      <c r="AH220" s="12"/>
      <c r="AI220" s="12" t="s">
        <v>2251</v>
      </c>
      <c r="AJ220" s="18" t="s">
        <v>2252</v>
      </c>
      <c r="AK220" s="18"/>
      <c r="AL220" s="18"/>
      <c r="AM220" s="12"/>
      <c r="AN220" s="12"/>
      <c r="AO220" s="12"/>
      <c r="AP220" s="12"/>
      <c r="AQ220" s="12"/>
      <c r="AR220" s="12"/>
      <c r="AS220" s="21"/>
      <c r="AT220" s="18" t="s">
        <v>92</v>
      </c>
      <c r="AU220" s="18"/>
      <c r="AV220" s="18" t="s">
        <v>93</v>
      </c>
      <c r="AW220" s="17"/>
      <c r="AX220" s="25">
        <v>356</v>
      </c>
      <c r="AY220" s="25" t="s">
        <v>2253</v>
      </c>
    </row>
    <row r="221" spans="1:51">
      <c r="A221" s="25" t="s">
        <v>2254</v>
      </c>
      <c r="B221" s="12" t="s">
        <v>2255</v>
      </c>
      <c r="C221" s="12">
        <v>753138</v>
      </c>
      <c r="D221" s="64"/>
      <c r="E221" s="12" t="s">
        <v>567</v>
      </c>
      <c r="F221" s="12"/>
      <c r="G221" s="12" t="s">
        <v>2256</v>
      </c>
      <c r="H221" s="18" t="s">
        <v>2257</v>
      </c>
      <c r="I221" s="12" t="s">
        <v>84</v>
      </c>
      <c r="J221" s="12" t="s">
        <v>2258</v>
      </c>
      <c r="K221" s="9" t="s">
        <v>2249</v>
      </c>
      <c r="L221" s="12" t="s">
        <v>2259</v>
      </c>
      <c r="M221" s="12"/>
      <c r="N221" s="7">
        <v>100</v>
      </c>
      <c r="O221" s="7"/>
      <c r="P221" s="12"/>
      <c r="Q221" s="12"/>
      <c r="R221" s="12"/>
      <c r="S221" s="12"/>
      <c r="T221" s="12"/>
      <c r="U221" s="12"/>
      <c r="V221" s="12"/>
      <c r="W221" s="23"/>
      <c r="X221" s="12"/>
      <c r="Y221" s="12"/>
      <c r="Z221" s="12"/>
      <c r="AA221" s="12"/>
      <c r="AB221" s="12"/>
      <c r="AC221" s="12"/>
      <c r="AD221" s="12"/>
      <c r="AE221" s="12"/>
      <c r="AF221" s="12"/>
      <c r="AG221" s="20">
        <f t="shared" si="0"/>
        <v>100</v>
      </c>
      <c r="AH221" s="12"/>
      <c r="AI221" s="12" t="s">
        <v>2260</v>
      </c>
      <c r="AJ221" s="18" t="s">
        <v>2261</v>
      </c>
      <c r="AK221" s="18"/>
      <c r="AL221" s="18"/>
      <c r="AM221" s="12"/>
      <c r="AN221" s="12"/>
      <c r="AO221" s="12"/>
      <c r="AP221" s="12"/>
      <c r="AQ221" s="12"/>
      <c r="AR221" s="12"/>
      <c r="AS221" s="21"/>
      <c r="AT221" s="18" t="s">
        <v>92</v>
      </c>
      <c r="AU221" s="18"/>
      <c r="AV221" s="18" t="s">
        <v>93</v>
      </c>
      <c r="AW221" s="13"/>
      <c r="AX221" s="25">
        <v>357</v>
      </c>
      <c r="AY221" s="25" t="s">
        <v>2253</v>
      </c>
    </row>
    <row r="222" spans="1:51">
      <c r="A222" s="12" t="s">
        <v>2262</v>
      </c>
      <c r="B222" s="12" t="s">
        <v>2263</v>
      </c>
      <c r="C222" s="12">
        <v>9244283</v>
      </c>
      <c r="D222" s="12">
        <v>202799111</v>
      </c>
      <c r="E222" s="27">
        <v>40695</v>
      </c>
      <c r="F222" s="12"/>
      <c r="G222" s="12" t="s">
        <v>2264</v>
      </c>
      <c r="H222" s="12" t="s">
        <v>2265</v>
      </c>
      <c r="I222" s="12" t="s">
        <v>50</v>
      </c>
      <c r="J222" s="12" t="s">
        <v>2266</v>
      </c>
      <c r="K222" s="9" t="s">
        <v>2267</v>
      </c>
      <c r="L222" s="12" t="s">
        <v>2268</v>
      </c>
      <c r="M222" s="12"/>
      <c r="N222" s="7">
        <v>75</v>
      </c>
      <c r="O222" s="7" t="s">
        <v>2269</v>
      </c>
      <c r="P222" s="12" t="s">
        <v>2270</v>
      </c>
      <c r="Q222" s="12">
        <v>10</v>
      </c>
      <c r="R222" s="12" t="s">
        <v>662</v>
      </c>
      <c r="S222" s="12" t="s">
        <v>663</v>
      </c>
      <c r="T222" s="12">
        <v>15</v>
      </c>
      <c r="U222" s="12"/>
      <c r="V222" s="12"/>
      <c r="W222" s="23"/>
      <c r="X222" s="12"/>
      <c r="Y222" s="12"/>
      <c r="Z222" s="12"/>
      <c r="AA222" s="12"/>
      <c r="AB222" s="12"/>
      <c r="AC222" s="12"/>
      <c r="AD222" s="12"/>
      <c r="AE222" s="12"/>
      <c r="AF222" s="12"/>
      <c r="AG222" s="20">
        <f t="shared" si="0"/>
        <v>100</v>
      </c>
      <c r="AH222" s="12"/>
      <c r="AI222" s="12" t="s">
        <v>2271</v>
      </c>
      <c r="AJ222" s="18" t="s">
        <v>2272</v>
      </c>
      <c r="AK222" s="18"/>
      <c r="AL222" s="18"/>
      <c r="AM222" s="12"/>
      <c r="AN222" s="12"/>
      <c r="AO222" s="12"/>
      <c r="AP222" s="12"/>
      <c r="AQ222" s="12"/>
      <c r="AR222" s="12"/>
      <c r="AS222" s="21"/>
      <c r="AT222" s="7" t="s">
        <v>654</v>
      </c>
      <c r="AU222" s="12"/>
      <c r="AV222" s="12" t="s">
        <v>93</v>
      </c>
      <c r="AW222" s="17"/>
      <c r="AX222" s="25">
        <v>107</v>
      </c>
      <c r="AY222" s="25"/>
    </row>
    <row r="223" spans="1:51">
      <c r="A223" s="18" t="s">
        <v>2273</v>
      </c>
      <c r="B223" s="18" t="s">
        <v>2274</v>
      </c>
      <c r="C223" s="18">
        <v>7891473</v>
      </c>
      <c r="D223" s="18">
        <v>129502816</v>
      </c>
      <c r="E223" s="43">
        <v>44196</v>
      </c>
      <c r="F223" s="18"/>
      <c r="G223" s="18" t="s">
        <v>2275</v>
      </c>
      <c r="H223" s="18" t="s">
        <v>2276</v>
      </c>
      <c r="I223" s="18" t="s">
        <v>50</v>
      </c>
      <c r="J223" s="18" t="s">
        <v>2277</v>
      </c>
      <c r="K223" s="9" t="s">
        <v>2278</v>
      </c>
      <c r="L223" s="18" t="s">
        <v>2279</v>
      </c>
      <c r="M223" s="18"/>
      <c r="N223" s="7">
        <v>50</v>
      </c>
      <c r="O223" s="7" t="s">
        <v>2280</v>
      </c>
      <c r="P223" s="18" t="s">
        <v>725</v>
      </c>
      <c r="Q223" s="18">
        <v>25</v>
      </c>
      <c r="R223" s="21" t="s">
        <v>726</v>
      </c>
      <c r="S223" s="18" t="s">
        <v>727</v>
      </c>
      <c r="T223" s="18">
        <v>25</v>
      </c>
      <c r="U223" s="18"/>
      <c r="V223" s="18"/>
      <c r="W223" s="19"/>
      <c r="X223" s="18"/>
      <c r="Y223" s="18"/>
      <c r="Z223" s="18"/>
      <c r="AA223" s="18"/>
      <c r="AB223" s="18"/>
      <c r="AC223" s="18"/>
      <c r="AD223" s="18"/>
      <c r="AE223" s="18"/>
      <c r="AF223" s="18"/>
      <c r="AG223" s="20">
        <f t="shared" si="0"/>
        <v>100</v>
      </c>
      <c r="AH223" s="18"/>
      <c r="AI223" s="12" t="s">
        <v>728</v>
      </c>
      <c r="AJ223" s="18" t="s">
        <v>729</v>
      </c>
      <c r="AK223" s="18"/>
      <c r="AL223" s="18"/>
      <c r="AM223" s="18"/>
      <c r="AN223" s="18"/>
      <c r="AO223" s="18"/>
      <c r="AP223" s="18"/>
      <c r="AQ223" s="18"/>
      <c r="AR223" s="18"/>
      <c r="AS223" s="21"/>
      <c r="AT223" s="18" t="s">
        <v>730</v>
      </c>
      <c r="AU223" s="18"/>
      <c r="AV223" s="18" t="s">
        <v>65</v>
      </c>
      <c r="AW223" s="13"/>
      <c r="AX223" s="25">
        <v>97</v>
      </c>
      <c r="AY223" s="25"/>
    </row>
    <row r="224" spans="1:51">
      <c r="A224" s="18" t="s">
        <v>2281</v>
      </c>
      <c r="B224" s="18" t="s">
        <v>2282</v>
      </c>
      <c r="C224" s="18" t="s">
        <v>2283</v>
      </c>
      <c r="D224" s="18" t="s">
        <v>2284</v>
      </c>
      <c r="E224" s="18"/>
      <c r="F224" s="18"/>
      <c r="G224" s="18" t="s">
        <v>2285</v>
      </c>
      <c r="H224" s="18" t="s">
        <v>2286</v>
      </c>
      <c r="I224" s="18" t="s">
        <v>84</v>
      </c>
      <c r="J224" s="18" t="s">
        <v>2287</v>
      </c>
      <c r="K224" s="9" t="s">
        <v>2288</v>
      </c>
      <c r="L224" s="18" t="s">
        <v>2289</v>
      </c>
      <c r="M224" s="18"/>
      <c r="N224" s="7">
        <v>50</v>
      </c>
      <c r="O224" s="14" t="s">
        <v>2290</v>
      </c>
      <c r="P224" s="22" t="s">
        <v>2291</v>
      </c>
      <c r="Q224" s="18">
        <v>50</v>
      </c>
      <c r="R224" s="18"/>
      <c r="S224" s="18"/>
      <c r="T224" s="18"/>
      <c r="U224" s="18"/>
      <c r="V224" s="18"/>
      <c r="W224" s="19"/>
      <c r="X224" s="18"/>
      <c r="Y224" s="18"/>
      <c r="Z224" s="18"/>
      <c r="AA224" s="18"/>
      <c r="AB224" s="18"/>
      <c r="AC224" s="18"/>
      <c r="AD224" s="18"/>
      <c r="AE224" s="18"/>
      <c r="AF224" s="18"/>
      <c r="AG224" s="20">
        <f t="shared" si="0"/>
        <v>100</v>
      </c>
      <c r="AH224" s="18"/>
      <c r="AI224" s="18" t="s">
        <v>2292</v>
      </c>
      <c r="AJ224" s="18" t="s">
        <v>2293</v>
      </c>
      <c r="AK224" s="12"/>
      <c r="AL224" s="12"/>
      <c r="AM224" s="12"/>
      <c r="AN224" s="12"/>
      <c r="AO224" s="12"/>
      <c r="AP224" s="12"/>
      <c r="AQ224" s="12"/>
      <c r="AR224" s="12"/>
      <c r="AS224" s="21"/>
      <c r="AT224" s="18" t="s">
        <v>92</v>
      </c>
      <c r="AU224" s="18"/>
      <c r="AV224" s="18" t="s">
        <v>93</v>
      </c>
      <c r="AW224" s="17"/>
      <c r="AX224" s="22">
        <v>128</v>
      </c>
      <c r="AY224" s="22"/>
    </row>
    <row r="225" spans="1:51">
      <c r="A225" s="7" t="s">
        <v>2294</v>
      </c>
      <c r="B225" s="18" t="s">
        <v>2295</v>
      </c>
      <c r="C225" s="18">
        <v>13472150</v>
      </c>
      <c r="D225" s="7">
        <v>424793184</v>
      </c>
      <c r="E225" s="15">
        <v>44834</v>
      </c>
      <c r="F225" s="7"/>
      <c r="G225" s="7" t="s">
        <v>2296</v>
      </c>
      <c r="H225" s="18" t="s">
        <v>2297</v>
      </c>
      <c r="I225" s="18" t="s">
        <v>50</v>
      </c>
      <c r="J225" s="22" t="s">
        <v>2298</v>
      </c>
      <c r="K225" s="9" t="s">
        <v>2299</v>
      </c>
      <c r="L225" s="42" t="s">
        <v>2300</v>
      </c>
      <c r="M225" s="7"/>
      <c r="N225" s="7">
        <v>66</v>
      </c>
      <c r="O225" s="12" t="s">
        <v>2301</v>
      </c>
      <c r="P225" s="22" t="s">
        <v>2302</v>
      </c>
      <c r="Q225" s="12">
        <v>33</v>
      </c>
      <c r="R225" s="7"/>
      <c r="S225" s="28"/>
      <c r="T225" s="12"/>
      <c r="U225" s="21"/>
      <c r="V225" s="21"/>
      <c r="W225" s="23"/>
      <c r="X225" s="18"/>
      <c r="Y225" s="18"/>
      <c r="Z225" s="18"/>
      <c r="AA225" s="18"/>
      <c r="AB225" s="18"/>
      <c r="AC225" s="18"/>
      <c r="AD225" s="18"/>
      <c r="AE225" s="18"/>
      <c r="AF225" s="18"/>
      <c r="AG225" s="20">
        <f t="shared" si="0"/>
        <v>99</v>
      </c>
      <c r="AH225" s="7"/>
      <c r="AI225" s="12" t="s">
        <v>2303</v>
      </c>
      <c r="AJ225" s="12" t="s">
        <v>2304</v>
      </c>
      <c r="AK225" s="12" t="s">
        <v>2305</v>
      </c>
      <c r="AL225" s="12" t="s">
        <v>2306</v>
      </c>
      <c r="AM225" s="12" t="s">
        <v>2307</v>
      </c>
      <c r="AN225" s="12" t="s">
        <v>2308</v>
      </c>
      <c r="AO225" s="12"/>
      <c r="AP225" s="12"/>
      <c r="AQ225" s="12"/>
      <c r="AR225" s="12"/>
      <c r="AS225" s="7"/>
      <c r="AT225" s="12" t="s">
        <v>180</v>
      </c>
      <c r="AU225" s="7"/>
      <c r="AV225" s="18" t="s">
        <v>169</v>
      </c>
      <c r="AW225" s="13"/>
      <c r="AX225" s="14">
        <v>232</v>
      </c>
      <c r="AY225" s="14"/>
    </row>
    <row r="226" spans="1:51">
      <c r="A226" s="7" t="s">
        <v>2309</v>
      </c>
      <c r="B226" s="7" t="s">
        <v>2310</v>
      </c>
      <c r="C226" s="7">
        <v>4074745</v>
      </c>
      <c r="D226" s="7">
        <v>760398903</v>
      </c>
      <c r="E226" s="15">
        <v>44227</v>
      </c>
      <c r="F226" s="7"/>
      <c r="G226" s="7" t="s">
        <v>2311</v>
      </c>
      <c r="H226" s="7" t="s">
        <v>2312</v>
      </c>
      <c r="I226" s="7" t="s">
        <v>50</v>
      </c>
      <c r="J226" s="7" t="s">
        <v>2313</v>
      </c>
      <c r="K226" s="9" t="s">
        <v>2314</v>
      </c>
      <c r="L226" s="18" t="s">
        <v>2315</v>
      </c>
      <c r="M226" s="7"/>
      <c r="N226" s="7">
        <v>90</v>
      </c>
      <c r="O226" s="7" t="s">
        <v>2316</v>
      </c>
      <c r="P226" s="12" t="s">
        <v>2317</v>
      </c>
      <c r="Q226" s="12">
        <v>10</v>
      </c>
      <c r="R226" s="21"/>
      <c r="S226" s="21"/>
      <c r="T226" s="12"/>
      <c r="U226" s="21"/>
      <c r="V226" s="21"/>
      <c r="W226" s="23"/>
      <c r="X226" s="18"/>
      <c r="Y226" s="18"/>
      <c r="Z226" s="18"/>
      <c r="AA226" s="18"/>
      <c r="AB226" s="18"/>
      <c r="AC226" s="18"/>
      <c r="AD226" s="18"/>
      <c r="AE226" s="18"/>
      <c r="AF226" s="18"/>
      <c r="AG226" s="20">
        <f t="shared" si="0"/>
        <v>100</v>
      </c>
      <c r="AH226" s="7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7"/>
      <c r="AT226" s="12" t="s">
        <v>347</v>
      </c>
      <c r="AU226" s="7"/>
      <c r="AV226" s="18" t="s">
        <v>169</v>
      </c>
      <c r="AW226" s="17"/>
      <c r="AX226" s="14">
        <v>201</v>
      </c>
      <c r="AY226" s="14"/>
    </row>
    <row r="227" spans="1:51">
      <c r="A227" s="7" t="s">
        <v>2318</v>
      </c>
      <c r="B227" s="7" t="s">
        <v>2310</v>
      </c>
      <c r="C227" s="7">
        <v>4074745</v>
      </c>
      <c r="D227" s="7">
        <v>760398903</v>
      </c>
      <c r="E227" s="15">
        <v>44227</v>
      </c>
      <c r="F227" s="7"/>
      <c r="G227" s="7" t="s">
        <v>2319</v>
      </c>
      <c r="H227" s="7" t="s">
        <v>2320</v>
      </c>
      <c r="I227" s="7" t="s">
        <v>50</v>
      </c>
      <c r="J227" s="7" t="s">
        <v>2321</v>
      </c>
      <c r="K227" s="9" t="s">
        <v>2314</v>
      </c>
      <c r="L227" s="18" t="s">
        <v>2322</v>
      </c>
      <c r="M227" s="7"/>
      <c r="N227" s="7">
        <v>90</v>
      </c>
      <c r="O227" s="7" t="s">
        <v>2316</v>
      </c>
      <c r="P227" s="18" t="s">
        <v>2317</v>
      </c>
      <c r="Q227" s="18">
        <v>10</v>
      </c>
      <c r="R227" s="21"/>
      <c r="S227" s="21"/>
      <c r="T227" s="12"/>
      <c r="U227" s="21"/>
      <c r="V227" s="21"/>
      <c r="W227" s="23"/>
      <c r="X227" s="18"/>
      <c r="Y227" s="18"/>
      <c r="Z227" s="18"/>
      <c r="AA227" s="18"/>
      <c r="AB227" s="18"/>
      <c r="AC227" s="18"/>
      <c r="AD227" s="18"/>
      <c r="AE227" s="18"/>
      <c r="AF227" s="18"/>
      <c r="AG227" s="20">
        <f t="shared" si="0"/>
        <v>100</v>
      </c>
      <c r="AH227" s="7"/>
      <c r="AI227" s="7" t="s">
        <v>2307</v>
      </c>
      <c r="AJ227" s="7" t="s">
        <v>2308</v>
      </c>
      <c r="AK227" s="12"/>
      <c r="AL227" s="12"/>
      <c r="AM227" s="12"/>
      <c r="AN227" s="12"/>
      <c r="AO227" s="12"/>
      <c r="AP227" s="12"/>
      <c r="AQ227" s="12"/>
      <c r="AR227" s="12"/>
      <c r="AS227" s="7"/>
      <c r="AT227" s="12" t="s">
        <v>347</v>
      </c>
      <c r="AU227" s="7"/>
      <c r="AV227" s="18" t="s">
        <v>169</v>
      </c>
      <c r="AW227" s="13"/>
      <c r="AX227" s="14">
        <v>41</v>
      </c>
      <c r="AY227" s="14"/>
    </row>
    <row r="228" spans="1:51">
      <c r="A228" s="18" t="s">
        <v>2323</v>
      </c>
      <c r="B228" s="18" t="s">
        <v>2324</v>
      </c>
      <c r="C228" s="18">
        <v>13328623</v>
      </c>
      <c r="D228" s="18">
        <v>387446354</v>
      </c>
      <c r="E228" s="18"/>
      <c r="F228" s="18"/>
      <c r="G228" s="18" t="s">
        <v>2325</v>
      </c>
      <c r="H228" s="18" t="s">
        <v>2326</v>
      </c>
      <c r="I228" s="18" t="s">
        <v>50</v>
      </c>
      <c r="J228" s="18" t="s">
        <v>2327</v>
      </c>
      <c r="K228" s="9" t="s">
        <v>2314</v>
      </c>
      <c r="L228" s="18" t="s">
        <v>2328</v>
      </c>
      <c r="M228" s="18"/>
      <c r="N228" s="7">
        <v>80</v>
      </c>
      <c r="O228" s="7" t="s">
        <v>2329</v>
      </c>
      <c r="P228" s="12" t="s">
        <v>2330</v>
      </c>
      <c r="Q228" s="12">
        <v>20</v>
      </c>
      <c r="R228" s="21"/>
      <c r="S228" s="21"/>
      <c r="T228" s="12"/>
      <c r="U228" s="21"/>
      <c r="V228" s="21"/>
      <c r="W228" s="23"/>
      <c r="X228" s="21"/>
      <c r="Y228" s="21"/>
      <c r="Z228" s="12"/>
      <c r="AA228" s="21"/>
      <c r="AB228" s="21"/>
      <c r="AC228" s="12"/>
      <c r="AD228" s="21"/>
      <c r="AE228" s="21"/>
      <c r="AF228" s="12"/>
      <c r="AG228" s="20">
        <f t="shared" si="0"/>
        <v>100</v>
      </c>
      <c r="AH228" s="18"/>
      <c r="AI228" s="18" t="s">
        <v>2331</v>
      </c>
      <c r="AJ228" s="18" t="s">
        <v>2332</v>
      </c>
      <c r="AK228" s="12"/>
      <c r="AL228" s="12"/>
      <c r="AM228" s="12"/>
      <c r="AN228" s="12"/>
      <c r="AO228" s="12"/>
      <c r="AP228" s="12"/>
      <c r="AQ228" s="12"/>
      <c r="AR228" s="12"/>
      <c r="AS228" s="18"/>
      <c r="AT228" s="12" t="s">
        <v>347</v>
      </c>
      <c r="AU228" s="18"/>
      <c r="AV228" s="18" t="s">
        <v>169</v>
      </c>
      <c r="AW228" s="17"/>
      <c r="AX228" s="22">
        <v>200</v>
      </c>
      <c r="AY228" s="22"/>
    </row>
    <row r="229" spans="1:51">
      <c r="A229" s="25" t="s">
        <v>2333</v>
      </c>
      <c r="B229" s="7" t="s">
        <v>2334</v>
      </c>
      <c r="C229" s="7">
        <v>5932415</v>
      </c>
      <c r="D229" s="12">
        <v>975869343</v>
      </c>
      <c r="E229" s="12" t="s">
        <v>2335</v>
      </c>
      <c r="F229" s="12"/>
      <c r="G229" s="7" t="s">
        <v>2336</v>
      </c>
      <c r="H229" s="7" t="s">
        <v>2337</v>
      </c>
      <c r="I229" s="12" t="s">
        <v>50</v>
      </c>
      <c r="J229" s="7" t="s">
        <v>2338</v>
      </c>
      <c r="K229" s="9" t="s">
        <v>2339</v>
      </c>
      <c r="L229" s="18" t="s">
        <v>2340</v>
      </c>
      <c r="M229" s="12"/>
      <c r="N229" s="18">
        <v>85</v>
      </c>
      <c r="O229" s="7" t="s">
        <v>2341</v>
      </c>
      <c r="P229" s="12" t="s">
        <v>2342</v>
      </c>
      <c r="Q229" s="18">
        <v>15</v>
      </c>
      <c r="R229" s="18"/>
      <c r="S229" s="18"/>
      <c r="T229" s="18"/>
      <c r="U229" s="12"/>
      <c r="V229" s="12"/>
      <c r="W229" s="23"/>
      <c r="X229" s="12"/>
      <c r="Y229" s="12"/>
      <c r="Z229" s="12"/>
      <c r="AA229" s="12"/>
      <c r="AB229" s="12"/>
      <c r="AC229" s="12"/>
      <c r="AD229" s="12"/>
      <c r="AE229" s="12"/>
      <c r="AF229" s="12"/>
      <c r="AG229" s="20">
        <f t="shared" si="0"/>
        <v>100</v>
      </c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21"/>
      <c r="AT229" s="12" t="s">
        <v>979</v>
      </c>
      <c r="AU229" s="12"/>
      <c r="AV229" s="12" t="s">
        <v>169</v>
      </c>
      <c r="AW229" s="13"/>
      <c r="AX229" s="25">
        <v>243</v>
      </c>
      <c r="AY229" s="25"/>
    </row>
    <row r="230" spans="1:51">
      <c r="A230" s="25" t="s">
        <v>2343</v>
      </c>
      <c r="B230" s="18" t="s">
        <v>2344</v>
      </c>
      <c r="C230" s="18">
        <v>10815687</v>
      </c>
      <c r="D230" s="12">
        <v>270685780</v>
      </c>
      <c r="E230" s="12" t="s">
        <v>2335</v>
      </c>
      <c r="F230" s="12"/>
      <c r="G230" s="18" t="s">
        <v>2345</v>
      </c>
      <c r="H230" s="18" t="s">
        <v>2346</v>
      </c>
      <c r="I230" s="12" t="s">
        <v>50</v>
      </c>
      <c r="J230" s="18" t="s">
        <v>2347</v>
      </c>
      <c r="K230" s="9" t="s">
        <v>2339</v>
      </c>
      <c r="L230" s="18" t="s">
        <v>2348</v>
      </c>
      <c r="M230" s="12"/>
      <c r="N230" s="18">
        <v>85</v>
      </c>
      <c r="O230" s="7" t="s">
        <v>2341</v>
      </c>
      <c r="P230" s="12" t="s">
        <v>2342</v>
      </c>
      <c r="Q230" s="18">
        <v>15</v>
      </c>
      <c r="R230" s="18"/>
      <c r="S230" s="18"/>
      <c r="T230" s="18"/>
      <c r="U230" s="12"/>
      <c r="V230" s="12"/>
      <c r="W230" s="23"/>
      <c r="X230" s="12"/>
      <c r="Y230" s="12"/>
      <c r="Z230" s="12"/>
      <c r="AA230" s="12"/>
      <c r="AB230" s="12"/>
      <c r="AC230" s="12"/>
      <c r="AD230" s="12"/>
      <c r="AE230" s="12"/>
      <c r="AF230" s="12"/>
      <c r="AG230" s="20">
        <f t="shared" si="0"/>
        <v>100</v>
      </c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21"/>
      <c r="AT230" s="12" t="s">
        <v>979</v>
      </c>
      <c r="AU230" s="12"/>
      <c r="AV230" s="12" t="s">
        <v>169</v>
      </c>
      <c r="AW230" s="17"/>
      <c r="AX230" s="25">
        <v>244</v>
      </c>
      <c r="AY230" s="25"/>
    </row>
    <row r="231" spans="1:51">
      <c r="A231" s="12" t="s">
        <v>2349</v>
      </c>
      <c r="B231" s="12" t="s">
        <v>718</v>
      </c>
      <c r="C231" s="12">
        <v>7341323</v>
      </c>
      <c r="D231" s="18">
        <v>997573150</v>
      </c>
      <c r="E231" s="12"/>
      <c r="F231" s="12"/>
      <c r="G231" s="12" t="s">
        <v>2350</v>
      </c>
      <c r="H231" s="12" t="s">
        <v>2351</v>
      </c>
      <c r="I231" s="12" t="s">
        <v>50</v>
      </c>
      <c r="J231" s="12" t="s">
        <v>2352</v>
      </c>
      <c r="K231" s="9" t="s">
        <v>2353</v>
      </c>
      <c r="L231" s="12" t="s">
        <v>2354</v>
      </c>
      <c r="M231" s="12"/>
      <c r="N231" s="18">
        <v>50</v>
      </c>
      <c r="O231" s="18" t="s">
        <v>724</v>
      </c>
      <c r="P231" s="18" t="s">
        <v>725</v>
      </c>
      <c r="Q231" s="18">
        <v>25</v>
      </c>
      <c r="R231" s="18" t="s">
        <v>726</v>
      </c>
      <c r="S231" s="18" t="s">
        <v>727</v>
      </c>
      <c r="T231" s="18">
        <v>25</v>
      </c>
      <c r="U231" s="12"/>
      <c r="V231" s="12"/>
      <c r="W231" s="23"/>
      <c r="X231" s="12"/>
      <c r="Y231" s="12"/>
      <c r="Z231" s="12"/>
      <c r="AA231" s="12"/>
      <c r="AB231" s="12"/>
      <c r="AC231" s="12"/>
      <c r="AD231" s="12"/>
      <c r="AE231" s="12"/>
      <c r="AF231" s="12"/>
      <c r="AG231" s="20">
        <f t="shared" si="0"/>
        <v>100</v>
      </c>
      <c r="AH231" s="12"/>
      <c r="AI231" s="12" t="s">
        <v>728</v>
      </c>
      <c r="AJ231" s="12" t="s">
        <v>729</v>
      </c>
      <c r="AK231" s="12"/>
      <c r="AL231" s="12"/>
      <c r="AM231" s="12"/>
      <c r="AN231" s="12"/>
      <c r="AO231" s="12"/>
      <c r="AP231" s="12"/>
      <c r="AQ231" s="12"/>
      <c r="AR231" s="12"/>
      <c r="AS231" s="21"/>
      <c r="AT231" s="12" t="s">
        <v>730</v>
      </c>
      <c r="AU231" s="12"/>
      <c r="AV231" s="12" t="s">
        <v>65</v>
      </c>
      <c r="AW231" s="13"/>
      <c r="AX231" s="25">
        <v>28</v>
      </c>
      <c r="AY231" s="25"/>
    </row>
    <row r="232" spans="1:51">
      <c r="A232" s="12" t="s">
        <v>2355</v>
      </c>
      <c r="B232" s="18" t="s">
        <v>2356</v>
      </c>
      <c r="C232" s="18">
        <v>1308259</v>
      </c>
      <c r="D232" s="12">
        <v>519025070</v>
      </c>
      <c r="E232" s="26">
        <v>44865</v>
      </c>
      <c r="F232" s="12"/>
      <c r="G232" s="12" t="s">
        <v>2357</v>
      </c>
      <c r="H232" s="12" t="s">
        <v>2358</v>
      </c>
      <c r="I232" s="12" t="s">
        <v>50</v>
      </c>
      <c r="J232" s="18" t="s">
        <v>2359</v>
      </c>
      <c r="K232" s="9" t="s">
        <v>2360</v>
      </c>
      <c r="L232" s="18" t="s">
        <v>2361</v>
      </c>
      <c r="M232" s="12"/>
      <c r="N232" s="7">
        <v>50</v>
      </c>
      <c r="O232" s="7" t="s">
        <v>2362</v>
      </c>
      <c r="P232" s="25" t="s">
        <v>2363</v>
      </c>
      <c r="Q232" s="12">
        <v>50</v>
      </c>
      <c r="R232" s="21"/>
      <c r="S232" s="21"/>
      <c r="T232" s="12"/>
      <c r="U232" s="21"/>
      <c r="V232" s="21"/>
      <c r="W232" s="23"/>
      <c r="X232" s="21"/>
      <c r="Y232" s="21"/>
      <c r="Z232" s="12"/>
      <c r="AA232" s="21"/>
      <c r="AB232" s="21"/>
      <c r="AC232" s="12"/>
      <c r="AD232" s="21"/>
      <c r="AE232" s="21"/>
      <c r="AF232" s="12"/>
      <c r="AG232" s="20">
        <f t="shared" si="0"/>
        <v>100</v>
      </c>
      <c r="AH232" s="12"/>
      <c r="AI232" s="12" t="s">
        <v>2364</v>
      </c>
      <c r="AJ232" s="12" t="s">
        <v>2365</v>
      </c>
      <c r="AK232" s="12"/>
      <c r="AL232" s="12"/>
      <c r="AM232" s="12"/>
      <c r="AN232" s="12"/>
      <c r="AO232" s="12"/>
      <c r="AP232" s="12"/>
      <c r="AQ232" s="12"/>
      <c r="AR232" s="12"/>
      <c r="AS232" s="21"/>
      <c r="AT232" s="7" t="s">
        <v>654</v>
      </c>
      <c r="AU232" s="12"/>
      <c r="AV232" s="7" t="s">
        <v>93</v>
      </c>
      <c r="AW232" s="17"/>
      <c r="AX232" s="25">
        <v>358</v>
      </c>
      <c r="AY232" s="25"/>
    </row>
    <row r="233" spans="1:51">
      <c r="A233" s="12" t="s">
        <v>2366</v>
      </c>
      <c r="B233" s="12" t="s">
        <v>2367</v>
      </c>
      <c r="C233" s="12">
        <v>3730101</v>
      </c>
      <c r="D233" s="12">
        <v>503790065</v>
      </c>
      <c r="E233" s="12" t="s">
        <v>593</v>
      </c>
      <c r="F233" s="12"/>
      <c r="G233" s="12" t="s">
        <v>2368</v>
      </c>
      <c r="H233" s="12" t="s">
        <v>2369</v>
      </c>
      <c r="I233" s="12" t="s">
        <v>50</v>
      </c>
      <c r="J233" s="12" t="s">
        <v>2370</v>
      </c>
      <c r="K233" s="9" t="s">
        <v>2371</v>
      </c>
      <c r="L233" s="12" t="s">
        <v>2372</v>
      </c>
      <c r="M233" s="12"/>
      <c r="N233" s="7">
        <v>100</v>
      </c>
      <c r="O233" s="7"/>
      <c r="P233" s="12"/>
      <c r="Q233" s="12"/>
      <c r="R233" s="21"/>
      <c r="S233" s="21"/>
      <c r="T233" s="12"/>
      <c r="U233" s="21"/>
      <c r="V233" s="21"/>
      <c r="W233" s="23"/>
      <c r="X233" s="21"/>
      <c r="Y233" s="21"/>
      <c r="Z233" s="12"/>
      <c r="AA233" s="21"/>
      <c r="AB233" s="21"/>
      <c r="AC233" s="12"/>
      <c r="AD233" s="21"/>
      <c r="AE233" s="21"/>
      <c r="AF233" s="12"/>
      <c r="AG233" s="20">
        <f t="shared" si="0"/>
        <v>100</v>
      </c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21"/>
      <c r="AT233" s="12" t="s">
        <v>195</v>
      </c>
      <c r="AU233" s="12"/>
      <c r="AV233" s="12" t="s">
        <v>169</v>
      </c>
      <c r="AW233" s="13"/>
      <c r="AX233" s="25">
        <v>459</v>
      </c>
      <c r="AY233" s="25"/>
    </row>
    <row r="234" spans="1:51">
      <c r="A234" s="12" t="s">
        <v>2373</v>
      </c>
      <c r="B234" s="12" t="s">
        <v>2367</v>
      </c>
      <c r="C234" s="12">
        <v>3730101</v>
      </c>
      <c r="D234" s="12">
        <v>503790065</v>
      </c>
      <c r="E234" s="12" t="s">
        <v>593</v>
      </c>
      <c r="F234" s="12"/>
      <c r="G234" s="12" t="s">
        <v>2374</v>
      </c>
      <c r="H234" s="12" t="s">
        <v>2375</v>
      </c>
      <c r="I234" s="12" t="s">
        <v>50</v>
      </c>
      <c r="J234" s="12" t="s">
        <v>2376</v>
      </c>
      <c r="K234" s="9" t="s">
        <v>2371</v>
      </c>
      <c r="L234" s="12" t="s">
        <v>2377</v>
      </c>
      <c r="M234" s="12"/>
      <c r="N234" s="7">
        <v>100</v>
      </c>
      <c r="O234" s="7"/>
      <c r="P234" s="12"/>
      <c r="Q234" s="12"/>
      <c r="R234" s="21"/>
      <c r="S234" s="21"/>
      <c r="T234" s="12"/>
      <c r="U234" s="21"/>
      <c r="V234" s="21"/>
      <c r="W234" s="23"/>
      <c r="X234" s="21"/>
      <c r="Y234" s="21"/>
      <c r="Z234" s="12"/>
      <c r="AA234" s="21"/>
      <c r="AB234" s="21"/>
      <c r="AC234" s="12"/>
      <c r="AD234" s="21"/>
      <c r="AE234" s="21"/>
      <c r="AF234" s="12"/>
      <c r="AG234" s="20">
        <f t="shared" si="0"/>
        <v>100</v>
      </c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21"/>
      <c r="AT234" s="12" t="s">
        <v>195</v>
      </c>
      <c r="AU234" s="12"/>
      <c r="AV234" s="12" t="s">
        <v>169</v>
      </c>
      <c r="AW234" s="13"/>
      <c r="AX234" s="25">
        <v>460</v>
      </c>
      <c r="AY234" s="25"/>
    </row>
    <row r="235" spans="1:51">
      <c r="A235" s="12" t="s">
        <v>2378</v>
      </c>
      <c r="B235" s="12" t="s">
        <v>2379</v>
      </c>
      <c r="C235" s="12">
        <v>11121812</v>
      </c>
      <c r="D235" s="12">
        <v>286335478</v>
      </c>
      <c r="E235" s="26">
        <v>43097</v>
      </c>
      <c r="F235" s="12"/>
      <c r="G235" s="12" t="s">
        <v>2380</v>
      </c>
      <c r="H235" s="12" t="s">
        <v>2381</v>
      </c>
      <c r="I235" s="12" t="s">
        <v>50</v>
      </c>
      <c r="J235" s="12" t="s">
        <v>2382</v>
      </c>
      <c r="K235" s="9" t="s">
        <v>2383</v>
      </c>
      <c r="L235" s="12" t="s">
        <v>2384</v>
      </c>
      <c r="M235" s="12"/>
      <c r="N235" s="7">
        <v>50</v>
      </c>
      <c r="O235" s="7" t="s">
        <v>189</v>
      </c>
      <c r="P235" s="12" t="s">
        <v>190</v>
      </c>
      <c r="Q235" s="12">
        <v>50</v>
      </c>
      <c r="R235" s="21"/>
      <c r="S235" s="21"/>
      <c r="T235" s="12"/>
      <c r="U235" s="21"/>
      <c r="V235" s="21"/>
      <c r="W235" s="23"/>
      <c r="X235" s="21"/>
      <c r="Y235" s="21"/>
      <c r="Z235" s="12"/>
      <c r="AA235" s="21"/>
      <c r="AB235" s="21"/>
      <c r="AC235" s="12"/>
      <c r="AD235" s="21"/>
      <c r="AE235" s="21"/>
      <c r="AF235" s="12"/>
      <c r="AG235" s="20">
        <f t="shared" si="0"/>
        <v>100</v>
      </c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21"/>
      <c r="AT235" s="12" t="s">
        <v>195</v>
      </c>
      <c r="AU235" s="12"/>
      <c r="AV235" s="12" t="s">
        <v>169</v>
      </c>
      <c r="AW235" s="13"/>
      <c r="AX235" s="25">
        <v>89</v>
      </c>
      <c r="AY235" s="25"/>
    </row>
    <row r="236" spans="1:51">
      <c r="A236" s="22" t="s">
        <v>2385</v>
      </c>
      <c r="B236" s="18" t="s">
        <v>2386</v>
      </c>
      <c r="C236" s="18" t="s">
        <v>2387</v>
      </c>
      <c r="D236" s="18">
        <v>420186136</v>
      </c>
      <c r="E236" s="43">
        <v>44872</v>
      </c>
      <c r="F236" s="18"/>
      <c r="G236" s="12" t="s">
        <v>2388</v>
      </c>
      <c r="H236" s="12" t="s">
        <v>2389</v>
      </c>
      <c r="I236" s="18" t="s">
        <v>202</v>
      </c>
      <c r="J236" s="18" t="s">
        <v>2390</v>
      </c>
      <c r="K236" s="9" t="s">
        <v>2391</v>
      </c>
      <c r="L236" s="18" t="s">
        <v>2392</v>
      </c>
      <c r="M236" s="18"/>
      <c r="N236" s="7">
        <v>50</v>
      </c>
      <c r="O236" s="7" t="s">
        <v>2393</v>
      </c>
      <c r="P236" s="22" t="s">
        <v>2394</v>
      </c>
      <c r="Q236" s="18">
        <v>25</v>
      </c>
      <c r="R236" s="18" t="s">
        <v>2395</v>
      </c>
      <c r="S236" s="22" t="s">
        <v>2396</v>
      </c>
      <c r="T236" s="18">
        <v>25</v>
      </c>
      <c r="U236" s="18"/>
      <c r="V236" s="18"/>
      <c r="W236" s="19">
        <v>0</v>
      </c>
      <c r="X236" s="21"/>
      <c r="Y236" s="21"/>
      <c r="Z236" s="12">
        <v>0</v>
      </c>
      <c r="AA236" s="21"/>
      <c r="AB236" s="21"/>
      <c r="AC236" s="12"/>
      <c r="AD236" s="21"/>
      <c r="AE236" s="21"/>
      <c r="AF236" s="12"/>
      <c r="AG236" s="20">
        <f t="shared" si="0"/>
        <v>100</v>
      </c>
      <c r="AH236" s="18"/>
      <c r="AI236" s="25" t="s">
        <v>2397</v>
      </c>
      <c r="AJ236" s="25" t="s">
        <v>2398</v>
      </c>
      <c r="AK236" s="12"/>
      <c r="AL236" s="12"/>
      <c r="AM236" s="12"/>
      <c r="AN236" s="12"/>
      <c r="AO236" s="12"/>
      <c r="AP236" s="12"/>
      <c r="AQ236" s="12"/>
      <c r="AR236" s="12"/>
      <c r="AS236" s="21"/>
      <c r="AT236" s="12" t="s">
        <v>210</v>
      </c>
      <c r="AU236" s="18"/>
      <c r="AV236" s="18" t="s">
        <v>93</v>
      </c>
      <c r="AW236" s="17"/>
      <c r="AX236" s="22">
        <v>359</v>
      </c>
      <c r="AY236" s="22"/>
    </row>
    <row r="237" spans="1:51">
      <c r="A237" s="18" t="s">
        <v>2399</v>
      </c>
      <c r="B237" s="18" t="s">
        <v>2400</v>
      </c>
      <c r="C237" s="18">
        <v>4568945</v>
      </c>
      <c r="D237" s="18">
        <v>504340589</v>
      </c>
      <c r="E237" s="32">
        <v>43233</v>
      </c>
      <c r="F237" s="18"/>
      <c r="G237" s="18" t="s">
        <v>2401</v>
      </c>
      <c r="H237" s="18" t="s">
        <v>2402</v>
      </c>
      <c r="I237" s="18" t="s">
        <v>50</v>
      </c>
      <c r="J237" s="12" t="s">
        <v>2403</v>
      </c>
      <c r="K237" s="9" t="s">
        <v>2404</v>
      </c>
      <c r="L237" s="18" t="s">
        <v>2405</v>
      </c>
      <c r="M237" s="18"/>
      <c r="N237" s="7">
        <v>65</v>
      </c>
      <c r="O237" s="7" t="s">
        <v>2406</v>
      </c>
      <c r="P237" s="18" t="s">
        <v>2407</v>
      </c>
      <c r="Q237" s="18">
        <v>25</v>
      </c>
      <c r="R237" s="18" t="s">
        <v>2408</v>
      </c>
      <c r="S237" s="18" t="s">
        <v>2409</v>
      </c>
      <c r="T237" s="19">
        <v>10</v>
      </c>
      <c r="U237" s="18"/>
      <c r="V237" s="18"/>
      <c r="W237" s="19"/>
      <c r="X237" s="21"/>
      <c r="Y237" s="21"/>
      <c r="Z237" s="12"/>
      <c r="AA237" s="21"/>
      <c r="AB237" s="21"/>
      <c r="AC237" s="12"/>
      <c r="AD237" s="21"/>
      <c r="AE237" s="21"/>
      <c r="AF237" s="12"/>
      <c r="AG237" s="20">
        <f t="shared" si="0"/>
        <v>100</v>
      </c>
      <c r="AH237" s="18"/>
      <c r="AI237" s="18" t="s">
        <v>2410</v>
      </c>
      <c r="AJ237" s="7" t="s">
        <v>2411</v>
      </c>
      <c r="AK237" s="12"/>
      <c r="AL237" s="12"/>
      <c r="AM237" s="12"/>
      <c r="AN237" s="12"/>
      <c r="AO237" s="12"/>
      <c r="AP237" s="12"/>
      <c r="AQ237" s="12"/>
      <c r="AR237" s="12"/>
      <c r="AS237" s="21"/>
      <c r="AT237" s="12" t="s">
        <v>269</v>
      </c>
      <c r="AU237" s="18"/>
      <c r="AV237" s="12" t="s">
        <v>169</v>
      </c>
      <c r="AW237" s="13"/>
      <c r="AX237" s="22">
        <v>161</v>
      </c>
      <c r="AY237" s="22"/>
    </row>
    <row r="238" spans="1:51">
      <c r="A238" s="12" t="s">
        <v>2412</v>
      </c>
      <c r="B238" s="12" t="s">
        <v>2400</v>
      </c>
      <c r="C238" s="12">
        <v>4568945</v>
      </c>
      <c r="D238" s="18">
        <v>504340589</v>
      </c>
      <c r="E238" s="32">
        <v>43233</v>
      </c>
      <c r="F238" s="12"/>
      <c r="G238" s="12" t="s">
        <v>2413</v>
      </c>
      <c r="H238" s="12" t="s">
        <v>2414</v>
      </c>
      <c r="I238" s="12" t="s">
        <v>50</v>
      </c>
      <c r="J238" s="12" t="s">
        <v>2415</v>
      </c>
      <c r="K238" s="9" t="s">
        <v>2404</v>
      </c>
      <c r="L238" s="12" t="s">
        <v>2416</v>
      </c>
      <c r="M238" s="12"/>
      <c r="N238" s="7">
        <v>65</v>
      </c>
      <c r="O238" s="7" t="s">
        <v>2406</v>
      </c>
      <c r="P238" s="18" t="s">
        <v>2407</v>
      </c>
      <c r="Q238" s="12">
        <v>25</v>
      </c>
      <c r="R238" s="12" t="s">
        <v>2408</v>
      </c>
      <c r="S238" s="18" t="s">
        <v>2409</v>
      </c>
      <c r="T238" s="23">
        <v>10</v>
      </c>
      <c r="U238" s="12"/>
      <c r="V238" s="18"/>
      <c r="W238" s="23"/>
      <c r="X238" s="21"/>
      <c r="Y238" s="21"/>
      <c r="Z238" s="12"/>
      <c r="AA238" s="21"/>
      <c r="AB238" s="21"/>
      <c r="AC238" s="12"/>
      <c r="AD238" s="21"/>
      <c r="AE238" s="21"/>
      <c r="AF238" s="12"/>
      <c r="AG238" s="20">
        <f t="shared" si="0"/>
        <v>100</v>
      </c>
      <c r="AH238" s="12"/>
      <c r="AI238" s="12" t="s">
        <v>2410</v>
      </c>
      <c r="AJ238" s="7" t="s">
        <v>2411</v>
      </c>
      <c r="AK238" s="12"/>
      <c r="AL238" s="12"/>
      <c r="AM238" s="12"/>
      <c r="AN238" s="12"/>
      <c r="AO238" s="12"/>
      <c r="AP238" s="12"/>
      <c r="AQ238" s="12"/>
      <c r="AR238" s="12"/>
      <c r="AS238" s="21"/>
      <c r="AT238" s="12" t="s">
        <v>269</v>
      </c>
      <c r="AU238" s="12"/>
      <c r="AV238" s="12" t="s">
        <v>169</v>
      </c>
      <c r="AW238" s="17"/>
      <c r="AX238" s="25">
        <v>202</v>
      </c>
      <c r="AY238" s="25"/>
    </row>
    <row r="239" spans="1:51">
      <c r="A239" s="12" t="s">
        <v>2417</v>
      </c>
      <c r="B239" s="12" t="s">
        <v>2418</v>
      </c>
      <c r="C239" s="12">
        <v>10469639</v>
      </c>
      <c r="D239" s="12">
        <v>266665171</v>
      </c>
      <c r="E239" s="27">
        <v>42794</v>
      </c>
      <c r="F239" s="12"/>
      <c r="G239" s="12" t="s">
        <v>2419</v>
      </c>
      <c r="H239" s="12" t="s">
        <v>2420</v>
      </c>
      <c r="I239" s="12" t="s">
        <v>50</v>
      </c>
      <c r="J239" s="12" t="s">
        <v>2421</v>
      </c>
      <c r="K239" s="9" t="s">
        <v>2422</v>
      </c>
      <c r="L239" s="12" t="s">
        <v>2423</v>
      </c>
      <c r="M239" s="12"/>
      <c r="N239" s="7">
        <v>62.5</v>
      </c>
      <c r="O239" s="12" t="s">
        <v>483</v>
      </c>
      <c r="P239" s="12" t="s">
        <v>484</v>
      </c>
      <c r="Q239" s="12">
        <v>12.5</v>
      </c>
      <c r="R239" s="7" t="s">
        <v>481</v>
      </c>
      <c r="S239" s="18" t="s">
        <v>482</v>
      </c>
      <c r="T239" s="12">
        <v>25</v>
      </c>
      <c r="U239" s="12"/>
      <c r="V239" s="12"/>
      <c r="W239" s="23"/>
      <c r="X239" s="21"/>
      <c r="Y239" s="21"/>
      <c r="Z239" s="12"/>
      <c r="AA239" s="21"/>
      <c r="AB239" s="21"/>
      <c r="AC239" s="12"/>
      <c r="AD239" s="21"/>
      <c r="AE239" s="21"/>
      <c r="AF239" s="12"/>
      <c r="AG239" s="20">
        <f t="shared" si="0"/>
        <v>100</v>
      </c>
      <c r="AH239" s="12"/>
      <c r="AI239" s="12" t="s">
        <v>2424</v>
      </c>
      <c r="AJ239" s="12" t="s">
        <v>2425</v>
      </c>
      <c r="AK239" s="12"/>
      <c r="AL239" s="12"/>
      <c r="AM239" s="12"/>
      <c r="AN239" s="12"/>
      <c r="AO239" s="12"/>
      <c r="AP239" s="12"/>
      <c r="AQ239" s="12"/>
      <c r="AR239" s="12"/>
      <c r="AS239" s="21"/>
      <c r="AT239" s="12" t="s">
        <v>424</v>
      </c>
      <c r="AU239" s="12"/>
      <c r="AV239" s="12" t="s">
        <v>93</v>
      </c>
      <c r="AW239" s="13"/>
      <c r="AX239" s="25">
        <v>72</v>
      </c>
      <c r="AY239" s="25"/>
    </row>
    <row r="240" spans="1:51">
      <c r="A240" s="18" t="s">
        <v>2426</v>
      </c>
      <c r="B240" s="18" t="s">
        <v>2418</v>
      </c>
      <c r="C240" s="18">
        <v>10469639</v>
      </c>
      <c r="D240" s="12">
        <v>266665171</v>
      </c>
      <c r="E240" s="27">
        <v>42794</v>
      </c>
      <c r="F240" s="18"/>
      <c r="G240" s="18" t="s">
        <v>2427</v>
      </c>
      <c r="H240" s="18" t="s">
        <v>2428</v>
      </c>
      <c r="I240" s="18" t="s">
        <v>50</v>
      </c>
      <c r="J240" s="18" t="s">
        <v>2429</v>
      </c>
      <c r="K240" s="9" t="s">
        <v>2422</v>
      </c>
      <c r="L240" s="18" t="s">
        <v>2430</v>
      </c>
      <c r="M240" s="18"/>
      <c r="N240" s="7">
        <v>62.5</v>
      </c>
      <c r="O240" s="12" t="s">
        <v>483</v>
      </c>
      <c r="P240" s="12" t="s">
        <v>484</v>
      </c>
      <c r="Q240" s="18">
        <v>12.5</v>
      </c>
      <c r="R240" s="7" t="s">
        <v>481</v>
      </c>
      <c r="S240" s="18" t="s">
        <v>482</v>
      </c>
      <c r="T240" s="18">
        <v>25</v>
      </c>
      <c r="U240" s="12"/>
      <c r="V240" s="12"/>
      <c r="W240" s="19"/>
      <c r="X240" s="21"/>
      <c r="Y240" s="21"/>
      <c r="Z240" s="12"/>
      <c r="AA240" s="21"/>
      <c r="AB240" s="21"/>
      <c r="AC240" s="12"/>
      <c r="AD240" s="21"/>
      <c r="AE240" s="21"/>
      <c r="AF240" s="12"/>
      <c r="AG240" s="20">
        <f t="shared" si="0"/>
        <v>100</v>
      </c>
      <c r="AH240" s="18"/>
      <c r="AI240" s="18" t="s">
        <v>487</v>
      </c>
      <c r="AJ240" s="7" t="s">
        <v>488</v>
      </c>
      <c r="AK240" s="12"/>
      <c r="AL240" s="12"/>
      <c r="AM240" s="12"/>
      <c r="AN240" s="12"/>
      <c r="AO240" s="12"/>
      <c r="AP240" s="12"/>
      <c r="AQ240" s="12"/>
      <c r="AR240" s="12"/>
      <c r="AS240" s="21"/>
      <c r="AT240" s="18" t="s">
        <v>424</v>
      </c>
      <c r="AU240" s="18"/>
      <c r="AV240" s="18" t="s">
        <v>93</v>
      </c>
      <c r="AW240" s="17"/>
      <c r="AX240" s="22">
        <v>203</v>
      </c>
      <c r="AY240" s="22"/>
    </row>
    <row r="241" spans="1:51">
      <c r="A241" s="12" t="s">
        <v>2431</v>
      </c>
      <c r="B241" s="12" t="s">
        <v>2432</v>
      </c>
      <c r="C241" s="12">
        <v>5814937</v>
      </c>
      <c r="D241" s="12">
        <v>884278869</v>
      </c>
      <c r="E241" s="27">
        <v>44196</v>
      </c>
      <c r="F241" s="12"/>
      <c r="G241" s="12" t="s">
        <v>2433</v>
      </c>
      <c r="H241" s="12" t="s">
        <v>2434</v>
      </c>
      <c r="I241" s="12" t="s">
        <v>50</v>
      </c>
      <c r="J241" s="12" t="s">
        <v>2435</v>
      </c>
      <c r="K241" s="9" t="s">
        <v>2436</v>
      </c>
      <c r="L241" s="12" t="s">
        <v>2437</v>
      </c>
      <c r="M241" s="12"/>
      <c r="N241" s="7">
        <v>50</v>
      </c>
      <c r="O241" s="7" t="s">
        <v>2280</v>
      </c>
      <c r="P241" s="18" t="s">
        <v>725</v>
      </c>
      <c r="Q241" s="18">
        <v>25</v>
      </c>
      <c r="R241" s="18" t="s">
        <v>726</v>
      </c>
      <c r="S241" s="18" t="s">
        <v>727</v>
      </c>
      <c r="T241" s="18">
        <v>25</v>
      </c>
      <c r="U241" s="21"/>
      <c r="V241" s="21"/>
      <c r="W241" s="23"/>
      <c r="X241" s="21"/>
      <c r="Y241" s="21"/>
      <c r="Z241" s="12"/>
      <c r="AA241" s="21"/>
      <c r="AB241" s="21"/>
      <c r="AC241" s="12"/>
      <c r="AD241" s="21"/>
      <c r="AE241" s="21"/>
      <c r="AF241" s="12"/>
      <c r="AG241" s="20">
        <f t="shared" si="0"/>
        <v>100</v>
      </c>
      <c r="AH241" s="12"/>
      <c r="AI241" s="12" t="s">
        <v>728</v>
      </c>
      <c r="AJ241" s="12" t="s">
        <v>729</v>
      </c>
      <c r="AK241" s="18"/>
      <c r="AL241" s="18"/>
      <c r="AM241" s="18"/>
      <c r="AN241" s="18"/>
      <c r="AO241" s="18"/>
      <c r="AP241" s="18"/>
      <c r="AQ241" s="18"/>
      <c r="AR241" s="18"/>
      <c r="AS241" s="12"/>
      <c r="AT241" s="12" t="s">
        <v>730</v>
      </c>
      <c r="AU241" s="12"/>
      <c r="AV241" s="12" t="s">
        <v>65</v>
      </c>
      <c r="AW241" s="17"/>
      <c r="AX241" s="25">
        <v>204</v>
      </c>
      <c r="AY241" s="25"/>
    </row>
    <row r="242" spans="1:51">
      <c r="A242" s="18" t="s">
        <v>2438</v>
      </c>
      <c r="B242" s="18" t="s">
        <v>2439</v>
      </c>
      <c r="C242" s="18">
        <v>6321210</v>
      </c>
      <c r="D242" s="18">
        <v>923315644</v>
      </c>
      <c r="E242" s="43">
        <v>44196</v>
      </c>
      <c r="F242" s="18"/>
      <c r="G242" s="18" t="s">
        <v>2440</v>
      </c>
      <c r="H242" s="18" t="s">
        <v>2441</v>
      </c>
      <c r="I242" s="18" t="s">
        <v>138</v>
      </c>
      <c r="J242" s="18" t="s">
        <v>2442</v>
      </c>
      <c r="K242" s="9" t="s">
        <v>2443</v>
      </c>
      <c r="L242" s="18" t="s">
        <v>2444</v>
      </c>
      <c r="M242" s="18"/>
      <c r="N242" s="7">
        <v>50</v>
      </c>
      <c r="O242" s="7" t="s">
        <v>2445</v>
      </c>
      <c r="P242" s="12" t="s">
        <v>2446</v>
      </c>
      <c r="Q242" s="12">
        <v>40</v>
      </c>
      <c r="R242" s="59" t="s">
        <v>2447</v>
      </c>
      <c r="S242" s="21" t="s">
        <v>2448</v>
      </c>
      <c r="T242" s="12">
        <v>10</v>
      </c>
      <c r="U242" s="21"/>
      <c r="V242" s="21"/>
      <c r="W242" s="23"/>
      <c r="X242" s="21"/>
      <c r="Y242" s="21"/>
      <c r="Z242" s="12"/>
      <c r="AA242" s="21"/>
      <c r="AB242" s="21"/>
      <c r="AC242" s="12"/>
      <c r="AD242" s="21"/>
      <c r="AE242" s="21"/>
      <c r="AF242" s="12"/>
      <c r="AG242" s="20">
        <f t="shared" si="0"/>
        <v>100</v>
      </c>
      <c r="AH242" s="18"/>
      <c r="AI242" s="12" t="s">
        <v>2449</v>
      </c>
      <c r="AJ242" s="12" t="s">
        <v>2450</v>
      </c>
      <c r="AK242" s="18" t="s">
        <v>2451</v>
      </c>
      <c r="AL242" s="7" t="s">
        <v>2452</v>
      </c>
      <c r="AM242" s="18"/>
      <c r="AN242" s="7"/>
      <c r="AO242" s="18"/>
      <c r="AP242" s="18"/>
      <c r="AQ242" s="18"/>
      <c r="AR242" s="18"/>
      <c r="AS242" s="21"/>
      <c r="AT242" s="18" t="s">
        <v>414</v>
      </c>
      <c r="AU242" s="18"/>
      <c r="AV242" s="18" t="s">
        <v>65</v>
      </c>
      <c r="AW242" s="13"/>
      <c r="AX242" s="25">
        <v>360</v>
      </c>
      <c r="AY242" s="25"/>
    </row>
    <row r="243" spans="1:51">
      <c r="A243" s="25" t="s">
        <v>2453</v>
      </c>
      <c r="B243" s="18" t="s">
        <v>1725</v>
      </c>
      <c r="C243" s="18" t="s">
        <v>1726</v>
      </c>
      <c r="D243" s="12">
        <v>502270986</v>
      </c>
      <c r="E243" s="12" t="s">
        <v>973</v>
      </c>
      <c r="F243" s="12"/>
      <c r="G243" s="18" t="s">
        <v>2454</v>
      </c>
      <c r="H243" s="18" t="s">
        <v>2455</v>
      </c>
      <c r="I243" s="12" t="s">
        <v>202</v>
      </c>
      <c r="J243" s="18" t="s">
        <v>2456</v>
      </c>
      <c r="K243" s="9" t="s">
        <v>2457</v>
      </c>
      <c r="L243" s="18" t="s">
        <v>2458</v>
      </c>
      <c r="M243" s="12"/>
      <c r="N243" s="7">
        <v>75</v>
      </c>
      <c r="O243" s="18" t="s">
        <v>549</v>
      </c>
      <c r="P243" s="18" t="s">
        <v>550</v>
      </c>
      <c r="Q243" s="18">
        <v>25</v>
      </c>
      <c r="R243" s="12"/>
      <c r="S243" s="12"/>
      <c r="T243" s="12"/>
      <c r="U243" s="21"/>
      <c r="V243" s="21"/>
      <c r="W243" s="23"/>
      <c r="X243" s="21"/>
      <c r="Y243" s="21"/>
      <c r="Z243" s="12"/>
      <c r="AA243" s="21"/>
      <c r="AB243" s="21"/>
      <c r="AC243" s="12"/>
      <c r="AD243" s="21"/>
      <c r="AE243" s="21"/>
      <c r="AF243" s="12"/>
      <c r="AG243" s="20">
        <f t="shared" si="0"/>
        <v>100</v>
      </c>
      <c r="AH243" s="12"/>
      <c r="AI243" s="12" t="s">
        <v>1732</v>
      </c>
      <c r="AJ243" s="18" t="s">
        <v>1733</v>
      </c>
      <c r="AK243" s="12"/>
      <c r="AL243" s="12"/>
      <c r="AM243" s="12"/>
      <c r="AN243" s="12"/>
      <c r="AO243" s="12"/>
      <c r="AP243" s="12"/>
      <c r="AQ243" s="12"/>
      <c r="AR243" s="12"/>
      <c r="AS243" s="21"/>
      <c r="AT243" s="12" t="s">
        <v>210</v>
      </c>
      <c r="AU243" s="12"/>
      <c r="AV243" s="12" t="s">
        <v>93</v>
      </c>
      <c r="AW243" s="17"/>
      <c r="AX243" s="25">
        <v>361</v>
      </c>
      <c r="AY243" s="25" t="s">
        <v>1734</v>
      </c>
    </row>
    <row r="244" spans="1:51">
      <c r="A244" s="25" t="s">
        <v>2459</v>
      </c>
      <c r="B244" s="12" t="s">
        <v>2460</v>
      </c>
      <c r="C244" s="12" t="s">
        <v>2461</v>
      </c>
      <c r="D244" s="12">
        <v>808835309</v>
      </c>
      <c r="E244" s="12" t="s">
        <v>973</v>
      </c>
      <c r="F244" s="12"/>
      <c r="G244" s="12" t="s">
        <v>2462</v>
      </c>
      <c r="H244" s="12" t="s">
        <v>2463</v>
      </c>
      <c r="I244" s="12" t="s">
        <v>202</v>
      </c>
      <c r="J244" s="18" t="s">
        <v>2464</v>
      </c>
      <c r="K244" s="9" t="s">
        <v>2457</v>
      </c>
      <c r="L244" s="18" t="s">
        <v>2458</v>
      </c>
      <c r="M244" s="12"/>
      <c r="N244" s="7">
        <v>100</v>
      </c>
      <c r="O244" s="7"/>
      <c r="P244" s="12"/>
      <c r="Q244" s="12"/>
      <c r="R244" s="12"/>
      <c r="S244" s="12"/>
      <c r="T244" s="12"/>
      <c r="U244" s="21"/>
      <c r="V244" s="21"/>
      <c r="W244" s="23"/>
      <c r="X244" s="21"/>
      <c r="Y244" s="21"/>
      <c r="Z244" s="12"/>
      <c r="AA244" s="21"/>
      <c r="AB244" s="21"/>
      <c r="AC244" s="12"/>
      <c r="AD244" s="21"/>
      <c r="AE244" s="21"/>
      <c r="AF244" s="12"/>
      <c r="AG244" s="20">
        <f t="shared" si="0"/>
        <v>100</v>
      </c>
      <c r="AH244" s="12"/>
      <c r="AI244" s="12" t="s">
        <v>2465</v>
      </c>
      <c r="AJ244" s="18" t="s">
        <v>2466</v>
      </c>
      <c r="AK244" s="12"/>
      <c r="AL244" s="12"/>
      <c r="AM244" s="12"/>
      <c r="AN244" s="12"/>
      <c r="AO244" s="12"/>
      <c r="AP244" s="12"/>
      <c r="AQ244" s="12"/>
      <c r="AR244" s="12"/>
      <c r="AS244" s="21"/>
      <c r="AT244" s="12" t="s">
        <v>210</v>
      </c>
      <c r="AU244" s="12"/>
      <c r="AV244" s="12" t="s">
        <v>93</v>
      </c>
      <c r="AW244" s="13"/>
      <c r="AX244" s="25">
        <v>362</v>
      </c>
      <c r="AY244" s="25" t="s">
        <v>2467</v>
      </c>
    </row>
    <row r="245" spans="1:51">
      <c r="A245" s="12" t="s">
        <v>2468</v>
      </c>
      <c r="B245" s="12" t="s">
        <v>2469</v>
      </c>
      <c r="C245" s="12">
        <v>9733127</v>
      </c>
      <c r="D245" s="12">
        <v>225987470</v>
      </c>
      <c r="E245" s="27">
        <v>42307</v>
      </c>
      <c r="F245" s="12"/>
      <c r="G245" s="12" t="s">
        <v>2470</v>
      </c>
      <c r="H245" s="12" t="s">
        <v>2471</v>
      </c>
      <c r="I245" s="12" t="s">
        <v>50</v>
      </c>
      <c r="J245" s="12" t="s">
        <v>2472</v>
      </c>
      <c r="K245" s="9" t="s">
        <v>2473</v>
      </c>
      <c r="L245" s="12" t="s">
        <v>2474</v>
      </c>
      <c r="M245" s="12"/>
      <c r="N245" s="7">
        <v>50</v>
      </c>
      <c r="O245" s="7" t="s">
        <v>2475</v>
      </c>
      <c r="P245" s="12" t="s">
        <v>2476</v>
      </c>
      <c r="Q245" s="12">
        <v>38</v>
      </c>
      <c r="R245" s="12" t="s">
        <v>2477</v>
      </c>
      <c r="S245" s="12" t="s">
        <v>2478</v>
      </c>
      <c r="T245" s="12">
        <v>12</v>
      </c>
      <c r="U245" s="21"/>
      <c r="V245" s="21"/>
      <c r="W245" s="23"/>
      <c r="X245" s="21"/>
      <c r="Y245" s="21"/>
      <c r="Z245" s="12"/>
      <c r="AA245" s="21"/>
      <c r="AB245" s="21"/>
      <c r="AC245" s="12"/>
      <c r="AD245" s="21"/>
      <c r="AE245" s="21"/>
      <c r="AF245" s="12"/>
      <c r="AG245" s="20">
        <f t="shared" si="0"/>
        <v>100</v>
      </c>
      <c r="AH245" s="12"/>
      <c r="AI245" s="12" t="s">
        <v>2479</v>
      </c>
      <c r="AJ245" s="18" t="s">
        <v>2480</v>
      </c>
      <c r="AK245" s="12"/>
      <c r="AL245" s="12"/>
      <c r="AM245" s="12"/>
      <c r="AN245" s="12"/>
      <c r="AO245" s="12"/>
      <c r="AP245" s="12"/>
      <c r="AQ245" s="12"/>
      <c r="AR245" s="12"/>
      <c r="AS245" s="21"/>
      <c r="AT245" s="12" t="s">
        <v>114</v>
      </c>
      <c r="AU245" s="12"/>
      <c r="AV245" s="12" t="s">
        <v>93</v>
      </c>
      <c r="AW245" s="17"/>
      <c r="AX245" s="25">
        <v>156</v>
      </c>
      <c r="AY245" s="25"/>
    </row>
    <row r="246" spans="1:51">
      <c r="A246" s="12" t="s">
        <v>2481</v>
      </c>
      <c r="B246" s="12" t="s">
        <v>2482</v>
      </c>
      <c r="C246" s="7">
        <v>13574618</v>
      </c>
      <c r="D246" s="18">
        <v>420118942</v>
      </c>
      <c r="E246" s="32">
        <v>44662</v>
      </c>
      <c r="F246" s="12"/>
      <c r="G246" s="18" t="s">
        <v>2483</v>
      </c>
      <c r="H246" s="18" t="s">
        <v>2484</v>
      </c>
      <c r="I246" s="18" t="s">
        <v>50</v>
      </c>
      <c r="J246" s="18" t="s">
        <v>2485</v>
      </c>
      <c r="K246" s="9" t="s">
        <v>2486</v>
      </c>
      <c r="L246" s="18" t="s">
        <v>2487</v>
      </c>
      <c r="M246" s="12"/>
      <c r="N246" s="7">
        <v>85</v>
      </c>
      <c r="O246" s="7" t="s">
        <v>2488</v>
      </c>
      <c r="P246" s="21" t="s">
        <v>2489</v>
      </c>
      <c r="Q246" s="12">
        <v>15</v>
      </c>
      <c r="R246" s="21"/>
      <c r="S246" s="21"/>
      <c r="T246" s="12"/>
      <c r="U246" s="21"/>
      <c r="V246" s="21"/>
      <c r="W246" s="23"/>
      <c r="X246" s="21"/>
      <c r="Y246" s="21"/>
      <c r="Z246" s="12"/>
      <c r="AA246" s="21"/>
      <c r="AB246" s="21"/>
      <c r="AC246" s="12"/>
      <c r="AD246" s="21"/>
      <c r="AE246" s="21"/>
      <c r="AF246" s="12"/>
      <c r="AG246" s="20">
        <f t="shared" si="0"/>
        <v>100</v>
      </c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21"/>
      <c r="AT246" s="12" t="s">
        <v>424</v>
      </c>
      <c r="AU246" s="12"/>
      <c r="AV246" s="12" t="s">
        <v>93</v>
      </c>
      <c r="AW246" s="13"/>
      <c r="AX246" s="22">
        <v>158</v>
      </c>
      <c r="AY246" s="22"/>
    </row>
    <row r="247" spans="1:51">
      <c r="A247" s="12" t="s">
        <v>2490</v>
      </c>
      <c r="B247" s="12" t="s">
        <v>2491</v>
      </c>
      <c r="C247" s="7">
        <v>13575255</v>
      </c>
      <c r="D247" s="18">
        <v>420113467</v>
      </c>
      <c r="E247" s="32">
        <v>44662</v>
      </c>
      <c r="F247" s="12"/>
      <c r="G247" s="12" t="s">
        <v>2492</v>
      </c>
      <c r="H247" s="12" t="s">
        <v>2493</v>
      </c>
      <c r="I247" s="12" t="s">
        <v>50</v>
      </c>
      <c r="J247" s="12" t="s">
        <v>2494</v>
      </c>
      <c r="K247" s="9" t="s">
        <v>2486</v>
      </c>
      <c r="L247" s="12" t="s">
        <v>2495</v>
      </c>
      <c r="M247" s="12"/>
      <c r="N247" s="7">
        <v>80</v>
      </c>
      <c r="O247" s="7" t="s">
        <v>2496</v>
      </c>
      <c r="P247" s="7" t="s">
        <v>2497</v>
      </c>
      <c r="Q247" s="12">
        <v>15</v>
      </c>
      <c r="R247" s="12" t="s">
        <v>2498</v>
      </c>
      <c r="S247" s="7" t="s">
        <v>2499</v>
      </c>
      <c r="T247" s="12">
        <v>5</v>
      </c>
      <c r="U247" s="21"/>
      <c r="V247" s="21"/>
      <c r="W247" s="23"/>
      <c r="X247" s="21"/>
      <c r="Y247" s="21"/>
      <c r="Z247" s="12"/>
      <c r="AA247" s="21"/>
      <c r="AB247" s="21"/>
      <c r="AC247" s="12"/>
      <c r="AD247" s="21"/>
      <c r="AE247" s="21"/>
      <c r="AF247" s="12"/>
      <c r="AG247" s="20">
        <f t="shared" si="0"/>
        <v>100</v>
      </c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21"/>
      <c r="AT247" s="18" t="s">
        <v>424</v>
      </c>
      <c r="AU247" s="12"/>
      <c r="AV247" s="12" t="s">
        <v>93</v>
      </c>
      <c r="AW247" s="17"/>
      <c r="AX247" s="25">
        <v>205</v>
      </c>
      <c r="AY247" s="25"/>
    </row>
    <row r="248" spans="1:51">
      <c r="A248" s="12" t="s">
        <v>2500</v>
      </c>
      <c r="B248" s="12" t="s">
        <v>2501</v>
      </c>
      <c r="C248" s="29" t="s">
        <v>2502</v>
      </c>
      <c r="D248" s="12" t="s">
        <v>2503</v>
      </c>
      <c r="E248" s="27">
        <v>44417</v>
      </c>
      <c r="F248" s="12"/>
      <c r="G248" s="12" t="s">
        <v>2504</v>
      </c>
      <c r="H248" s="12" t="s">
        <v>2505</v>
      </c>
      <c r="I248" s="12" t="s">
        <v>84</v>
      </c>
      <c r="J248" s="12" t="s">
        <v>2506</v>
      </c>
      <c r="K248" s="9" t="s">
        <v>2507</v>
      </c>
      <c r="L248" s="12" t="s">
        <v>2508</v>
      </c>
      <c r="M248" s="12"/>
      <c r="N248" s="7">
        <v>75</v>
      </c>
      <c r="O248" s="7" t="s">
        <v>1403</v>
      </c>
      <c r="P248" s="12" t="s">
        <v>1404</v>
      </c>
      <c r="Q248" s="12">
        <v>25</v>
      </c>
      <c r="R248" s="12"/>
      <c r="S248" s="12"/>
      <c r="T248" s="12"/>
      <c r="U248" s="12"/>
      <c r="V248" s="12"/>
      <c r="W248" s="23"/>
      <c r="X248" s="12"/>
      <c r="Y248" s="12"/>
      <c r="Z248" s="12"/>
      <c r="AA248" s="12"/>
      <c r="AB248" s="12"/>
      <c r="AC248" s="12"/>
      <c r="AD248" s="12"/>
      <c r="AE248" s="12"/>
      <c r="AF248" s="12"/>
      <c r="AG248" s="20">
        <f t="shared" si="0"/>
        <v>100</v>
      </c>
      <c r="AH248" s="12"/>
      <c r="AI248" s="12" t="s">
        <v>2509</v>
      </c>
      <c r="AJ248" s="18" t="s">
        <v>2510</v>
      </c>
      <c r="AK248" s="12"/>
      <c r="AL248" s="12"/>
      <c r="AM248" s="12"/>
      <c r="AN248" s="12"/>
      <c r="AO248" s="12"/>
      <c r="AP248" s="12"/>
      <c r="AQ248" s="12"/>
      <c r="AR248" s="12"/>
      <c r="AS248" s="21"/>
      <c r="AT248" s="12" t="s">
        <v>92</v>
      </c>
      <c r="AU248" s="12"/>
      <c r="AV248" s="12" t="s">
        <v>93</v>
      </c>
      <c r="AW248" s="13"/>
      <c r="AX248" s="25">
        <v>365</v>
      </c>
      <c r="AY248" s="25"/>
    </row>
    <row r="249" spans="1:51">
      <c r="A249" s="18" t="s">
        <v>2511</v>
      </c>
      <c r="B249" s="18" t="s">
        <v>2501</v>
      </c>
      <c r="C249" s="29" t="s">
        <v>2502</v>
      </c>
      <c r="D249" s="12" t="s">
        <v>2503</v>
      </c>
      <c r="E249" s="27">
        <v>44417</v>
      </c>
      <c r="F249" s="18"/>
      <c r="G249" s="18" t="s">
        <v>2512</v>
      </c>
      <c r="H249" s="12" t="s">
        <v>2513</v>
      </c>
      <c r="I249" s="18" t="s">
        <v>84</v>
      </c>
      <c r="J249" s="18" t="s">
        <v>2514</v>
      </c>
      <c r="K249" s="9" t="s">
        <v>2507</v>
      </c>
      <c r="L249" s="18" t="s">
        <v>2515</v>
      </c>
      <c r="M249" s="12"/>
      <c r="N249" s="7">
        <v>75</v>
      </c>
      <c r="O249" s="7" t="s">
        <v>1403</v>
      </c>
      <c r="P249" s="12" t="s">
        <v>1404</v>
      </c>
      <c r="Q249" s="12">
        <v>25</v>
      </c>
      <c r="R249" s="12"/>
      <c r="S249" s="12"/>
      <c r="T249" s="12"/>
      <c r="U249" s="12"/>
      <c r="V249" s="12"/>
      <c r="W249" s="23"/>
      <c r="X249" s="12"/>
      <c r="Y249" s="12"/>
      <c r="Z249" s="12"/>
      <c r="AA249" s="12"/>
      <c r="AB249" s="12"/>
      <c r="AC249" s="12"/>
      <c r="AD249" s="12"/>
      <c r="AE249" s="12"/>
      <c r="AF249" s="12"/>
      <c r="AG249" s="20">
        <f t="shared" si="0"/>
        <v>100</v>
      </c>
      <c r="AH249" s="12"/>
      <c r="AI249" s="12" t="s">
        <v>2509</v>
      </c>
      <c r="AJ249" s="18" t="s">
        <v>2510</v>
      </c>
      <c r="AK249" s="12"/>
      <c r="AL249" s="12"/>
      <c r="AM249" s="12"/>
      <c r="AN249" s="12"/>
      <c r="AO249" s="12"/>
      <c r="AP249" s="12"/>
      <c r="AQ249" s="12"/>
      <c r="AR249" s="12"/>
      <c r="AS249" s="21"/>
      <c r="AT249" s="12" t="s">
        <v>92</v>
      </c>
      <c r="AU249" s="12"/>
      <c r="AV249" s="12" t="s">
        <v>93</v>
      </c>
      <c r="AW249" s="17"/>
      <c r="AX249" s="25">
        <v>366</v>
      </c>
      <c r="AY249" s="25"/>
    </row>
    <row r="250" spans="1:51">
      <c r="A250" s="12" t="s">
        <v>2516</v>
      </c>
      <c r="B250" s="12" t="s">
        <v>2501</v>
      </c>
      <c r="C250" s="29" t="s">
        <v>2502</v>
      </c>
      <c r="D250" s="12" t="s">
        <v>2503</v>
      </c>
      <c r="E250" s="27">
        <v>44417</v>
      </c>
      <c r="F250" s="12"/>
      <c r="G250" s="12" t="s">
        <v>2517</v>
      </c>
      <c r="H250" s="12" t="s">
        <v>2518</v>
      </c>
      <c r="I250" s="12" t="s">
        <v>84</v>
      </c>
      <c r="J250" s="12" t="s">
        <v>2519</v>
      </c>
      <c r="K250" s="9" t="s">
        <v>2507</v>
      </c>
      <c r="L250" s="12" t="s">
        <v>2520</v>
      </c>
      <c r="M250" s="12"/>
      <c r="N250" s="7">
        <v>75</v>
      </c>
      <c r="O250" s="7" t="s">
        <v>1403</v>
      </c>
      <c r="P250" s="12" t="s">
        <v>1404</v>
      </c>
      <c r="Q250" s="12">
        <v>25</v>
      </c>
      <c r="R250" s="12"/>
      <c r="S250" s="12"/>
      <c r="T250" s="12"/>
      <c r="U250" s="12"/>
      <c r="V250" s="12"/>
      <c r="W250" s="23"/>
      <c r="X250" s="12"/>
      <c r="Y250" s="12"/>
      <c r="Z250" s="12"/>
      <c r="AA250" s="12"/>
      <c r="AB250" s="12"/>
      <c r="AC250" s="12"/>
      <c r="AD250" s="12"/>
      <c r="AE250" s="12"/>
      <c r="AF250" s="12"/>
      <c r="AG250" s="20">
        <f t="shared" si="0"/>
        <v>100</v>
      </c>
      <c r="AH250" s="12"/>
      <c r="AI250" s="12" t="s">
        <v>2509</v>
      </c>
      <c r="AJ250" s="18" t="s">
        <v>2510</v>
      </c>
      <c r="AK250" s="12"/>
      <c r="AL250" s="12"/>
      <c r="AM250" s="12"/>
      <c r="AN250" s="12"/>
      <c r="AO250" s="12"/>
      <c r="AP250" s="12"/>
      <c r="AQ250" s="12"/>
      <c r="AR250" s="12"/>
      <c r="AS250" s="21"/>
      <c r="AT250" s="12" t="s">
        <v>92</v>
      </c>
      <c r="AU250" s="12"/>
      <c r="AV250" s="12" t="s">
        <v>93</v>
      </c>
      <c r="AW250" s="13"/>
      <c r="AX250" s="25">
        <v>367</v>
      </c>
      <c r="AY250" s="25"/>
    </row>
    <row r="251" spans="1:51">
      <c r="A251" s="12" t="s">
        <v>2521</v>
      </c>
      <c r="B251" s="12" t="s">
        <v>2522</v>
      </c>
      <c r="C251" s="12">
        <v>6205521</v>
      </c>
      <c r="D251" s="12">
        <v>911101689</v>
      </c>
      <c r="E251" s="12"/>
      <c r="F251" s="12"/>
      <c r="G251" s="12" t="s">
        <v>2523</v>
      </c>
      <c r="H251" s="12" t="s">
        <v>2524</v>
      </c>
      <c r="I251" s="12" t="s">
        <v>50</v>
      </c>
      <c r="J251" s="12" t="s">
        <v>2525</v>
      </c>
      <c r="K251" s="9" t="s">
        <v>2526</v>
      </c>
      <c r="L251" s="12" t="s">
        <v>2527</v>
      </c>
      <c r="M251" s="12"/>
      <c r="N251" s="7">
        <v>0</v>
      </c>
      <c r="O251" s="7" t="s">
        <v>1778</v>
      </c>
      <c r="P251" s="12" t="s">
        <v>1779</v>
      </c>
      <c r="Q251" s="12">
        <v>100</v>
      </c>
      <c r="R251" s="12"/>
      <c r="S251" s="12"/>
      <c r="T251" s="12"/>
      <c r="U251" s="12"/>
      <c r="V251" s="12"/>
      <c r="W251" s="23"/>
      <c r="X251" s="12"/>
      <c r="Y251" s="12"/>
      <c r="Z251" s="12"/>
      <c r="AA251" s="12"/>
      <c r="AB251" s="12"/>
      <c r="AC251" s="12"/>
      <c r="AD251" s="12"/>
      <c r="AE251" s="12"/>
      <c r="AF251" s="12"/>
      <c r="AG251" s="20">
        <f t="shared" si="0"/>
        <v>100</v>
      </c>
      <c r="AH251" s="12"/>
      <c r="AI251" s="12" t="s">
        <v>2528</v>
      </c>
      <c r="AJ251" s="12" t="s">
        <v>2529</v>
      </c>
      <c r="AK251" s="12"/>
      <c r="AL251" s="12"/>
      <c r="AM251" s="12"/>
      <c r="AN251" s="12"/>
      <c r="AO251" s="12"/>
      <c r="AP251" s="12"/>
      <c r="AQ251" s="12"/>
      <c r="AR251" s="12"/>
      <c r="AS251" s="21"/>
      <c r="AT251" s="12" t="s">
        <v>114</v>
      </c>
      <c r="AU251" s="12"/>
      <c r="AV251" s="12" t="s">
        <v>93</v>
      </c>
      <c r="AW251" s="17"/>
      <c r="AX251" s="25">
        <v>44</v>
      </c>
      <c r="AY251" s="25"/>
    </row>
    <row r="252" spans="1:51">
      <c r="A252" s="18" t="s">
        <v>2530</v>
      </c>
      <c r="B252" s="12" t="s">
        <v>2531</v>
      </c>
      <c r="C252" s="29">
        <v>7524233</v>
      </c>
      <c r="D252" s="18">
        <v>242916800</v>
      </c>
      <c r="E252" s="32">
        <v>44774</v>
      </c>
      <c r="F252" s="18"/>
      <c r="G252" s="12" t="s">
        <v>2532</v>
      </c>
      <c r="H252" s="12" t="s">
        <v>2533</v>
      </c>
      <c r="I252" s="18" t="s">
        <v>50</v>
      </c>
      <c r="J252" s="18" t="s">
        <v>2534</v>
      </c>
      <c r="K252" s="9" t="s">
        <v>2535</v>
      </c>
      <c r="L252" s="18" t="s">
        <v>2536</v>
      </c>
      <c r="M252" s="18"/>
      <c r="N252" s="7">
        <v>70</v>
      </c>
      <c r="O252" s="7" t="s">
        <v>2537</v>
      </c>
      <c r="P252" s="18" t="s">
        <v>2538</v>
      </c>
      <c r="Q252" s="18">
        <v>15</v>
      </c>
      <c r="R252" s="12" t="s">
        <v>2539</v>
      </c>
      <c r="S252" s="7" t="s">
        <v>2540</v>
      </c>
      <c r="T252" s="18">
        <v>15</v>
      </c>
      <c r="U252" s="18"/>
      <c r="V252" s="18"/>
      <c r="W252" s="19"/>
      <c r="X252" s="7"/>
      <c r="Y252" s="7"/>
      <c r="Z252" s="7"/>
      <c r="AA252" s="7"/>
      <c r="AB252" s="7"/>
      <c r="AC252" s="7"/>
      <c r="AD252" s="7"/>
      <c r="AE252" s="7"/>
      <c r="AF252" s="7"/>
      <c r="AG252" s="20">
        <f t="shared" si="0"/>
        <v>100</v>
      </c>
      <c r="AH252" s="18"/>
      <c r="AI252" s="12"/>
      <c r="AJ252" s="12"/>
      <c r="AK252" s="18"/>
      <c r="AL252" s="18"/>
      <c r="AM252" s="18"/>
      <c r="AN252" s="18"/>
      <c r="AO252" s="18"/>
      <c r="AP252" s="18"/>
      <c r="AQ252" s="18"/>
      <c r="AR252" s="18"/>
      <c r="AS252" s="21"/>
      <c r="AT252" s="18" t="s">
        <v>730</v>
      </c>
      <c r="AU252" s="18"/>
      <c r="AV252" s="18" t="s">
        <v>65</v>
      </c>
      <c r="AW252" s="13"/>
      <c r="AX252" s="22">
        <v>258</v>
      </c>
      <c r="AY252" s="22"/>
    </row>
    <row r="253" spans="1:51">
      <c r="A253" s="18" t="s">
        <v>2541</v>
      </c>
      <c r="B253" s="12" t="s">
        <v>2542</v>
      </c>
      <c r="C253" s="12">
        <v>1883627</v>
      </c>
      <c r="D253" s="18">
        <v>918302634</v>
      </c>
      <c r="E253" s="32">
        <v>44799</v>
      </c>
      <c r="F253" s="18"/>
      <c r="G253" s="12" t="s">
        <v>2543</v>
      </c>
      <c r="H253" s="12" t="s">
        <v>2544</v>
      </c>
      <c r="I253" s="12" t="s">
        <v>50</v>
      </c>
      <c r="J253" s="12" t="s">
        <v>2545</v>
      </c>
      <c r="K253" s="9" t="s">
        <v>2546</v>
      </c>
      <c r="L253" s="12" t="s">
        <v>2547</v>
      </c>
      <c r="M253" s="18"/>
      <c r="N253" s="7">
        <v>95</v>
      </c>
      <c r="O253" s="7" t="s">
        <v>2548</v>
      </c>
      <c r="P253" s="18" t="s">
        <v>2549</v>
      </c>
      <c r="Q253" s="12">
        <v>5</v>
      </c>
      <c r="R253" s="12"/>
      <c r="S253" s="12"/>
      <c r="T253" s="12"/>
      <c r="U253" s="12"/>
      <c r="V253" s="12"/>
      <c r="W253" s="19"/>
      <c r="X253" s="7"/>
      <c r="Y253" s="7"/>
      <c r="Z253" s="7"/>
      <c r="AA253" s="7"/>
      <c r="AB253" s="7"/>
      <c r="AC253" s="7"/>
      <c r="AD253" s="7"/>
      <c r="AE253" s="7"/>
      <c r="AF253" s="7"/>
      <c r="AG253" s="20">
        <f t="shared" si="0"/>
        <v>100</v>
      </c>
      <c r="AH253" s="18"/>
      <c r="AI253" s="12"/>
      <c r="AJ253" s="12"/>
      <c r="AK253" s="18"/>
      <c r="AL253" s="18"/>
      <c r="AM253" s="18"/>
      <c r="AN253" s="18"/>
      <c r="AO253" s="18"/>
      <c r="AP253" s="18"/>
      <c r="AQ253" s="18"/>
      <c r="AR253" s="18"/>
      <c r="AS253" s="21"/>
      <c r="AT253" s="18" t="s">
        <v>979</v>
      </c>
      <c r="AU253" s="18"/>
      <c r="AV253" s="12" t="s">
        <v>169</v>
      </c>
      <c r="AW253" s="17"/>
      <c r="AX253" s="22">
        <v>259</v>
      </c>
      <c r="AY253" s="22"/>
    </row>
    <row r="254" spans="1:51">
      <c r="A254" s="7" t="s">
        <v>2550</v>
      </c>
      <c r="B254" s="12" t="s">
        <v>2551</v>
      </c>
      <c r="C254" s="29">
        <v>3151808</v>
      </c>
      <c r="D254" s="7">
        <v>673479102</v>
      </c>
      <c r="E254" s="15">
        <v>42109</v>
      </c>
      <c r="F254" s="7"/>
      <c r="G254" s="7" t="s">
        <v>2552</v>
      </c>
      <c r="H254" s="7" t="s">
        <v>2553</v>
      </c>
      <c r="I254" s="7" t="s">
        <v>50</v>
      </c>
      <c r="J254" s="7" t="s">
        <v>2554</v>
      </c>
      <c r="K254" s="9" t="s">
        <v>2555</v>
      </c>
      <c r="L254" s="7" t="s">
        <v>2556</v>
      </c>
      <c r="M254" s="7"/>
      <c r="N254" s="7">
        <v>60</v>
      </c>
      <c r="O254" s="7" t="s">
        <v>2557</v>
      </c>
      <c r="P254" s="7" t="s">
        <v>2558</v>
      </c>
      <c r="Q254" s="7">
        <v>20</v>
      </c>
      <c r="R254" s="7" t="s">
        <v>2559</v>
      </c>
      <c r="S254" s="7" t="s">
        <v>2270</v>
      </c>
      <c r="T254" s="7">
        <v>20</v>
      </c>
      <c r="U254" s="7"/>
      <c r="V254" s="7"/>
      <c r="W254" s="10"/>
      <c r="X254" s="7"/>
      <c r="Y254" s="7"/>
      <c r="Z254" s="7"/>
      <c r="AA254" s="7"/>
      <c r="AB254" s="7"/>
      <c r="AC254" s="7"/>
      <c r="AD254" s="7"/>
      <c r="AE254" s="7"/>
      <c r="AF254" s="7"/>
      <c r="AG254" s="20">
        <f t="shared" si="0"/>
        <v>100</v>
      </c>
      <c r="AH254" s="7"/>
      <c r="AI254" s="7" t="s">
        <v>2560</v>
      </c>
      <c r="AJ254" s="12" t="s">
        <v>2561</v>
      </c>
      <c r="AK254" s="7"/>
      <c r="AL254" s="7"/>
      <c r="AM254" s="7"/>
      <c r="AN254" s="7"/>
      <c r="AO254" s="7"/>
      <c r="AP254" s="7"/>
      <c r="AQ254" s="7"/>
      <c r="AR254" s="7"/>
      <c r="AS254" s="7"/>
      <c r="AT254" s="7" t="s">
        <v>424</v>
      </c>
      <c r="AU254" s="7"/>
      <c r="AV254" s="7" t="s">
        <v>93</v>
      </c>
      <c r="AW254" s="13"/>
      <c r="AX254" s="14">
        <v>139</v>
      </c>
      <c r="AY254" s="14"/>
    </row>
    <row r="255" spans="1:51">
      <c r="A255" s="18" t="s">
        <v>2562</v>
      </c>
      <c r="B255" s="18" t="s">
        <v>2563</v>
      </c>
      <c r="C255" s="18">
        <v>9881043</v>
      </c>
      <c r="D255" s="18">
        <v>231449621</v>
      </c>
      <c r="E255" s="32">
        <v>42361</v>
      </c>
      <c r="F255" s="18"/>
      <c r="G255" s="18" t="s">
        <v>2564</v>
      </c>
      <c r="H255" s="18" t="s">
        <v>2565</v>
      </c>
      <c r="I255" s="18" t="s">
        <v>50</v>
      </c>
      <c r="J255" s="18" t="s">
        <v>2566</v>
      </c>
      <c r="K255" s="9" t="s">
        <v>2567</v>
      </c>
      <c r="L255" s="18" t="s">
        <v>2568</v>
      </c>
      <c r="M255" s="18"/>
      <c r="N255" s="7">
        <v>50</v>
      </c>
      <c r="O255" s="7" t="s">
        <v>2569</v>
      </c>
      <c r="P255" s="18" t="s">
        <v>2570</v>
      </c>
      <c r="Q255" s="18">
        <v>50</v>
      </c>
      <c r="R255" s="18"/>
      <c r="S255" s="18"/>
      <c r="T255" s="18"/>
      <c r="U255" s="18"/>
      <c r="V255" s="18"/>
      <c r="W255" s="19"/>
      <c r="X255" s="7"/>
      <c r="Y255" s="7"/>
      <c r="Z255" s="7"/>
      <c r="AA255" s="7"/>
      <c r="AB255" s="7"/>
      <c r="AC255" s="7"/>
      <c r="AD255" s="7"/>
      <c r="AE255" s="7"/>
      <c r="AF255" s="7"/>
      <c r="AG255" s="20">
        <f t="shared" si="0"/>
        <v>100</v>
      </c>
      <c r="AH255" s="18"/>
      <c r="AI255" s="18" t="s">
        <v>2571</v>
      </c>
      <c r="AJ255" s="18" t="s">
        <v>2572</v>
      </c>
      <c r="AK255" s="18"/>
      <c r="AL255" s="18"/>
      <c r="AM255" s="18"/>
      <c r="AN255" s="18"/>
      <c r="AO255" s="18"/>
      <c r="AP255" s="18"/>
      <c r="AQ255" s="18"/>
      <c r="AR255" s="18"/>
      <c r="AS255" s="21"/>
      <c r="AT255" s="18" t="s">
        <v>65</v>
      </c>
      <c r="AU255" s="18"/>
      <c r="AV255" s="18" t="s">
        <v>65</v>
      </c>
      <c r="AW255" s="17"/>
      <c r="AX255" s="22">
        <v>154</v>
      </c>
      <c r="AY255" s="22"/>
    </row>
    <row r="256" spans="1:51">
      <c r="A256" s="18" t="s">
        <v>2573</v>
      </c>
      <c r="B256" s="18" t="s">
        <v>1543</v>
      </c>
      <c r="C256" s="18" t="s">
        <v>1544</v>
      </c>
      <c r="D256" s="50" t="s">
        <v>1545</v>
      </c>
      <c r="E256" s="32">
        <v>45021</v>
      </c>
      <c r="F256" s="18"/>
      <c r="G256" s="18" t="s">
        <v>2574</v>
      </c>
      <c r="H256" s="18" t="s">
        <v>2575</v>
      </c>
      <c r="I256" s="18" t="s">
        <v>1548</v>
      </c>
      <c r="J256" s="7" t="s">
        <v>2576</v>
      </c>
      <c r="K256" s="9" t="s">
        <v>2577</v>
      </c>
      <c r="L256" s="11" t="s">
        <v>2578</v>
      </c>
      <c r="M256" s="18"/>
      <c r="N256" s="7">
        <v>50</v>
      </c>
      <c r="O256" s="18" t="s">
        <v>1552</v>
      </c>
      <c r="P256" s="18" t="s">
        <v>1553</v>
      </c>
      <c r="Q256" s="7">
        <v>50</v>
      </c>
      <c r="R256" s="18"/>
      <c r="S256" s="18"/>
      <c r="T256" s="18"/>
      <c r="U256" s="18"/>
      <c r="V256" s="18"/>
      <c r="W256" s="19"/>
      <c r="X256" s="7"/>
      <c r="Y256" s="7"/>
      <c r="Z256" s="7"/>
      <c r="AA256" s="7"/>
      <c r="AB256" s="7"/>
      <c r="AC256" s="7"/>
      <c r="AD256" s="7"/>
      <c r="AE256" s="7"/>
      <c r="AF256" s="7"/>
      <c r="AG256" s="20">
        <f t="shared" si="0"/>
        <v>100</v>
      </c>
      <c r="AH256" s="18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21"/>
      <c r="AT256" s="12" t="s">
        <v>114</v>
      </c>
      <c r="AU256" s="12"/>
      <c r="AV256" s="12" t="s">
        <v>93</v>
      </c>
      <c r="AW256" s="13"/>
      <c r="AX256" s="22">
        <v>368</v>
      </c>
      <c r="AY256" s="22"/>
    </row>
    <row r="257" spans="1:51">
      <c r="A257" s="18" t="s">
        <v>2579</v>
      </c>
      <c r="B257" s="18" t="s">
        <v>1543</v>
      </c>
      <c r="C257" s="18" t="s">
        <v>1544</v>
      </c>
      <c r="D257" s="50" t="s">
        <v>1545</v>
      </c>
      <c r="E257" s="32">
        <v>45021</v>
      </c>
      <c r="F257" s="18"/>
      <c r="G257" s="18" t="s">
        <v>2580</v>
      </c>
      <c r="H257" s="18" t="s">
        <v>2581</v>
      </c>
      <c r="I257" s="18" t="s">
        <v>1548</v>
      </c>
      <c r="J257" s="18" t="s">
        <v>2582</v>
      </c>
      <c r="K257" s="9" t="s">
        <v>2577</v>
      </c>
      <c r="L257" s="42" t="s">
        <v>2583</v>
      </c>
      <c r="M257" s="18"/>
      <c r="N257" s="7">
        <v>50</v>
      </c>
      <c r="O257" s="18" t="s">
        <v>1552</v>
      </c>
      <c r="P257" s="18" t="s">
        <v>1553</v>
      </c>
      <c r="Q257" s="7">
        <v>50</v>
      </c>
      <c r="R257" s="18"/>
      <c r="S257" s="18"/>
      <c r="T257" s="18"/>
      <c r="U257" s="18"/>
      <c r="V257" s="18"/>
      <c r="W257" s="19"/>
      <c r="X257" s="7"/>
      <c r="Y257" s="7"/>
      <c r="Z257" s="7"/>
      <c r="AA257" s="7"/>
      <c r="AB257" s="7"/>
      <c r="AC257" s="7"/>
      <c r="AD257" s="7"/>
      <c r="AE257" s="7"/>
      <c r="AF257" s="7"/>
      <c r="AG257" s="20">
        <f t="shared" ref="AG257:AG402" si="1">SUM(N257+Q257+T257+W257+Z257+AC257+AF257)</f>
        <v>100</v>
      </c>
      <c r="AH257" s="18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21"/>
      <c r="AT257" s="12" t="s">
        <v>114</v>
      </c>
      <c r="AU257" s="12"/>
      <c r="AV257" s="12" t="s">
        <v>93</v>
      </c>
      <c r="AW257" s="17"/>
      <c r="AX257" s="22">
        <v>369</v>
      </c>
      <c r="AY257" s="22"/>
    </row>
    <row r="258" spans="1:51">
      <c r="A258" s="18" t="s">
        <v>2584</v>
      </c>
      <c r="B258" s="18" t="s">
        <v>2585</v>
      </c>
      <c r="C258" s="18">
        <v>3296121</v>
      </c>
      <c r="D258" s="18">
        <v>628685692</v>
      </c>
      <c r="E258" s="32">
        <v>43952</v>
      </c>
      <c r="F258" s="18"/>
      <c r="G258" s="18" t="s">
        <v>2586</v>
      </c>
      <c r="H258" s="18" t="s">
        <v>2587</v>
      </c>
      <c r="I258" s="18" t="s">
        <v>50</v>
      </c>
      <c r="J258" s="18" t="s">
        <v>2588</v>
      </c>
      <c r="K258" s="9" t="s">
        <v>2589</v>
      </c>
      <c r="L258" s="18" t="s">
        <v>2590</v>
      </c>
      <c r="M258" s="18"/>
      <c r="N258" s="7">
        <v>50</v>
      </c>
      <c r="O258" s="7" t="s">
        <v>2591</v>
      </c>
      <c r="P258" s="18" t="s">
        <v>2592</v>
      </c>
      <c r="Q258" s="18">
        <v>50</v>
      </c>
      <c r="R258" s="18"/>
      <c r="S258" s="18"/>
      <c r="T258" s="18"/>
      <c r="U258" s="18"/>
      <c r="V258" s="18"/>
      <c r="W258" s="19"/>
      <c r="X258" s="7"/>
      <c r="Y258" s="7"/>
      <c r="Z258" s="7"/>
      <c r="AA258" s="7"/>
      <c r="AB258" s="7"/>
      <c r="AC258" s="7"/>
      <c r="AD258" s="7"/>
      <c r="AE258" s="7"/>
      <c r="AF258" s="7"/>
      <c r="AG258" s="20">
        <f t="shared" si="1"/>
        <v>100</v>
      </c>
      <c r="AH258" s="18"/>
      <c r="AI258" s="18" t="s">
        <v>2593</v>
      </c>
      <c r="AJ258" s="7" t="s">
        <v>2594</v>
      </c>
      <c r="AK258" s="12"/>
      <c r="AL258" s="12"/>
      <c r="AM258" s="12"/>
      <c r="AN258" s="12"/>
      <c r="AO258" s="12"/>
      <c r="AP258" s="12"/>
      <c r="AQ258" s="12"/>
      <c r="AR258" s="12"/>
      <c r="AS258" s="21"/>
      <c r="AT258" s="18" t="s">
        <v>424</v>
      </c>
      <c r="AU258" s="18"/>
      <c r="AV258" s="18" t="s">
        <v>93</v>
      </c>
      <c r="AW258" s="13"/>
      <c r="AX258" s="22">
        <v>59</v>
      </c>
      <c r="AY258" s="22"/>
    </row>
    <row r="259" spans="1:51">
      <c r="A259" s="12" t="s">
        <v>2595</v>
      </c>
      <c r="B259" s="12" t="s">
        <v>2596</v>
      </c>
      <c r="C259" s="29" t="s">
        <v>2597</v>
      </c>
      <c r="D259" s="12">
        <v>396466835</v>
      </c>
      <c r="E259" s="27"/>
      <c r="F259" s="12"/>
      <c r="G259" s="12" t="s">
        <v>2598</v>
      </c>
      <c r="H259" s="12" t="s">
        <v>2599</v>
      </c>
      <c r="I259" s="12" t="s">
        <v>50</v>
      </c>
      <c r="J259" s="12" t="s">
        <v>2600</v>
      </c>
      <c r="K259" s="9" t="s">
        <v>2601</v>
      </c>
      <c r="L259" s="18" t="s">
        <v>2602</v>
      </c>
      <c r="M259" s="12"/>
      <c r="N259" s="7">
        <v>82.5</v>
      </c>
      <c r="O259" s="7" t="s">
        <v>2603</v>
      </c>
      <c r="P259" s="21" t="s">
        <v>2604</v>
      </c>
      <c r="Q259" s="12">
        <v>12.5</v>
      </c>
      <c r="R259" s="12" t="s">
        <v>2605</v>
      </c>
      <c r="S259" s="12" t="s">
        <v>2606</v>
      </c>
      <c r="T259" s="12">
        <v>5</v>
      </c>
      <c r="U259" s="18"/>
      <c r="V259" s="18"/>
      <c r="W259" s="19"/>
      <c r="X259" s="7"/>
      <c r="Y259" s="7"/>
      <c r="Z259" s="7"/>
      <c r="AA259" s="7"/>
      <c r="AB259" s="7"/>
      <c r="AC259" s="7"/>
      <c r="AD259" s="7"/>
      <c r="AE259" s="7"/>
      <c r="AF259" s="7"/>
      <c r="AG259" s="20">
        <f t="shared" si="1"/>
        <v>100</v>
      </c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21"/>
      <c r="AT259" s="12" t="s">
        <v>269</v>
      </c>
      <c r="AU259" s="12"/>
      <c r="AV259" s="12" t="s">
        <v>169</v>
      </c>
      <c r="AW259" s="17"/>
      <c r="AX259" s="22">
        <v>106</v>
      </c>
      <c r="AY259" s="22"/>
    </row>
    <row r="260" spans="1:51">
      <c r="A260" s="12" t="s">
        <v>2607</v>
      </c>
      <c r="B260" s="12" t="s">
        <v>2608</v>
      </c>
      <c r="C260" s="29" t="s">
        <v>2609</v>
      </c>
      <c r="D260" s="12">
        <v>396481254</v>
      </c>
      <c r="E260" s="27">
        <v>44500</v>
      </c>
      <c r="F260" s="12"/>
      <c r="G260" s="12" t="s">
        <v>2610</v>
      </c>
      <c r="H260" s="12" t="s">
        <v>2611</v>
      </c>
      <c r="I260" s="12" t="s">
        <v>50</v>
      </c>
      <c r="J260" s="12" t="s">
        <v>2612</v>
      </c>
      <c r="K260" s="9" t="s">
        <v>2601</v>
      </c>
      <c r="L260" s="18" t="s">
        <v>2613</v>
      </c>
      <c r="M260" s="12"/>
      <c r="N260" s="7">
        <v>75</v>
      </c>
      <c r="O260" s="7" t="s">
        <v>2614</v>
      </c>
      <c r="P260" s="18" t="s">
        <v>2615</v>
      </c>
      <c r="Q260" s="18">
        <v>25</v>
      </c>
      <c r="R260" s="18"/>
      <c r="S260" s="18"/>
      <c r="T260" s="18"/>
      <c r="U260" s="18"/>
      <c r="V260" s="18"/>
      <c r="W260" s="19"/>
      <c r="X260" s="7"/>
      <c r="Y260" s="7"/>
      <c r="Z260" s="7"/>
      <c r="AA260" s="7"/>
      <c r="AB260" s="7"/>
      <c r="AC260" s="7"/>
      <c r="AD260" s="7"/>
      <c r="AE260" s="7"/>
      <c r="AF260" s="7"/>
      <c r="AG260" s="20">
        <f t="shared" si="1"/>
        <v>100</v>
      </c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21"/>
      <c r="AT260" s="12" t="s">
        <v>269</v>
      </c>
      <c r="AU260" s="12"/>
      <c r="AV260" s="12" t="s">
        <v>169</v>
      </c>
      <c r="AW260" s="13"/>
      <c r="AX260" s="22">
        <v>207</v>
      </c>
      <c r="AY260" s="22"/>
    </row>
    <row r="261" spans="1:51">
      <c r="A261" s="12" t="s">
        <v>2616</v>
      </c>
      <c r="B261" s="12" t="s">
        <v>1141</v>
      </c>
      <c r="C261" s="29" t="s">
        <v>1142</v>
      </c>
      <c r="D261" s="12">
        <v>921222470</v>
      </c>
      <c r="E261" s="27">
        <v>44742</v>
      </c>
      <c r="F261" s="12"/>
      <c r="G261" s="12" t="s">
        <v>2617</v>
      </c>
      <c r="H261" s="12" t="s">
        <v>2618</v>
      </c>
      <c r="I261" s="12" t="s">
        <v>202</v>
      </c>
      <c r="J261" s="12" t="s">
        <v>2619</v>
      </c>
      <c r="K261" s="9" t="s">
        <v>1146</v>
      </c>
      <c r="L261" s="18" t="s">
        <v>2620</v>
      </c>
      <c r="M261" s="12"/>
      <c r="N261" s="7">
        <v>50</v>
      </c>
      <c r="O261" s="7" t="s">
        <v>1148</v>
      </c>
      <c r="P261" s="21" t="s">
        <v>1149</v>
      </c>
      <c r="Q261" s="21">
        <v>25</v>
      </c>
      <c r="R261" s="21" t="s">
        <v>1150</v>
      </c>
      <c r="S261" s="12" t="s">
        <v>1151</v>
      </c>
      <c r="T261" s="21">
        <v>25</v>
      </c>
      <c r="U261" s="18"/>
      <c r="V261" s="18"/>
      <c r="W261" s="19"/>
      <c r="X261" s="7"/>
      <c r="Y261" s="7"/>
      <c r="Z261" s="7"/>
      <c r="AA261" s="7"/>
      <c r="AB261" s="7"/>
      <c r="AC261" s="7"/>
      <c r="AD261" s="7"/>
      <c r="AE261" s="7"/>
      <c r="AF261" s="7"/>
      <c r="AG261" s="20">
        <f t="shared" si="1"/>
        <v>100</v>
      </c>
      <c r="AH261" s="12"/>
      <c r="AI261" s="12" t="s">
        <v>2621</v>
      </c>
      <c r="AJ261" s="12" t="s">
        <v>2622</v>
      </c>
      <c r="AK261" s="12" t="s">
        <v>2623</v>
      </c>
      <c r="AL261" s="12" t="s">
        <v>2624</v>
      </c>
      <c r="AM261" s="12"/>
      <c r="AN261" s="12"/>
      <c r="AO261" s="12"/>
      <c r="AP261" s="12"/>
      <c r="AQ261" s="12"/>
      <c r="AR261" s="12"/>
      <c r="AS261" s="21"/>
      <c r="AT261" s="12" t="s">
        <v>210</v>
      </c>
      <c r="AU261" s="12"/>
      <c r="AV261" s="12" t="s">
        <v>93</v>
      </c>
      <c r="AW261" s="17"/>
      <c r="AX261" s="25">
        <v>279</v>
      </c>
      <c r="AY261" s="25"/>
    </row>
    <row r="262" spans="1:51">
      <c r="A262" s="12" t="s">
        <v>2625</v>
      </c>
      <c r="B262" s="12" t="s">
        <v>2626</v>
      </c>
      <c r="C262" s="29" t="s">
        <v>2627</v>
      </c>
      <c r="D262" s="12">
        <v>374835562</v>
      </c>
      <c r="E262" s="27">
        <v>44004</v>
      </c>
      <c r="F262" s="12"/>
      <c r="G262" s="12" t="s">
        <v>2628</v>
      </c>
      <c r="H262" s="12" t="s">
        <v>2629</v>
      </c>
      <c r="I262" s="12" t="s">
        <v>50</v>
      </c>
      <c r="J262" s="12" t="s">
        <v>2630</v>
      </c>
      <c r="K262" s="9" t="s">
        <v>2631</v>
      </c>
      <c r="L262" s="18" t="s">
        <v>2632</v>
      </c>
      <c r="M262" s="12"/>
      <c r="N262" s="7">
        <v>75</v>
      </c>
      <c r="O262" s="7" t="s">
        <v>2633</v>
      </c>
      <c r="P262" s="21" t="s">
        <v>2634</v>
      </c>
      <c r="Q262" s="21">
        <v>25</v>
      </c>
      <c r="R262" s="21"/>
      <c r="S262" s="12"/>
      <c r="T262" s="21"/>
      <c r="U262" s="21"/>
      <c r="V262" s="12"/>
      <c r="W262" s="23"/>
      <c r="X262" s="7"/>
      <c r="Y262" s="7"/>
      <c r="Z262" s="7"/>
      <c r="AA262" s="7"/>
      <c r="AB262" s="7"/>
      <c r="AC262" s="7"/>
      <c r="AD262" s="7"/>
      <c r="AE262" s="7"/>
      <c r="AF262" s="7"/>
      <c r="AG262" s="20">
        <f t="shared" si="1"/>
        <v>100</v>
      </c>
      <c r="AH262" s="12"/>
      <c r="AI262" s="12" t="s">
        <v>2635</v>
      </c>
      <c r="AJ262" s="21" t="s">
        <v>2636</v>
      </c>
      <c r="AK262" s="12"/>
      <c r="AL262" s="12"/>
      <c r="AM262" s="12"/>
      <c r="AN262" s="12"/>
      <c r="AO262" s="12"/>
      <c r="AP262" s="12"/>
      <c r="AQ262" s="12"/>
      <c r="AR262" s="12"/>
      <c r="AS262" s="21"/>
      <c r="AT262" s="12" t="s">
        <v>168</v>
      </c>
      <c r="AU262" s="12" t="s">
        <v>2637</v>
      </c>
      <c r="AV262" s="12" t="s">
        <v>169</v>
      </c>
      <c r="AW262" s="13"/>
      <c r="AX262" s="25">
        <v>108</v>
      </c>
      <c r="AY262" s="25"/>
    </row>
    <row r="263" spans="1:51">
      <c r="A263" s="18" t="s">
        <v>2638</v>
      </c>
      <c r="B263" s="18" t="s">
        <v>2639</v>
      </c>
      <c r="C263" s="49" t="s">
        <v>2640</v>
      </c>
      <c r="D263" s="18">
        <v>319584180</v>
      </c>
      <c r="E263" s="32">
        <v>44411</v>
      </c>
      <c r="F263" s="12"/>
      <c r="G263" s="18" t="s">
        <v>2641</v>
      </c>
      <c r="H263" s="18" t="s">
        <v>2642</v>
      </c>
      <c r="I263" s="18" t="s">
        <v>50</v>
      </c>
      <c r="J263" s="18" t="s">
        <v>2643</v>
      </c>
      <c r="K263" s="9" t="s">
        <v>2644</v>
      </c>
      <c r="L263" s="18" t="s">
        <v>2645</v>
      </c>
      <c r="M263" s="18"/>
      <c r="N263" s="7">
        <v>62.5</v>
      </c>
      <c r="O263" s="7" t="s">
        <v>2646</v>
      </c>
      <c r="P263" s="21" t="s">
        <v>1932</v>
      </c>
      <c r="Q263" s="21">
        <v>25</v>
      </c>
      <c r="R263" s="21" t="s">
        <v>299</v>
      </c>
      <c r="S263" s="18" t="s">
        <v>300</v>
      </c>
      <c r="T263" s="21">
        <v>5</v>
      </c>
      <c r="U263" s="21" t="s">
        <v>2647</v>
      </c>
      <c r="V263" s="18" t="s">
        <v>306</v>
      </c>
      <c r="W263" s="19">
        <v>7.5</v>
      </c>
      <c r="X263" s="7"/>
      <c r="Y263" s="7"/>
      <c r="Z263" s="7"/>
      <c r="AA263" s="7"/>
      <c r="AB263" s="7"/>
      <c r="AC263" s="7"/>
      <c r="AD263" s="7"/>
      <c r="AE263" s="7"/>
      <c r="AF263" s="7"/>
      <c r="AG263" s="20">
        <f t="shared" si="1"/>
        <v>100</v>
      </c>
      <c r="AH263" s="18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8"/>
      <c r="AT263" s="18" t="s">
        <v>168</v>
      </c>
      <c r="AU263" s="12" t="s">
        <v>2637</v>
      </c>
      <c r="AV263" s="12" t="s">
        <v>169</v>
      </c>
      <c r="AW263" s="17"/>
      <c r="AX263" s="22">
        <v>103</v>
      </c>
      <c r="AY263" s="22"/>
    </row>
    <row r="264" spans="1:51">
      <c r="A264" s="12" t="s">
        <v>2648</v>
      </c>
      <c r="B264" s="12" t="s">
        <v>2649</v>
      </c>
      <c r="C264" s="12">
        <v>6533255</v>
      </c>
      <c r="D264" s="12">
        <v>576372804</v>
      </c>
      <c r="E264" s="27">
        <v>44004</v>
      </c>
      <c r="F264" s="12"/>
      <c r="G264" s="12" t="s">
        <v>2650</v>
      </c>
      <c r="H264" s="12" t="s">
        <v>2651</v>
      </c>
      <c r="I264" s="12" t="s">
        <v>50</v>
      </c>
      <c r="J264" s="12" t="s">
        <v>2652</v>
      </c>
      <c r="K264" s="9" t="s">
        <v>2653</v>
      </c>
      <c r="L264" s="18" t="s">
        <v>2654</v>
      </c>
      <c r="M264" s="12"/>
      <c r="N264" s="7">
        <v>75</v>
      </c>
      <c r="O264" s="7" t="s">
        <v>299</v>
      </c>
      <c r="P264" s="7" t="s">
        <v>300</v>
      </c>
      <c r="Q264" s="7">
        <v>5</v>
      </c>
      <c r="R264" s="7" t="s">
        <v>1895</v>
      </c>
      <c r="S264" s="7" t="s">
        <v>1896</v>
      </c>
      <c r="T264" s="7">
        <v>5</v>
      </c>
      <c r="U264" s="7" t="s">
        <v>1897</v>
      </c>
      <c r="V264" s="7" t="s">
        <v>1898</v>
      </c>
      <c r="W264" s="7">
        <v>5</v>
      </c>
      <c r="X264" s="7" t="s">
        <v>1899</v>
      </c>
      <c r="Y264" s="31" t="s">
        <v>1900</v>
      </c>
      <c r="Z264" s="7">
        <v>5</v>
      </c>
      <c r="AA264" s="7" t="s">
        <v>1901</v>
      </c>
      <c r="AB264" s="7" t="s">
        <v>1902</v>
      </c>
      <c r="AC264" s="7">
        <v>5</v>
      </c>
      <c r="AD264" s="7"/>
      <c r="AE264" s="7"/>
      <c r="AF264" s="7"/>
      <c r="AG264" s="20">
        <f t="shared" si="1"/>
        <v>100</v>
      </c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21"/>
      <c r="AT264" s="12" t="s">
        <v>168</v>
      </c>
      <c r="AU264" s="12" t="s">
        <v>2637</v>
      </c>
      <c r="AV264" s="12" t="s">
        <v>169</v>
      </c>
      <c r="AW264" s="13"/>
      <c r="AX264" s="25">
        <v>143</v>
      </c>
      <c r="AY264" s="25"/>
    </row>
    <row r="265" spans="1:51">
      <c r="A265" s="18" t="s">
        <v>2655</v>
      </c>
      <c r="B265" s="18" t="s">
        <v>2656</v>
      </c>
      <c r="C265" s="18">
        <v>13328945</v>
      </c>
      <c r="D265" s="12">
        <v>382750677</v>
      </c>
      <c r="E265" s="27">
        <v>44004</v>
      </c>
      <c r="F265" s="18"/>
      <c r="G265" s="18" t="s">
        <v>2657</v>
      </c>
      <c r="H265" s="18" t="s">
        <v>2658</v>
      </c>
      <c r="I265" s="18" t="s">
        <v>50</v>
      </c>
      <c r="J265" s="18" t="s">
        <v>2659</v>
      </c>
      <c r="K265" s="9" t="s">
        <v>2660</v>
      </c>
      <c r="L265" s="18" t="s">
        <v>2661</v>
      </c>
      <c r="M265" s="18"/>
      <c r="N265" s="7">
        <v>80</v>
      </c>
      <c r="O265" s="7" t="s">
        <v>2662</v>
      </c>
      <c r="P265" s="21" t="s">
        <v>2663</v>
      </c>
      <c r="Q265" s="21">
        <v>5</v>
      </c>
      <c r="R265" s="21" t="s">
        <v>2664</v>
      </c>
      <c r="S265" s="21" t="s">
        <v>2665</v>
      </c>
      <c r="T265" s="21">
        <v>10</v>
      </c>
      <c r="U265" s="21" t="s">
        <v>2666</v>
      </c>
      <c r="V265" s="21" t="s">
        <v>2667</v>
      </c>
      <c r="W265" s="40">
        <v>5</v>
      </c>
      <c r="X265" s="12"/>
      <c r="Y265" s="12"/>
      <c r="Z265" s="12"/>
      <c r="AA265" s="12"/>
      <c r="AB265" s="12"/>
      <c r="AC265" s="12"/>
      <c r="AD265" s="12"/>
      <c r="AE265" s="12"/>
      <c r="AF265" s="7"/>
      <c r="AG265" s="20">
        <f t="shared" si="1"/>
        <v>100</v>
      </c>
      <c r="AH265" s="18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21"/>
      <c r="AT265" s="18" t="s">
        <v>168</v>
      </c>
      <c r="AU265" s="12" t="s">
        <v>2637</v>
      </c>
      <c r="AV265" s="12" t="s">
        <v>169</v>
      </c>
      <c r="AW265" s="17"/>
      <c r="AX265" s="22">
        <v>209</v>
      </c>
      <c r="AY265" s="22"/>
    </row>
    <row r="266" spans="1:51">
      <c r="A266" s="12" t="s">
        <v>2668</v>
      </c>
      <c r="B266" s="12" t="s">
        <v>2669</v>
      </c>
      <c r="C266" s="12">
        <v>13329017</v>
      </c>
      <c r="D266" s="12">
        <v>387773826</v>
      </c>
      <c r="E266" s="27">
        <v>44004</v>
      </c>
      <c r="F266" s="12"/>
      <c r="G266" s="12" t="s">
        <v>2670</v>
      </c>
      <c r="H266" s="12" t="s">
        <v>2671</v>
      </c>
      <c r="I266" s="12" t="s">
        <v>50</v>
      </c>
      <c r="J266" s="12" t="s">
        <v>2672</v>
      </c>
      <c r="K266" s="9" t="s">
        <v>2673</v>
      </c>
      <c r="L266" s="12" t="s">
        <v>2674</v>
      </c>
      <c r="M266" s="12"/>
      <c r="N266" s="7">
        <v>50</v>
      </c>
      <c r="O266" s="7" t="s">
        <v>2675</v>
      </c>
      <c r="P266" s="12" t="s">
        <v>2676</v>
      </c>
      <c r="Q266" s="12">
        <v>25</v>
      </c>
      <c r="R266" s="12" t="s">
        <v>2677</v>
      </c>
      <c r="S266" s="12" t="s">
        <v>2678</v>
      </c>
      <c r="T266" s="12">
        <v>25</v>
      </c>
      <c r="U266" s="12"/>
      <c r="V266" s="12"/>
      <c r="W266" s="23"/>
      <c r="X266" s="7"/>
      <c r="Y266" s="7"/>
      <c r="Z266" s="7"/>
      <c r="AA266" s="7"/>
      <c r="AB266" s="7"/>
      <c r="AC266" s="7"/>
      <c r="AD266" s="7"/>
      <c r="AE266" s="7"/>
      <c r="AF266" s="7"/>
      <c r="AG266" s="20">
        <f t="shared" si="1"/>
        <v>100</v>
      </c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21"/>
      <c r="AT266" s="12" t="s">
        <v>168</v>
      </c>
      <c r="AU266" s="12" t="s">
        <v>2637</v>
      </c>
      <c r="AV266" s="12" t="s">
        <v>169</v>
      </c>
      <c r="AW266" s="13"/>
      <c r="AX266" s="25">
        <v>210</v>
      </c>
      <c r="AY266" s="25"/>
    </row>
    <row r="267" spans="1:51">
      <c r="A267" s="12" t="s">
        <v>2679</v>
      </c>
      <c r="B267" s="12" t="s">
        <v>2680</v>
      </c>
      <c r="C267" s="12">
        <v>5324913</v>
      </c>
      <c r="D267" s="12">
        <v>616752630</v>
      </c>
      <c r="E267" s="27">
        <v>42858</v>
      </c>
      <c r="F267" s="12"/>
      <c r="G267" s="18" t="s">
        <v>2681</v>
      </c>
      <c r="H267" s="18" t="s">
        <v>2682</v>
      </c>
      <c r="I267" s="12" t="s">
        <v>50</v>
      </c>
      <c r="J267" s="12" t="s">
        <v>2683</v>
      </c>
      <c r="K267" s="9" t="s">
        <v>2684</v>
      </c>
      <c r="L267" s="12" t="s">
        <v>2685</v>
      </c>
      <c r="M267" s="12"/>
      <c r="N267" s="7">
        <v>50</v>
      </c>
      <c r="O267" s="7" t="s">
        <v>152</v>
      </c>
      <c r="P267" s="12" t="s">
        <v>153</v>
      </c>
      <c r="Q267" s="12">
        <v>17</v>
      </c>
      <c r="R267" s="12" t="s">
        <v>154</v>
      </c>
      <c r="S267" s="12" t="s">
        <v>155</v>
      </c>
      <c r="T267" s="12">
        <v>17</v>
      </c>
      <c r="U267" s="21" t="s">
        <v>156</v>
      </c>
      <c r="V267" s="18" t="s">
        <v>157</v>
      </c>
      <c r="W267" s="19">
        <v>16</v>
      </c>
      <c r="X267" s="7"/>
      <c r="Y267" s="7"/>
      <c r="Z267" s="7"/>
      <c r="AA267" s="7"/>
      <c r="AB267" s="7"/>
      <c r="AC267" s="7"/>
      <c r="AD267" s="7"/>
      <c r="AE267" s="7"/>
      <c r="AF267" s="7"/>
      <c r="AG267" s="20">
        <f t="shared" si="1"/>
        <v>100</v>
      </c>
      <c r="AH267" s="12"/>
      <c r="AI267" s="12" t="s">
        <v>2686</v>
      </c>
      <c r="AJ267" s="12" t="s">
        <v>2687</v>
      </c>
      <c r="AK267" s="12"/>
      <c r="AL267" s="12"/>
      <c r="AM267" s="12"/>
      <c r="AN267" s="12"/>
      <c r="AO267" s="12"/>
      <c r="AP267" s="12"/>
      <c r="AQ267" s="12"/>
      <c r="AR267" s="12"/>
      <c r="AS267" s="21"/>
      <c r="AT267" s="12" t="s">
        <v>160</v>
      </c>
      <c r="AU267" s="12"/>
      <c r="AV267" s="12" t="s">
        <v>65</v>
      </c>
      <c r="AW267" s="17"/>
      <c r="AX267" s="25">
        <v>77</v>
      </c>
      <c r="AY267" s="25"/>
    </row>
    <row r="268" spans="1:51">
      <c r="A268" s="25" t="s">
        <v>2688</v>
      </c>
      <c r="B268" s="12" t="s">
        <v>2689</v>
      </c>
      <c r="C268" s="12">
        <v>5684126</v>
      </c>
      <c r="D268" s="12">
        <v>79917446</v>
      </c>
      <c r="E268" s="12" t="s">
        <v>973</v>
      </c>
      <c r="F268" s="12"/>
      <c r="G268" s="12" t="s">
        <v>2690</v>
      </c>
      <c r="H268" s="12" t="s">
        <v>2691</v>
      </c>
      <c r="I268" s="12" t="s">
        <v>50</v>
      </c>
      <c r="J268" s="12" t="s">
        <v>2692</v>
      </c>
      <c r="K268" s="9" t="s">
        <v>2693</v>
      </c>
      <c r="L268" s="30" t="s">
        <v>2694</v>
      </c>
      <c r="M268" s="12"/>
      <c r="N268" s="7">
        <v>50</v>
      </c>
      <c r="O268" s="7" t="s">
        <v>2695</v>
      </c>
      <c r="P268" s="12" t="s">
        <v>2696</v>
      </c>
      <c r="Q268" s="12">
        <v>50</v>
      </c>
      <c r="R268" s="12"/>
      <c r="S268" s="21"/>
      <c r="T268" s="12"/>
      <c r="U268" s="18"/>
      <c r="V268" s="18"/>
      <c r="W268" s="19"/>
      <c r="X268" s="7"/>
      <c r="Y268" s="7"/>
      <c r="Z268" s="7"/>
      <c r="AA268" s="7"/>
      <c r="AB268" s="7"/>
      <c r="AC268" s="7"/>
      <c r="AD268" s="7"/>
      <c r="AE268" s="7"/>
      <c r="AF268" s="7"/>
      <c r="AG268" s="20">
        <f t="shared" si="1"/>
        <v>100</v>
      </c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21"/>
      <c r="AT268" s="12" t="s">
        <v>65</v>
      </c>
      <c r="AU268" s="12" t="s">
        <v>2697</v>
      </c>
      <c r="AV268" s="12" t="s">
        <v>65</v>
      </c>
      <c r="AW268" s="13"/>
      <c r="AX268" s="25">
        <v>283</v>
      </c>
      <c r="AY268" s="25" t="s">
        <v>2698</v>
      </c>
    </row>
    <row r="269" spans="1:51">
      <c r="A269" s="25" t="s">
        <v>2699</v>
      </c>
      <c r="B269" s="12" t="s">
        <v>2700</v>
      </c>
      <c r="C269" s="12">
        <v>6445739</v>
      </c>
      <c r="D269" s="12">
        <v>925505136</v>
      </c>
      <c r="E269" s="12" t="s">
        <v>973</v>
      </c>
      <c r="F269" s="12"/>
      <c r="G269" s="12" t="s">
        <v>2701</v>
      </c>
      <c r="H269" s="12" t="s">
        <v>2702</v>
      </c>
      <c r="I269" s="12" t="s">
        <v>50</v>
      </c>
      <c r="J269" s="12" t="s">
        <v>2703</v>
      </c>
      <c r="K269" s="9" t="s">
        <v>2693</v>
      </c>
      <c r="L269" s="30" t="s">
        <v>2704</v>
      </c>
      <c r="M269" s="12"/>
      <c r="N269" s="7">
        <v>50</v>
      </c>
      <c r="O269" s="7" t="s">
        <v>2695</v>
      </c>
      <c r="P269" s="12" t="s">
        <v>2696</v>
      </c>
      <c r="Q269" s="12">
        <v>50</v>
      </c>
      <c r="R269" s="12"/>
      <c r="S269" s="21"/>
      <c r="T269" s="12"/>
      <c r="U269" s="18"/>
      <c r="V269" s="18"/>
      <c r="W269" s="19"/>
      <c r="X269" s="7"/>
      <c r="Y269" s="7"/>
      <c r="Z269" s="7"/>
      <c r="AA269" s="7"/>
      <c r="AB269" s="7"/>
      <c r="AC269" s="7"/>
      <c r="AD269" s="7"/>
      <c r="AE269" s="7"/>
      <c r="AF269" s="7"/>
      <c r="AG269" s="20">
        <f t="shared" si="1"/>
        <v>100</v>
      </c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21"/>
      <c r="AT269" s="12" t="s">
        <v>65</v>
      </c>
      <c r="AU269" s="12" t="s">
        <v>2697</v>
      </c>
      <c r="AV269" s="12" t="s">
        <v>65</v>
      </c>
      <c r="AW269" s="17"/>
      <c r="AX269" s="25">
        <v>285</v>
      </c>
      <c r="AY269" s="25" t="s">
        <v>2698</v>
      </c>
    </row>
    <row r="270" spans="1:51">
      <c r="A270" s="25" t="s">
        <v>2705</v>
      </c>
      <c r="B270" s="12" t="s">
        <v>2700</v>
      </c>
      <c r="C270" s="12">
        <v>6445739</v>
      </c>
      <c r="D270" s="12">
        <v>925505136</v>
      </c>
      <c r="E270" s="12" t="s">
        <v>973</v>
      </c>
      <c r="F270" s="12"/>
      <c r="G270" s="12" t="s">
        <v>2706</v>
      </c>
      <c r="H270" s="12" t="s">
        <v>2707</v>
      </c>
      <c r="I270" s="12" t="s">
        <v>50</v>
      </c>
      <c r="J270" s="12" t="s">
        <v>2708</v>
      </c>
      <c r="K270" s="9" t="s">
        <v>2693</v>
      </c>
      <c r="L270" s="30" t="s">
        <v>2709</v>
      </c>
      <c r="M270" s="12"/>
      <c r="N270" s="7">
        <v>50</v>
      </c>
      <c r="O270" s="7" t="s">
        <v>2695</v>
      </c>
      <c r="P270" s="12" t="s">
        <v>2696</v>
      </c>
      <c r="Q270" s="12">
        <v>50</v>
      </c>
      <c r="R270" s="12"/>
      <c r="S270" s="21"/>
      <c r="T270" s="12"/>
      <c r="U270" s="18"/>
      <c r="V270" s="18"/>
      <c r="W270" s="19"/>
      <c r="X270" s="7"/>
      <c r="Y270" s="7"/>
      <c r="Z270" s="7"/>
      <c r="AA270" s="7"/>
      <c r="AB270" s="7"/>
      <c r="AC270" s="7"/>
      <c r="AD270" s="7"/>
      <c r="AE270" s="7"/>
      <c r="AF270" s="7"/>
      <c r="AG270" s="20">
        <f t="shared" si="1"/>
        <v>100</v>
      </c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21"/>
      <c r="AT270" s="12" t="s">
        <v>65</v>
      </c>
      <c r="AU270" s="12" t="s">
        <v>2697</v>
      </c>
      <c r="AV270" s="12" t="s">
        <v>65</v>
      </c>
      <c r="AW270" s="13"/>
      <c r="AX270" s="25">
        <v>286</v>
      </c>
      <c r="AY270" s="25" t="s">
        <v>2698</v>
      </c>
    </row>
    <row r="271" spans="1:51">
      <c r="A271" s="25" t="s">
        <v>2710</v>
      </c>
      <c r="B271" s="12" t="s">
        <v>2711</v>
      </c>
      <c r="C271" s="12">
        <v>3595768</v>
      </c>
      <c r="D271" s="12">
        <v>722734347</v>
      </c>
      <c r="E271" s="12" t="s">
        <v>973</v>
      </c>
      <c r="F271" s="12"/>
      <c r="G271" s="12" t="s">
        <v>2712</v>
      </c>
      <c r="H271" s="12" t="s">
        <v>2713</v>
      </c>
      <c r="I271" s="12" t="s">
        <v>50</v>
      </c>
      <c r="J271" s="12" t="s">
        <v>2714</v>
      </c>
      <c r="K271" s="9" t="s">
        <v>2693</v>
      </c>
      <c r="L271" s="30" t="s">
        <v>2715</v>
      </c>
      <c r="M271" s="12"/>
      <c r="N271" s="7">
        <v>50</v>
      </c>
      <c r="O271" s="7" t="s">
        <v>2695</v>
      </c>
      <c r="P271" s="12" t="s">
        <v>2696</v>
      </c>
      <c r="Q271" s="12">
        <v>50</v>
      </c>
      <c r="R271" s="12"/>
      <c r="S271" s="21"/>
      <c r="T271" s="12"/>
      <c r="U271" s="18"/>
      <c r="V271" s="18"/>
      <c r="W271" s="19"/>
      <c r="X271" s="7"/>
      <c r="Y271" s="7"/>
      <c r="Z271" s="7"/>
      <c r="AA271" s="7"/>
      <c r="AB271" s="7"/>
      <c r="AC271" s="7"/>
      <c r="AD271" s="7"/>
      <c r="AE271" s="7"/>
      <c r="AF271" s="7"/>
      <c r="AG271" s="20">
        <f t="shared" si="1"/>
        <v>100</v>
      </c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21"/>
      <c r="AT271" s="12" t="s">
        <v>65</v>
      </c>
      <c r="AU271" s="12" t="s">
        <v>2697</v>
      </c>
      <c r="AV271" s="12" t="s">
        <v>65</v>
      </c>
      <c r="AW271" s="17"/>
      <c r="AX271" s="25">
        <v>287</v>
      </c>
      <c r="AY271" s="25" t="s">
        <v>2698</v>
      </c>
    </row>
    <row r="272" spans="1:51">
      <c r="A272" s="25" t="s">
        <v>2716</v>
      </c>
      <c r="B272" s="12" t="s">
        <v>2689</v>
      </c>
      <c r="C272" s="12">
        <v>5684126</v>
      </c>
      <c r="D272" s="12">
        <v>79917446</v>
      </c>
      <c r="E272" s="12" t="s">
        <v>973</v>
      </c>
      <c r="F272" s="12"/>
      <c r="G272" s="12" t="s">
        <v>2717</v>
      </c>
      <c r="H272" s="12" t="s">
        <v>2718</v>
      </c>
      <c r="I272" s="12" t="s">
        <v>50</v>
      </c>
      <c r="J272" s="12" t="s">
        <v>2719</v>
      </c>
      <c r="K272" s="9" t="s">
        <v>2693</v>
      </c>
      <c r="L272" s="30" t="s">
        <v>2720</v>
      </c>
      <c r="M272" s="12"/>
      <c r="N272" s="7">
        <v>50</v>
      </c>
      <c r="O272" s="7" t="s">
        <v>2695</v>
      </c>
      <c r="P272" s="12" t="s">
        <v>2696</v>
      </c>
      <c r="Q272" s="12">
        <v>50</v>
      </c>
      <c r="R272" s="12"/>
      <c r="S272" s="21"/>
      <c r="T272" s="12"/>
      <c r="U272" s="18"/>
      <c r="V272" s="18"/>
      <c r="W272" s="19"/>
      <c r="X272" s="7"/>
      <c r="Y272" s="7"/>
      <c r="Z272" s="7"/>
      <c r="AA272" s="7"/>
      <c r="AB272" s="7"/>
      <c r="AC272" s="7"/>
      <c r="AD272" s="7"/>
      <c r="AE272" s="7"/>
      <c r="AF272" s="7"/>
      <c r="AG272" s="20">
        <f t="shared" si="1"/>
        <v>100</v>
      </c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21"/>
      <c r="AT272" s="12" t="s">
        <v>65</v>
      </c>
      <c r="AU272" s="12" t="s">
        <v>2697</v>
      </c>
      <c r="AV272" s="12" t="s">
        <v>65</v>
      </c>
      <c r="AW272" s="13"/>
      <c r="AX272" s="25">
        <v>288</v>
      </c>
      <c r="AY272" s="25" t="s">
        <v>2698</v>
      </c>
    </row>
    <row r="273" spans="1:51">
      <c r="A273" s="25" t="s">
        <v>2721</v>
      </c>
      <c r="B273" s="12" t="s">
        <v>2700</v>
      </c>
      <c r="C273" s="12">
        <v>6445739</v>
      </c>
      <c r="D273" s="12">
        <v>925505136</v>
      </c>
      <c r="E273" s="12" t="s">
        <v>973</v>
      </c>
      <c r="F273" s="12"/>
      <c r="G273" s="12" t="s">
        <v>2722</v>
      </c>
      <c r="H273" s="12" t="s">
        <v>2723</v>
      </c>
      <c r="I273" s="12" t="s">
        <v>50</v>
      </c>
      <c r="J273" s="12" t="s">
        <v>2724</v>
      </c>
      <c r="K273" s="9" t="s">
        <v>2693</v>
      </c>
      <c r="L273" s="30" t="s">
        <v>2725</v>
      </c>
      <c r="M273" s="12"/>
      <c r="N273" s="7">
        <v>50</v>
      </c>
      <c r="O273" s="7" t="s">
        <v>2695</v>
      </c>
      <c r="P273" s="12" t="s">
        <v>2696</v>
      </c>
      <c r="Q273" s="12">
        <v>50</v>
      </c>
      <c r="R273" s="12"/>
      <c r="S273" s="21"/>
      <c r="T273" s="12"/>
      <c r="U273" s="18"/>
      <c r="V273" s="18"/>
      <c r="W273" s="19"/>
      <c r="X273" s="7"/>
      <c r="Y273" s="7"/>
      <c r="Z273" s="7"/>
      <c r="AA273" s="7"/>
      <c r="AB273" s="7"/>
      <c r="AC273" s="7"/>
      <c r="AD273" s="7"/>
      <c r="AE273" s="7"/>
      <c r="AF273" s="7"/>
      <c r="AG273" s="20">
        <f t="shared" si="1"/>
        <v>100</v>
      </c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21"/>
      <c r="AT273" s="12" t="s">
        <v>65</v>
      </c>
      <c r="AU273" s="12" t="s">
        <v>2697</v>
      </c>
      <c r="AV273" s="12" t="s">
        <v>65</v>
      </c>
      <c r="AW273" s="17"/>
      <c r="AX273" s="25">
        <v>289</v>
      </c>
      <c r="AY273" s="25" t="s">
        <v>2698</v>
      </c>
    </row>
    <row r="274" spans="1:51">
      <c r="A274" s="25" t="s">
        <v>2726</v>
      </c>
      <c r="B274" s="12" t="s">
        <v>2700</v>
      </c>
      <c r="C274" s="12">
        <v>6445739</v>
      </c>
      <c r="D274" s="12">
        <v>925505136</v>
      </c>
      <c r="E274" s="12" t="s">
        <v>973</v>
      </c>
      <c r="F274" s="12"/>
      <c r="G274" s="12" t="s">
        <v>2727</v>
      </c>
      <c r="H274" s="12" t="s">
        <v>2728</v>
      </c>
      <c r="I274" s="12" t="s">
        <v>50</v>
      </c>
      <c r="J274" s="12" t="s">
        <v>2729</v>
      </c>
      <c r="K274" s="9" t="s">
        <v>2693</v>
      </c>
      <c r="L274" s="30" t="s">
        <v>2730</v>
      </c>
      <c r="M274" s="12"/>
      <c r="N274" s="7">
        <v>50</v>
      </c>
      <c r="O274" s="7" t="s">
        <v>2695</v>
      </c>
      <c r="P274" s="12" t="s">
        <v>2696</v>
      </c>
      <c r="Q274" s="12">
        <v>50</v>
      </c>
      <c r="R274" s="12"/>
      <c r="S274" s="21"/>
      <c r="T274" s="12"/>
      <c r="U274" s="18"/>
      <c r="V274" s="18"/>
      <c r="W274" s="19"/>
      <c r="X274" s="7"/>
      <c r="Y274" s="7"/>
      <c r="Z274" s="7"/>
      <c r="AA274" s="7"/>
      <c r="AB274" s="7"/>
      <c r="AC274" s="7"/>
      <c r="AD274" s="7"/>
      <c r="AE274" s="7"/>
      <c r="AF274" s="7"/>
      <c r="AG274" s="20">
        <f t="shared" si="1"/>
        <v>100</v>
      </c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21"/>
      <c r="AT274" s="12" t="s">
        <v>65</v>
      </c>
      <c r="AU274" s="12" t="s">
        <v>2697</v>
      </c>
      <c r="AV274" s="12" t="s">
        <v>65</v>
      </c>
      <c r="AW274" s="13"/>
      <c r="AX274" s="25">
        <v>290</v>
      </c>
      <c r="AY274" s="25" t="s">
        <v>2698</v>
      </c>
    </row>
    <row r="275" spans="1:51">
      <c r="A275" s="12" t="s">
        <v>2731</v>
      </c>
      <c r="B275" s="12" t="s">
        <v>2732</v>
      </c>
      <c r="C275" s="12">
        <v>13575210</v>
      </c>
      <c r="D275" s="12">
        <v>458152776</v>
      </c>
      <c r="E275" s="12" t="s">
        <v>108</v>
      </c>
      <c r="F275" s="12"/>
      <c r="G275" s="12" t="s">
        <v>2733</v>
      </c>
      <c r="H275" s="12" t="s">
        <v>2734</v>
      </c>
      <c r="I275" s="12" t="s">
        <v>50</v>
      </c>
      <c r="J275" s="12" t="s">
        <v>2735</v>
      </c>
      <c r="K275" s="9" t="s">
        <v>2736</v>
      </c>
      <c r="L275" s="12" t="s">
        <v>2737</v>
      </c>
      <c r="M275" s="12"/>
      <c r="N275" s="7">
        <v>100</v>
      </c>
      <c r="O275" s="7"/>
      <c r="P275" s="41"/>
      <c r="Q275" s="12"/>
      <c r="R275" s="12"/>
      <c r="S275" s="21"/>
      <c r="T275" s="12"/>
      <c r="U275" s="18"/>
      <c r="V275" s="18"/>
      <c r="W275" s="19"/>
      <c r="X275" s="7"/>
      <c r="Y275" s="7"/>
      <c r="Z275" s="7"/>
      <c r="AA275" s="7"/>
      <c r="AB275" s="7"/>
      <c r="AC275" s="7"/>
      <c r="AD275" s="7"/>
      <c r="AE275" s="7"/>
      <c r="AF275" s="7"/>
      <c r="AG275" s="20">
        <f t="shared" si="1"/>
        <v>100</v>
      </c>
      <c r="AH275" s="12"/>
      <c r="AI275" s="65" t="s">
        <v>2738</v>
      </c>
      <c r="AJ275" s="66" t="s">
        <v>653</v>
      </c>
      <c r="AK275" s="12"/>
      <c r="AL275" s="12"/>
      <c r="AM275" s="12"/>
      <c r="AN275" s="12"/>
      <c r="AO275" s="12"/>
      <c r="AP275" s="12"/>
      <c r="AQ275" s="12"/>
      <c r="AR275" s="12"/>
      <c r="AS275" s="21"/>
      <c r="AT275" s="12" t="s">
        <v>169</v>
      </c>
      <c r="AU275" s="12"/>
      <c r="AV275" s="12" t="s">
        <v>169</v>
      </c>
      <c r="AW275" s="17"/>
      <c r="AX275" s="25">
        <v>418</v>
      </c>
      <c r="AY275" s="25"/>
    </row>
    <row r="276" spans="1:51">
      <c r="A276" s="12" t="s">
        <v>2739</v>
      </c>
      <c r="B276" s="12" t="s">
        <v>2732</v>
      </c>
      <c r="C276" s="12">
        <v>13575210</v>
      </c>
      <c r="D276" s="12">
        <v>458152776</v>
      </c>
      <c r="E276" s="12" t="s">
        <v>108</v>
      </c>
      <c r="F276" s="12"/>
      <c r="G276" s="12" t="s">
        <v>2740</v>
      </c>
      <c r="H276" s="12" t="s">
        <v>2741</v>
      </c>
      <c r="I276" s="12" t="s">
        <v>50</v>
      </c>
      <c r="J276" s="12" t="s">
        <v>2742</v>
      </c>
      <c r="K276" s="9" t="s">
        <v>2736</v>
      </c>
      <c r="L276" s="12" t="s">
        <v>2737</v>
      </c>
      <c r="M276" s="12"/>
      <c r="N276" s="7">
        <v>100</v>
      </c>
      <c r="O276" s="7"/>
      <c r="P276" s="41"/>
      <c r="Q276" s="12"/>
      <c r="R276" s="12"/>
      <c r="S276" s="21"/>
      <c r="T276" s="12"/>
      <c r="U276" s="18"/>
      <c r="V276" s="18"/>
      <c r="W276" s="19"/>
      <c r="X276" s="7"/>
      <c r="Y276" s="7"/>
      <c r="Z276" s="7"/>
      <c r="AA276" s="7"/>
      <c r="AB276" s="7"/>
      <c r="AC276" s="7"/>
      <c r="AD276" s="7"/>
      <c r="AE276" s="7"/>
      <c r="AF276" s="7"/>
      <c r="AG276" s="20">
        <f t="shared" si="1"/>
        <v>100</v>
      </c>
      <c r="AH276" s="12"/>
      <c r="AI276" s="18" t="s">
        <v>2738</v>
      </c>
      <c r="AJ276" s="28" t="s">
        <v>653</v>
      </c>
      <c r="AK276" s="12"/>
      <c r="AL276" s="12"/>
      <c r="AM276" s="12"/>
      <c r="AN276" s="12"/>
      <c r="AO276" s="12"/>
      <c r="AP276" s="12"/>
      <c r="AQ276" s="12"/>
      <c r="AR276" s="12"/>
      <c r="AS276" s="21"/>
      <c r="AT276" s="12" t="s">
        <v>169</v>
      </c>
      <c r="AU276" s="12"/>
      <c r="AV276" s="12" t="s">
        <v>169</v>
      </c>
      <c r="AW276" s="17"/>
      <c r="AX276" s="25">
        <v>419</v>
      </c>
      <c r="AY276" s="25"/>
    </row>
    <row r="277" spans="1:51">
      <c r="A277" s="12" t="s">
        <v>2743</v>
      </c>
      <c r="B277" s="12" t="s">
        <v>2732</v>
      </c>
      <c r="C277" s="12">
        <v>13575210</v>
      </c>
      <c r="D277" s="12">
        <v>458152776</v>
      </c>
      <c r="E277" s="12" t="s">
        <v>108</v>
      </c>
      <c r="F277" s="12"/>
      <c r="G277" s="12" t="s">
        <v>2744</v>
      </c>
      <c r="H277" s="12" t="s">
        <v>2745</v>
      </c>
      <c r="I277" s="12" t="s">
        <v>50</v>
      </c>
      <c r="J277" s="12" t="s">
        <v>2746</v>
      </c>
      <c r="K277" s="9" t="s">
        <v>2736</v>
      </c>
      <c r="L277" s="12" t="s">
        <v>2737</v>
      </c>
      <c r="M277" s="12"/>
      <c r="N277" s="7">
        <v>100</v>
      </c>
      <c r="O277" s="7"/>
      <c r="P277" s="41"/>
      <c r="Q277" s="12"/>
      <c r="R277" s="12"/>
      <c r="S277" s="21"/>
      <c r="T277" s="12"/>
      <c r="U277" s="18"/>
      <c r="V277" s="18"/>
      <c r="W277" s="19"/>
      <c r="X277" s="7"/>
      <c r="Y277" s="7"/>
      <c r="Z277" s="7"/>
      <c r="AA277" s="7"/>
      <c r="AB277" s="7"/>
      <c r="AC277" s="7"/>
      <c r="AD277" s="7"/>
      <c r="AE277" s="7"/>
      <c r="AF277" s="7"/>
      <c r="AG277" s="20">
        <f t="shared" si="1"/>
        <v>100</v>
      </c>
      <c r="AH277" s="12"/>
      <c r="AI277" s="65" t="s">
        <v>2738</v>
      </c>
      <c r="AJ277" s="66" t="s">
        <v>653</v>
      </c>
      <c r="AK277" s="12"/>
      <c r="AL277" s="12"/>
      <c r="AM277" s="12"/>
      <c r="AN277" s="12"/>
      <c r="AO277" s="12"/>
      <c r="AP277" s="12"/>
      <c r="AQ277" s="12"/>
      <c r="AR277" s="12"/>
      <c r="AS277" s="21"/>
      <c r="AT277" s="12" t="s">
        <v>169</v>
      </c>
      <c r="AU277" s="12"/>
      <c r="AV277" s="12" t="s">
        <v>169</v>
      </c>
      <c r="AW277" s="17"/>
      <c r="AX277" s="25">
        <v>420</v>
      </c>
      <c r="AY277" s="25"/>
    </row>
    <row r="278" spans="1:51">
      <c r="A278" s="12" t="s">
        <v>2747</v>
      </c>
      <c r="B278" s="12" t="s">
        <v>2732</v>
      </c>
      <c r="C278" s="12">
        <v>13575210</v>
      </c>
      <c r="D278" s="12">
        <v>458152776</v>
      </c>
      <c r="E278" s="12" t="s">
        <v>108</v>
      </c>
      <c r="F278" s="12"/>
      <c r="G278" s="12" t="s">
        <v>2748</v>
      </c>
      <c r="H278" s="12" t="s">
        <v>2749</v>
      </c>
      <c r="I278" s="12" t="s">
        <v>50</v>
      </c>
      <c r="J278" s="12" t="s">
        <v>2750</v>
      </c>
      <c r="K278" s="9" t="s">
        <v>2736</v>
      </c>
      <c r="L278" s="12" t="s">
        <v>2737</v>
      </c>
      <c r="M278" s="12"/>
      <c r="N278" s="7">
        <v>100</v>
      </c>
      <c r="O278" s="7"/>
      <c r="P278" s="41"/>
      <c r="Q278" s="12"/>
      <c r="R278" s="12"/>
      <c r="S278" s="21"/>
      <c r="T278" s="12"/>
      <c r="U278" s="18"/>
      <c r="V278" s="18"/>
      <c r="W278" s="19"/>
      <c r="X278" s="7"/>
      <c r="Y278" s="7"/>
      <c r="Z278" s="7"/>
      <c r="AA278" s="7"/>
      <c r="AB278" s="7"/>
      <c r="AC278" s="7"/>
      <c r="AD278" s="7"/>
      <c r="AE278" s="7"/>
      <c r="AF278" s="7"/>
      <c r="AG278" s="20">
        <f t="shared" si="1"/>
        <v>100</v>
      </c>
      <c r="AH278" s="12"/>
      <c r="AI278" s="18" t="s">
        <v>2738</v>
      </c>
      <c r="AJ278" s="28" t="s">
        <v>653</v>
      </c>
      <c r="AK278" s="12"/>
      <c r="AL278" s="12"/>
      <c r="AM278" s="12"/>
      <c r="AN278" s="12"/>
      <c r="AO278" s="12"/>
      <c r="AP278" s="12"/>
      <c r="AQ278" s="12"/>
      <c r="AR278" s="12"/>
      <c r="AS278" s="21"/>
      <c r="AT278" s="12" t="s">
        <v>169</v>
      </c>
      <c r="AU278" s="12"/>
      <c r="AV278" s="12" t="s">
        <v>169</v>
      </c>
      <c r="AW278" s="17"/>
      <c r="AX278" s="25">
        <v>422</v>
      </c>
      <c r="AY278" s="25"/>
    </row>
    <row r="279" spans="1:51">
      <c r="A279" s="12" t="s">
        <v>2751</v>
      </c>
      <c r="B279" s="12" t="s">
        <v>2732</v>
      </c>
      <c r="C279" s="12">
        <v>13575210</v>
      </c>
      <c r="D279" s="12">
        <v>458152776</v>
      </c>
      <c r="E279" s="12" t="s">
        <v>108</v>
      </c>
      <c r="F279" s="12"/>
      <c r="G279" s="12" t="s">
        <v>2752</v>
      </c>
      <c r="H279" s="12" t="s">
        <v>2753</v>
      </c>
      <c r="I279" s="12" t="s">
        <v>50</v>
      </c>
      <c r="J279" s="12" t="s">
        <v>2754</v>
      </c>
      <c r="K279" s="9" t="s">
        <v>2736</v>
      </c>
      <c r="L279" s="12" t="s">
        <v>2737</v>
      </c>
      <c r="M279" s="12"/>
      <c r="N279" s="7">
        <v>100</v>
      </c>
      <c r="O279" s="7"/>
      <c r="P279" s="41"/>
      <c r="Q279" s="12"/>
      <c r="R279" s="12"/>
      <c r="S279" s="21"/>
      <c r="T279" s="12"/>
      <c r="U279" s="18"/>
      <c r="V279" s="18"/>
      <c r="W279" s="19"/>
      <c r="X279" s="7"/>
      <c r="Y279" s="7"/>
      <c r="Z279" s="7"/>
      <c r="AA279" s="7"/>
      <c r="AB279" s="7"/>
      <c r="AC279" s="7"/>
      <c r="AD279" s="7"/>
      <c r="AE279" s="7"/>
      <c r="AF279" s="7"/>
      <c r="AG279" s="20">
        <f t="shared" si="1"/>
        <v>100</v>
      </c>
      <c r="AH279" s="12"/>
      <c r="AI279" s="65" t="s">
        <v>2738</v>
      </c>
      <c r="AJ279" s="66" t="s">
        <v>653</v>
      </c>
      <c r="AK279" s="12"/>
      <c r="AL279" s="12"/>
      <c r="AM279" s="12"/>
      <c r="AN279" s="12"/>
      <c r="AO279" s="12"/>
      <c r="AP279" s="12"/>
      <c r="AQ279" s="12"/>
      <c r="AR279" s="12"/>
      <c r="AS279" s="21"/>
      <c r="AT279" s="12" t="s">
        <v>169</v>
      </c>
      <c r="AU279" s="12"/>
      <c r="AV279" s="12" t="s">
        <v>169</v>
      </c>
      <c r="AW279" s="17"/>
      <c r="AX279" s="25">
        <v>423</v>
      </c>
      <c r="AY279" s="25"/>
    </row>
    <row r="280" spans="1:51">
      <c r="A280" s="12" t="s">
        <v>2755</v>
      </c>
      <c r="B280" s="12" t="s">
        <v>2732</v>
      </c>
      <c r="C280" s="12">
        <v>13575210</v>
      </c>
      <c r="D280" s="12">
        <v>458152776</v>
      </c>
      <c r="E280" s="12" t="s">
        <v>108</v>
      </c>
      <c r="F280" s="12"/>
      <c r="G280" s="12" t="s">
        <v>2756</v>
      </c>
      <c r="H280" s="12" t="s">
        <v>2757</v>
      </c>
      <c r="I280" s="12" t="s">
        <v>50</v>
      </c>
      <c r="J280" s="12" t="s">
        <v>2758</v>
      </c>
      <c r="K280" s="9" t="s">
        <v>2736</v>
      </c>
      <c r="L280" s="12" t="s">
        <v>2737</v>
      </c>
      <c r="M280" s="12"/>
      <c r="N280" s="7">
        <v>100</v>
      </c>
      <c r="O280" s="7"/>
      <c r="P280" s="41"/>
      <c r="Q280" s="12"/>
      <c r="R280" s="12"/>
      <c r="S280" s="21"/>
      <c r="T280" s="12"/>
      <c r="U280" s="18"/>
      <c r="V280" s="18"/>
      <c r="W280" s="19"/>
      <c r="X280" s="7"/>
      <c r="Y280" s="7"/>
      <c r="Z280" s="7"/>
      <c r="AA280" s="7"/>
      <c r="AB280" s="7"/>
      <c r="AC280" s="7"/>
      <c r="AD280" s="7"/>
      <c r="AE280" s="7"/>
      <c r="AF280" s="7"/>
      <c r="AG280" s="20">
        <f t="shared" si="1"/>
        <v>100</v>
      </c>
      <c r="AH280" s="12"/>
      <c r="AI280" s="18" t="s">
        <v>2738</v>
      </c>
      <c r="AJ280" s="28" t="s">
        <v>653</v>
      </c>
      <c r="AK280" s="12"/>
      <c r="AL280" s="12"/>
      <c r="AM280" s="12"/>
      <c r="AN280" s="12"/>
      <c r="AO280" s="12"/>
      <c r="AP280" s="12"/>
      <c r="AQ280" s="12"/>
      <c r="AR280" s="12"/>
      <c r="AS280" s="21"/>
      <c r="AT280" s="12" t="s">
        <v>169</v>
      </c>
      <c r="AU280" s="12"/>
      <c r="AV280" s="12" t="s">
        <v>169</v>
      </c>
      <c r="AW280" s="17"/>
      <c r="AX280" s="25">
        <v>424</v>
      </c>
      <c r="AY280" s="25"/>
    </row>
    <row r="281" spans="1:51">
      <c r="A281" s="12" t="s">
        <v>2759</v>
      </c>
      <c r="B281" s="12" t="s">
        <v>2732</v>
      </c>
      <c r="C281" s="12">
        <v>13575210</v>
      </c>
      <c r="D281" s="12">
        <v>458152776</v>
      </c>
      <c r="E281" s="12" t="s">
        <v>108</v>
      </c>
      <c r="F281" s="12"/>
      <c r="G281" s="12" t="s">
        <v>2760</v>
      </c>
      <c r="H281" s="12" t="s">
        <v>2761</v>
      </c>
      <c r="I281" s="12" t="s">
        <v>50</v>
      </c>
      <c r="J281" s="12" t="s">
        <v>2762</v>
      </c>
      <c r="K281" s="9" t="s">
        <v>2736</v>
      </c>
      <c r="L281" s="12" t="s">
        <v>2737</v>
      </c>
      <c r="M281" s="12"/>
      <c r="N281" s="7">
        <v>100</v>
      </c>
      <c r="O281" s="7"/>
      <c r="P281" s="41"/>
      <c r="Q281" s="12"/>
      <c r="R281" s="12"/>
      <c r="S281" s="21"/>
      <c r="T281" s="12"/>
      <c r="U281" s="18"/>
      <c r="V281" s="18"/>
      <c r="W281" s="19"/>
      <c r="X281" s="7"/>
      <c r="Y281" s="7"/>
      <c r="Z281" s="7"/>
      <c r="AA281" s="7"/>
      <c r="AB281" s="7"/>
      <c r="AC281" s="7"/>
      <c r="AD281" s="7"/>
      <c r="AE281" s="7"/>
      <c r="AF281" s="7"/>
      <c r="AG281" s="20">
        <f t="shared" si="1"/>
        <v>100</v>
      </c>
      <c r="AH281" s="12"/>
      <c r="AI281" s="65" t="s">
        <v>2738</v>
      </c>
      <c r="AJ281" s="66" t="s">
        <v>653</v>
      </c>
      <c r="AK281" s="12"/>
      <c r="AL281" s="12"/>
      <c r="AM281" s="12"/>
      <c r="AN281" s="12"/>
      <c r="AO281" s="12"/>
      <c r="AP281" s="12"/>
      <c r="AQ281" s="12"/>
      <c r="AR281" s="12"/>
      <c r="AS281" s="21"/>
      <c r="AT281" s="12" t="s">
        <v>169</v>
      </c>
      <c r="AU281" s="12"/>
      <c r="AV281" s="12" t="s">
        <v>169</v>
      </c>
      <c r="AW281" s="17"/>
      <c r="AX281" s="25">
        <v>425</v>
      </c>
      <c r="AY281" s="25"/>
    </row>
    <row r="282" spans="1:51">
      <c r="A282" s="12" t="s">
        <v>2763</v>
      </c>
      <c r="B282" s="12" t="s">
        <v>2732</v>
      </c>
      <c r="C282" s="12">
        <v>13575210</v>
      </c>
      <c r="D282" s="12">
        <v>458152776</v>
      </c>
      <c r="E282" s="12" t="s">
        <v>108</v>
      </c>
      <c r="F282" s="12"/>
      <c r="G282" s="12" t="s">
        <v>2764</v>
      </c>
      <c r="H282" s="12" t="s">
        <v>2765</v>
      </c>
      <c r="I282" s="12" t="s">
        <v>50</v>
      </c>
      <c r="J282" s="12" t="s">
        <v>2766</v>
      </c>
      <c r="K282" s="9" t="s">
        <v>2736</v>
      </c>
      <c r="L282" s="12" t="s">
        <v>2737</v>
      </c>
      <c r="M282" s="12"/>
      <c r="N282" s="7">
        <v>100</v>
      </c>
      <c r="O282" s="7"/>
      <c r="P282" s="41"/>
      <c r="Q282" s="12"/>
      <c r="R282" s="12"/>
      <c r="S282" s="21"/>
      <c r="T282" s="12"/>
      <c r="U282" s="18"/>
      <c r="V282" s="18"/>
      <c r="W282" s="19"/>
      <c r="X282" s="7"/>
      <c r="Y282" s="7"/>
      <c r="Z282" s="7"/>
      <c r="AA282" s="7"/>
      <c r="AB282" s="7"/>
      <c r="AC282" s="7"/>
      <c r="AD282" s="7"/>
      <c r="AE282" s="7"/>
      <c r="AF282" s="7"/>
      <c r="AG282" s="20">
        <f t="shared" si="1"/>
        <v>100</v>
      </c>
      <c r="AH282" s="12"/>
      <c r="AI282" s="18" t="s">
        <v>2738</v>
      </c>
      <c r="AJ282" s="28" t="s">
        <v>653</v>
      </c>
      <c r="AK282" s="12"/>
      <c r="AL282" s="12"/>
      <c r="AM282" s="12"/>
      <c r="AN282" s="12"/>
      <c r="AO282" s="12"/>
      <c r="AP282" s="12"/>
      <c r="AQ282" s="12"/>
      <c r="AR282" s="12"/>
      <c r="AS282" s="21"/>
      <c r="AT282" s="12" t="s">
        <v>169</v>
      </c>
      <c r="AU282" s="12"/>
      <c r="AV282" s="12" t="s">
        <v>169</v>
      </c>
      <c r="AW282" s="17"/>
      <c r="AX282" s="25">
        <v>426</v>
      </c>
      <c r="AY282" s="25"/>
    </row>
    <row r="283" spans="1:51">
      <c r="A283" s="12" t="s">
        <v>2767</v>
      </c>
      <c r="B283" s="12" t="s">
        <v>2732</v>
      </c>
      <c r="C283" s="12">
        <v>13575210</v>
      </c>
      <c r="D283" s="12">
        <v>458152776</v>
      </c>
      <c r="E283" s="12" t="s">
        <v>108</v>
      </c>
      <c r="F283" s="12"/>
      <c r="G283" s="12" t="s">
        <v>2768</v>
      </c>
      <c r="H283" s="12" t="s">
        <v>2769</v>
      </c>
      <c r="I283" s="12" t="s">
        <v>50</v>
      </c>
      <c r="J283" s="12" t="s">
        <v>2770</v>
      </c>
      <c r="K283" s="9" t="s">
        <v>2736</v>
      </c>
      <c r="L283" s="12" t="s">
        <v>2737</v>
      </c>
      <c r="M283" s="12"/>
      <c r="N283" s="7">
        <v>100</v>
      </c>
      <c r="O283" s="7"/>
      <c r="P283" s="41"/>
      <c r="Q283" s="12"/>
      <c r="R283" s="12"/>
      <c r="S283" s="21"/>
      <c r="T283" s="12"/>
      <c r="U283" s="18"/>
      <c r="V283" s="18"/>
      <c r="W283" s="19"/>
      <c r="X283" s="7"/>
      <c r="Y283" s="7"/>
      <c r="Z283" s="7"/>
      <c r="AA283" s="7"/>
      <c r="AB283" s="7"/>
      <c r="AC283" s="7"/>
      <c r="AD283" s="7"/>
      <c r="AE283" s="7"/>
      <c r="AF283" s="7"/>
      <c r="AG283" s="20">
        <f t="shared" si="1"/>
        <v>100</v>
      </c>
      <c r="AH283" s="12"/>
      <c r="AI283" s="65" t="s">
        <v>2738</v>
      </c>
      <c r="AJ283" s="66" t="s">
        <v>653</v>
      </c>
      <c r="AK283" s="12"/>
      <c r="AL283" s="12"/>
      <c r="AM283" s="12"/>
      <c r="AN283" s="12"/>
      <c r="AO283" s="12"/>
      <c r="AP283" s="12"/>
      <c r="AQ283" s="12"/>
      <c r="AR283" s="12"/>
      <c r="AS283" s="21"/>
      <c r="AT283" s="12" t="s">
        <v>169</v>
      </c>
      <c r="AU283" s="12"/>
      <c r="AV283" s="12" t="s">
        <v>169</v>
      </c>
      <c r="AW283" s="17"/>
      <c r="AX283" s="25">
        <v>427</v>
      </c>
      <c r="AY283" s="25"/>
    </row>
    <row r="284" spans="1:51">
      <c r="A284" s="12" t="s">
        <v>2771</v>
      </c>
      <c r="B284" s="12" t="s">
        <v>2732</v>
      </c>
      <c r="C284" s="12">
        <v>13575210</v>
      </c>
      <c r="D284" s="12">
        <v>458152776</v>
      </c>
      <c r="E284" s="12" t="s">
        <v>108</v>
      </c>
      <c r="F284" s="12"/>
      <c r="G284" s="12" t="s">
        <v>2772</v>
      </c>
      <c r="H284" s="12" t="s">
        <v>2773</v>
      </c>
      <c r="I284" s="12" t="s">
        <v>50</v>
      </c>
      <c r="J284" s="12" t="s">
        <v>2774</v>
      </c>
      <c r="K284" s="9" t="s">
        <v>2736</v>
      </c>
      <c r="L284" s="12" t="s">
        <v>2737</v>
      </c>
      <c r="M284" s="12"/>
      <c r="N284" s="7">
        <v>100</v>
      </c>
      <c r="O284" s="7"/>
      <c r="P284" s="41"/>
      <c r="Q284" s="12"/>
      <c r="R284" s="12"/>
      <c r="S284" s="21"/>
      <c r="T284" s="12"/>
      <c r="U284" s="18"/>
      <c r="V284" s="18"/>
      <c r="W284" s="19"/>
      <c r="X284" s="7"/>
      <c r="Y284" s="7"/>
      <c r="Z284" s="7"/>
      <c r="AA284" s="7"/>
      <c r="AB284" s="7"/>
      <c r="AC284" s="7"/>
      <c r="AD284" s="7"/>
      <c r="AE284" s="7"/>
      <c r="AF284" s="7"/>
      <c r="AG284" s="20">
        <f t="shared" si="1"/>
        <v>100</v>
      </c>
      <c r="AH284" s="12"/>
      <c r="AI284" s="18" t="s">
        <v>2738</v>
      </c>
      <c r="AJ284" s="28" t="s">
        <v>653</v>
      </c>
      <c r="AK284" s="12"/>
      <c r="AL284" s="12"/>
      <c r="AM284" s="12"/>
      <c r="AN284" s="12"/>
      <c r="AO284" s="12"/>
      <c r="AP284" s="12"/>
      <c r="AQ284" s="12"/>
      <c r="AR284" s="12"/>
      <c r="AS284" s="21"/>
      <c r="AT284" s="12" t="s">
        <v>169</v>
      </c>
      <c r="AU284" s="12"/>
      <c r="AV284" s="12" t="s">
        <v>169</v>
      </c>
      <c r="AW284" s="17"/>
      <c r="AX284" s="25">
        <v>428</v>
      </c>
      <c r="AY284" s="25"/>
    </row>
    <row r="285" spans="1:51">
      <c r="A285" s="12" t="s">
        <v>2775</v>
      </c>
      <c r="B285" s="12" t="s">
        <v>2732</v>
      </c>
      <c r="C285" s="12">
        <v>13575210</v>
      </c>
      <c r="D285" s="12">
        <v>458152776</v>
      </c>
      <c r="E285" s="12" t="s">
        <v>108</v>
      </c>
      <c r="F285" s="12"/>
      <c r="G285" s="12" t="s">
        <v>2776</v>
      </c>
      <c r="H285" s="12" t="s">
        <v>2777</v>
      </c>
      <c r="I285" s="12" t="s">
        <v>50</v>
      </c>
      <c r="J285" s="12" t="s">
        <v>2778</v>
      </c>
      <c r="K285" s="9" t="s">
        <v>2736</v>
      </c>
      <c r="L285" s="12" t="s">
        <v>2737</v>
      </c>
      <c r="M285" s="12"/>
      <c r="N285" s="7">
        <v>100</v>
      </c>
      <c r="O285" s="7"/>
      <c r="P285" s="41"/>
      <c r="Q285" s="12"/>
      <c r="R285" s="12"/>
      <c r="S285" s="21"/>
      <c r="T285" s="12"/>
      <c r="U285" s="18"/>
      <c r="V285" s="18"/>
      <c r="W285" s="19"/>
      <c r="X285" s="7"/>
      <c r="Y285" s="7"/>
      <c r="Z285" s="7"/>
      <c r="AA285" s="7"/>
      <c r="AB285" s="7"/>
      <c r="AC285" s="7"/>
      <c r="AD285" s="7"/>
      <c r="AE285" s="7"/>
      <c r="AF285" s="7"/>
      <c r="AG285" s="20">
        <f t="shared" si="1"/>
        <v>100</v>
      </c>
      <c r="AH285" s="12"/>
      <c r="AI285" s="65" t="s">
        <v>2738</v>
      </c>
      <c r="AJ285" s="66" t="s">
        <v>653</v>
      </c>
      <c r="AK285" s="12"/>
      <c r="AL285" s="12"/>
      <c r="AM285" s="12"/>
      <c r="AN285" s="12"/>
      <c r="AO285" s="12"/>
      <c r="AP285" s="12"/>
      <c r="AQ285" s="12"/>
      <c r="AR285" s="12"/>
      <c r="AS285" s="21"/>
      <c r="AT285" s="12" t="s">
        <v>169</v>
      </c>
      <c r="AU285" s="12"/>
      <c r="AV285" s="12" t="s">
        <v>169</v>
      </c>
      <c r="AW285" s="17"/>
      <c r="AX285" s="25">
        <v>429</v>
      </c>
      <c r="AY285" s="25"/>
    </row>
    <row r="286" spans="1:51">
      <c r="A286" s="12" t="s">
        <v>2779</v>
      </c>
      <c r="B286" s="12" t="s">
        <v>2780</v>
      </c>
      <c r="C286" s="12">
        <v>7983303</v>
      </c>
      <c r="D286" s="12">
        <v>131884412</v>
      </c>
      <c r="E286" s="27">
        <v>43840</v>
      </c>
      <c r="F286" s="12"/>
      <c r="G286" s="12" t="s">
        <v>2781</v>
      </c>
      <c r="H286" s="12" t="s">
        <v>2782</v>
      </c>
      <c r="I286" s="12" t="s">
        <v>50</v>
      </c>
      <c r="J286" s="12" t="s">
        <v>2783</v>
      </c>
      <c r="K286" s="9" t="s">
        <v>2784</v>
      </c>
      <c r="L286" s="12" t="s">
        <v>2785</v>
      </c>
      <c r="M286" s="12"/>
      <c r="N286" s="7">
        <v>50</v>
      </c>
      <c r="O286" s="7" t="s">
        <v>2786</v>
      </c>
      <c r="P286" s="12" t="s">
        <v>2787</v>
      </c>
      <c r="Q286" s="12">
        <v>25</v>
      </c>
      <c r="R286" s="12" t="s">
        <v>2788</v>
      </c>
      <c r="S286" s="21" t="s">
        <v>2789</v>
      </c>
      <c r="T286" s="12">
        <v>25</v>
      </c>
      <c r="U286" s="18"/>
      <c r="V286" s="18"/>
      <c r="W286" s="19"/>
      <c r="X286" s="7"/>
      <c r="Y286" s="7"/>
      <c r="Z286" s="7"/>
      <c r="AA286" s="7"/>
      <c r="AB286" s="7"/>
      <c r="AC286" s="7"/>
      <c r="AD286" s="7"/>
      <c r="AE286" s="7"/>
      <c r="AF286" s="7"/>
      <c r="AG286" s="20">
        <f t="shared" si="1"/>
        <v>100</v>
      </c>
      <c r="AH286" s="12"/>
      <c r="AI286" s="12" t="s">
        <v>2790</v>
      </c>
      <c r="AJ286" s="12" t="s">
        <v>2791</v>
      </c>
      <c r="AK286" s="12"/>
      <c r="AL286" s="12"/>
      <c r="AM286" s="12"/>
      <c r="AN286" s="12"/>
      <c r="AO286" s="12"/>
      <c r="AP286" s="12"/>
      <c r="AQ286" s="12"/>
      <c r="AR286" s="12"/>
      <c r="AS286" s="21"/>
      <c r="AT286" s="12" t="s">
        <v>180</v>
      </c>
      <c r="AU286" s="12"/>
      <c r="AV286" s="12" t="s">
        <v>169</v>
      </c>
      <c r="AW286" s="17"/>
      <c r="AX286" s="25">
        <v>51</v>
      </c>
      <c r="AY286" s="25"/>
    </row>
    <row r="287" spans="1:51">
      <c r="A287" s="12" t="s">
        <v>2792</v>
      </c>
      <c r="B287" s="12" t="s">
        <v>2793</v>
      </c>
      <c r="C287" s="12">
        <v>13472100</v>
      </c>
      <c r="D287" s="18">
        <v>396388238</v>
      </c>
      <c r="E287" s="43">
        <v>44500</v>
      </c>
      <c r="F287" s="12"/>
      <c r="G287" s="12" t="s">
        <v>2794</v>
      </c>
      <c r="H287" s="12" t="s">
        <v>2795</v>
      </c>
      <c r="I287" s="12" t="s">
        <v>50</v>
      </c>
      <c r="J287" s="12" t="s">
        <v>2796</v>
      </c>
      <c r="K287" s="9" t="s">
        <v>2797</v>
      </c>
      <c r="L287" s="12" t="s">
        <v>2798</v>
      </c>
      <c r="M287" s="12"/>
      <c r="N287" s="7">
        <v>50</v>
      </c>
      <c r="O287" s="7" t="s">
        <v>2799</v>
      </c>
      <c r="P287" s="12" t="s">
        <v>2800</v>
      </c>
      <c r="Q287" s="12">
        <v>50</v>
      </c>
      <c r="R287" s="18"/>
      <c r="S287" s="18"/>
      <c r="T287" s="18"/>
      <c r="U287" s="18"/>
      <c r="V287" s="18"/>
      <c r="W287" s="19"/>
      <c r="X287" s="7"/>
      <c r="Y287" s="7"/>
      <c r="Z287" s="7"/>
      <c r="AA287" s="7"/>
      <c r="AB287" s="7"/>
      <c r="AC287" s="7"/>
      <c r="AD287" s="7"/>
      <c r="AE287" s="7"/>
      <c r="AF287" s="7"/>
      <c r="AG287" s="20">
        <f t="shared" si="1"/>
        <v>100</v>
      </c>
      <c r="AH287" s="12"/>
      <c r="AI287" s="18" t="s">
        <v>2801</v>
      </c>
      <c r="AJ287" s="7" t="s">
        <v>2802</v>
      </c>
      <c r="AK287" s="12"/>
      <c r="AL287" s="12"/>
      <c r="AM287" s="12"/>
      <c r="AN287" s="12"/>
      <c r="AO287" s="12"/>
      <c r="AP287" s="12"/>
      <c r="AQ287" s="12"/>
      <c r="AR287" s="12"/>
      <c r="AS287" s="21"/>
      <c r="AT287" s="12" t="s">
        <v>979</v>
      </c>
      <c r="AU287" s="12"/>
      <c r="AV287" s="12" t="s">
        <v>169</v>
      </c>
      <c r="AW287" s="13"/>
      <c r="AX287" s="25">
        <v>112</v>
      </c>
      <c r="AY287" s="25"/>
    </row>
    <row r="288" spans="1:51">
      <c r="A288" s="12" t="s">
        <v>2803</v>
      </c>
      <c r="B288" s="12" t="s">
        <v>2804</v>
      </c>
      <c r="C288" s="12">
        <v>4369978</v>
      </c>
      <c r="D288" s="12">
        <v>789409764</v>
      </c>
      <c r="E288" s="27">
        <v>44632</v>
      </c>
      <c r="F288" s="12"/>
      <c r="G288" s="12" t="s">
        <v>2805</v>
      </c>
      <c r="H288" s="12" t="s">
        <v>2806</v>
      </c>
      <c r="I288" s="12" t="s">
        <v>50</v>
      </c>
      <c r="J288" s="12" t="s">
        <v>2807</v>
      </c>
      <c r="K288" s="9" t="s">
        <v>2808</v>
      </c>
      <c r="L288" s="12" t="s">
        <v>2809</v>
      </c>
      <c r="M288" s="12"/>
      <c r="N288" s="7">
        <v>50</v>
      </c>
      <c r="O288" s="7" t="s">
        <v>2810</v>
      </c>
      <c r="P288" s="41" t="s">
        <v>653</v>
      </c>
      <c r="Q288" s="12">
        <v>25</v>
      </c>
      <c r="R288" s="18" t="s">
        <v>2811</v>
      </c>
      <c r="S288" s="41" t="s">
        <v>653</v>
      </c>
      <c r="T288" s="18">
        <v>25</v>
      </c>
      <c r="U288" s="18"/>
      <c r="V288" s="18"/>
      <c r="W288" s="19"/>
      <c r="X288" s="7"/>
      <c r="Y288" s="7"/>
      <c r="Z288" s="7"/>
      <c r="AA288" s="7"/>
      <c r="AB288" s="7"/>
      <c r="AC288" s="7"/>
      <c r="AD288" s="7"/>
      <c r="AE288" s="7"/>
      <c r="AF288" s="7"/>
      <c r="AG288" s="20">
        <f t="shared" si="1"/>
        <v>100</v>
      </c>
      <c r="AH288" s="12"/>
      <c r="AI288" s="18" t="s">
        <v>2812</v>
      </c>
      <c r="AJ288" s="7" t="s">
        <v>2813</v>
      </c>
      <c r="AK288" s="12"/>
      <c r="AL288" s="12"/>
      <c r="AM288" s="12"/>
      <c r="AN288" s="12"/>
      <c r="AO288" s="12"/>
      <c r="AP288" s="12"/>
      <c r="AQ288" s="12"/>
      <c r="AR288" s="12"/>
      <c r="AS288" s="21"/>
      <c r="AT288" s="12" t="s">
        <v>114</v>
      </c>
      <c r="AU288" s="12"/>
      <c r="AV288" s="12" t="s">
        <v>93</v>
      </c>
      <c r="AW288" s="17"/>
      <c r="AX288" s="25">
        <v>370</v>
      </c>
      <c r="AY288" s="25"/>
    </row>
    <row r="289" spans="1:51">
      <c r="A289" s="12" t="s">
        <v>2814</v>
      </c>
      <c r="B289" s="12" t="s">
        <v>2815</v>
      </c>
      <c r="C289" s="12">
        <v>3866678</v>
      </c>
      <c r="D289" s="12">
        <v>748335902</v>
      </c>
      <c r="E289" s="27">
        <v>43131</v>
      </c>
      <c r="F289" s="12"/>
      <c r="G289" s="12" t="s">
        <v>2816</v>
      </c>
      <c r="H289" s="12" t="s">
        <v>2817</v>
      </c>
      <c r="I289" s="12" t="s">
        <v>50</v>
      </c>
      <c r="J289" s="12" t="s">
        <v>2818</v>
      </c>
      <c r="K289" s="9" t="s">
        <v>2819</v>
      </c>
      <c r="L289" s="12" t="s">
        <v>2820</v>
      </c>
      <c r="M289" s="12"/>
      <c r="N289" s="7">
        <v>50</v>
      </c>
      <c r="O289" s="12" t="s">
        <v>2821</v>
      </c>
      <c r="P289" s="12" t="s">
        <v>2822</v>
      </c>
      <c r="Q289" s="12">
        <v>50</v>
      </c>
      <c r="R289" s="12"/>
      <c r="S289" s="12"/>
      <c r="T289" s="12"/>
      <c r="U289" s="18"/>
      <c r="V289" s="18"/>
      <c r="W289" s="19"/>
      <c r="X289" s="7"/>
      <c r="Y289" s="7"/>
      <c r="Z289" s="7"/>
      <c r="AA289" s="7"/>
      <c r="AB289" s="7"/>
      <c r="AC289" s="7"/>
      <c r="AD289" s="7"/>
      <c r="AE289" s="7"/>
      <c r="AF289" s="7"/>
      <c r="AG289" s="20">
        <f t="shared" si="1"/>
        <v>100</v>
      </c>
      <c r="AH289" s="12"/>
      <c r="AI289" s="18" t="s">
        <v>2823</v>
      </c>
      <c r="AJ289" s="18" t="s">
        <v>2824</v>
      </c>
      <c r="AK289" s="12"/>
      <c r="AL289" s="12"/>
      <c r="AM289" s="12"/>
      <c r="AN289" s="12"/>
      <c r="AO289" s="12"/>
      <c r="AP289" s="12"/>
      <c r="AQ289" s="12"/>
      <c r="AR289" s="12"/>
      <c r="AS289" s="21"/>
      <c r="AT289" s="12" t="s">
        <v>93</v>
      </c>
      <c r="AU289" s="12"/>
      <c r="AV289" s="12" t="s">
        <v>93</v>
      </c>
      <c r="AW289" s="13"/>
      <c r="AX289" s="25">
        <v>137</v>
      </c>
      <c r="AY289" s="25"/>
    </row>
    <row r="290" spans="1:51">
      <c r="A290" s="7" t="s">
        <v>2825</v>
      </c>
      <c r="B290" s="7" t="s">
        <v>2826</v>
      </c>
      <c r="C290" s="12">
        <v>7755057</v>
      </c>
      <c r="D290" s="7">
        <v>869243978</v>
      </c>
      <c r="E290" s="15">
        <v>44531</v>
      </c>
      <c r="F290" s="7"/>
      <c r="G290" s="7" t="s">
        <v>2827</v>
      </c>
      <c r="H290" s="7" t="s">
        <v>2828</v>
      </c>
      <c r="I290" s="7" t="s">
        <v>50</v>
      </c>
      <c r="J290" s="7" t="s">
        <v>2829</v>
      </c>
      <c r="K290" s="9" t="s">
        <v>2830</v>
      </c>
      <c r="L290" s="7" t="s">
        <v>2831</v>
      </c>
      <c r="M290" s="7"/>
      <c r="N290" s="7">
        <v>55</v>
      </c>
      <c r="O290" s="7" t="s">
        <v>2058</v>
      </c>
      <c r="P290" s="12" t="s">
        <v>2059</v>
      </c>
      <c r="Q290" s="12">
        <v>40</v>
      </c>
      <c r="R290" s="12" t="s">
        <v>2832</v>
      </c>
      <c r="S290" s="12" t="s">
        <v>2833</v>
      </c>
      <c r="T290" s="12">
        <v>5</v>
      </c>
      <c r="U290" s="18"/>
      <c r="V290" s="18"/>
      <c r="W290" s="19"/>
      <c r="X290" s="7"/>
      <c r="Y290" s="7"/>
      <c r="Z290" s="7"/>
      <c r="AA290" s="7"/>
      <c r="AB290" s="7"/>
      <c r="AC290" s="7"/>
      <c r="AD290" s="7"/>
      <c r="AE290" s="7"/>
      <c r="AF290" s="7"/>
      <c r="AG290" s="20">
        <f t="shared" si="1"/>
        <v>100</v>
      </c>
      <c r="AH290" s="7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7"/>
      <c r="AT290" s="7" t="s">
        <v>169</v>
      </c>
      <c r="AU290" s="7"/>
      <c r="AV290" s="7" t="s">
        <v>169</v>
      </c>
      <c r="AW290" s="17"/>
      <c r="AX290" s="14">
        <v>60</v>
      </c>
      <c r="AY290" s="14"/>
    </row>
    <row r="291" spans="1:51">
      <c r="A291" s="7" t="s">
        <v>2834</v>
      </c>
      <c r="B291" s="12" t="s">
        <v>2835</v>
      </c>
      <c r="C291" s="12">
        <v>14679256</v>
      </c>
      <c r="D291" s="12">
        <v>438788828</v>
      </c>
      <c r="E291" s="27">
        <v>45021</v>
      </c>
      <c r="F291" s="7"/>
      <c r="G291" s="7" t="s">
        <v>2836</v>
      </c>
      <c r="H291" s="12" t="s">
        <v>2837</v>
      </c>
      <c r="I291" s="12" t="s">
        <v>138</v>
      </c>
      <c r="J291" s="12" t="s">
        <v>2838</v>
      </c>
      <c r="K291" s="9" t="s">
        <v>2839</v>
      </c>
      <c r="L291" s="30" t="s">
        <v>2840</v>
      </c>
      <c r="M291" s="7"/>
      <c r="N291" s="7">
        <v>50</v>
      </c>
      <c r="O291" s="7" t="s">
        <v>2841</v>
      </c>
      <c r="P291" s="25" t="s">
        <v>2842</v>
      </c>
      <c r="Q291" s="12">
        <v>25</v>
      </c>
      <c r="R291" s="12" t="s">
        <v>2843</v>
      </c>
      <c r="S291" s="25" t="s">
        <v>2844</v>
      </c>
      <c r="T291" s="12">
        <v>25</v>
      </c>
      <c r="U291" s="12"/>
      <c r="V291" s="12"/>
      <c r="W291" s="40"/>
      <c r="X291" s="7"/>
      <c r="Y291" s="7"/>
      <c r="Z291" s="7"/>
      <c r="AA291" s="7"/>
      <c r="AB291" s="7"/>
      <c r="AC291" s="7"/>
      <c r="AD291" s="7"/>
      <c r="AE291" s="7"/>
      <c r="AF291" s="7"/>
      <c r="AG291" s="20">
        <f t="shared" si="1"/>
        <v>100</v>
      </c>
      <c r="AH291" s="7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7"/>
      <c r="AT291" s="7" t="s">
        <v>414</v>
      </c>
      <c r="AU291" s="7"/>
      <c r="AV291" s="7" t="s">
        <v>65</v>
      </c>
      <c r="AW291" s="13"/>
      <c r="AX291" s="14">
        <v>262</v>
      </c>
      <c r="AY291" s="14"/>
    </row>
    <row r="292" spans="1:51">
      <c r="A292" s="7" t="s">
        <v>2845</v>
      </c>
      <c r="B292" s="7" t="s">
        <v>2846</v>
      </c>
      <c r="C292" s="12">
        <v>10005877</v>
      </c>
      <c r="D292" s="60" t="s">
        <v>653</v>
      </c>
      <c r="E292" s="7" t="s">
        <v>2847</v>
      </c>
      <c r="F292" s="7"/>
      <c r="G292" s="7" t="s">
        <v>2848</v>
      </c>
      <c r="H292" s="12" t="s">
        <v>2849</v>
      </c>
      <c r="I292" s="7" t="s">
        <v>50</v>
      </c>
      <c r="J292" s="7" t="s">
        <v>2850</v>
      </c>
      <c r="K292" s="9" t="s">
        <v>2851</v>
      </c>
      <c r="L292" s="12" t="s">
        <v>2852</v>
      </c>
      <c r="M292" s="7"/>
      <c r="N292" s="7">
        <v>100</v>
      </c>
      <c r="O292" s="7"/>
      <c r="P292" s="12"/>
      <c r="Q292" s="12"/>
      <c r="R292" s="12"/>
      <c r="S292" s="12"/>
      <c r="T292" s="12"/>
      <c r="U292" s="12"/>
      <c r="V292" s="12"/>
      <c r="W292" s="40"/>
      <c r="X292" s="7"/>
      <c r="Y292" s="7"/>
      <c r="Z292" s="7"/>
      <c r="AA292" s="7"/>
      <c r="AB292" s="7"/>
      <c r="AC292" s="7"/>
      <c r="AD292" s="7"/>
      <c r="AE292" s="7"/>
      <c r="AF292" s="7"/>
      <c r="AG292" s="20">
        <f t="shared" si="1"/>
        <v>100</v>
      </c>
      <c r="AH292" s="7"/>
      <c r="AI292" s="12"/>
      <c r="AJ292" s="7"/>
      <c r="AK292" s="12"/>
      <c r="AL292" s="12"/>
      <c r="AM292" s="12"/>
      <c r="AN292" s="12"/>
      <c r="AO292" s="12"/>
      <c r="AP292" s="12"/>
      <c r="AQ292" s="12"/>
      <c r="AR292" s="12"/>
      <c r="AS292" s="7"/>
      <c r="AT292" s="7" t="s">
        <v>64</v>
      </c>
      <c r="AU292" s="7"/>
      <c r="AV292" s="7" t="s">
        <v>65</v>
      </c>
      <c r="AW292" s="17"/>
      <c r="AX292" s="60" t="s">
        <v>653</v>
      </c>
      <c r="AY292" s="14"/>
    </row>
    <row r="293" spans="1:51">
      <c r="A293" s="7" t="s">
        <v>2853</v>
      </c>
      <c r="B293" s="12" t="s">
        <v>2854</v>
      </c>
      <c r="C293" s="12">
        <v>13575169</v>
      </c>
      <c r="D293" s="7">
        <v>424597280</v>
      </c>
      <c r="E293" s="15">
        <v>44806</v>
      </c>
      <c r="F293" s="7"/>
      <c r="G293" s="7" t="s">
        <v>2855</v>
      </c>
      <c r="H293" s="12" t="s">
        <v>2856</v>
      </c>
      <c r="I293" s="12" t="s">
        <v>50</v>
      </c>
      <c r="J293" s="12" t="s">
        <v>2857</v>
      </c>
      <c r="K293" s="9" t="s">
        <v>2858</v>
      </c>
      <c r="L293" s="12" t="s">
        <v>2859</v>
      </c>
      <c r="M293" s="7"/>
      <c r="N293" s="7">
        <v>62.5</v>
      </c>
      <c r="O293" s="7" t="s">
        <v>483</v>
      </c>
      <c r="P293" s="12" t="s">
        <v>484</v>
      </c>
      <c r="Q293" s="12">
        <v>12.5</v>
      </c>
      <c r="R293" s="12" t="s">
        <v>481</v>
      </c>
      <c r="S293" s="12" t="s">
        <v>482</v>
      </c>
      <c r="T293" s="12">
        <v>12.5</v>
      </c>
      <c r="U293" s="12" t="s">
        <v>2860</v>
      </c>
      <c r="V293" s="12" t="s">
        <v>2861</v>
      </c>
      <c r="W293" s="40">
        <v>12.5</v>
      </c>
      <c r="X293" s="7"/>
      <c r="Y293" s="7"/>
      <c r="Z293" s="7"/>
      <c r="AA293" s="7"/>
      <c r="AB293" s="7"/>
      <c r="AC293" s="7"/>
      <c r="AD293" s="7"/>
      <c r="AE293" s="7"/>
      <c r="AF293" s="7"/>
      <c r="AG293" s="20">
        <f t="shared" si="1"/>
        <v>100</v>
      </c>
      <c r="AH293" s="7"/>
      <c r="AI293" s="12" t="s">
        <v>2862</v>
      </c>
      <c r="AJ293" s="7" t="s">
        <v>2863</v>
      </c>
      <c r="AK293" s="12"/>
      <c r="AL293" s="12"/>
      <c r="AM293" s="12"/>
      <c r="AN293" s="12"/>
      <c r="AO293" s="12"/>
      <c r="AP293" s="12"/>
      <c r="AQ293" s="12"/>
      <c r="AR293" s="12"/>
      <c r="AS293" s="7"/>
      <c r="AT293" s="7" t="s">
        <v>424</v>
      </c>
      <c r="AU293" s="7"/>
      <c r="AV293" s="7" t="s">
        <v>93</v>
      </c>
      <c r="AW293" s="17"/>
      <c r="AX293" s="14">
        <v>33</v>
      </c>
      <c r="AY293" s="14"/>
    </row>
    <row r="294" spans="1:51">
      <c r="A294" s="14" t="s">
        <v>2864</v>
      </c>
      <c r="B294" s="12" t="s">
        <v>2865</v>
      </c>
      <c r="C294" s="12" t="s">
        <v>2866</v>
      </c>
      <c r="D294" s="7">
        <v>506312289</v>
      </c>
      <c r="E294" s="7" t="s">
        <v>1513</v>
      </c>
      <c r="F294" s="7"/>
      <c r="G294" s="7" t="s">
        <v>2867</v>
      </c>
      <c r="H294" s="7" t="s">
        <v>2868</v>
      </c>
      <c r="I294" s="7" t="s">
        <v>50</v>
      </c>
      <c r="J294" s="30" t="s">
        <v>2869</v>
      </c>
      <c r="K294" s="9" t="s">
        <v>2870</v>
      </c>
      <c r="L294" s="7" t="s">
        <v>2871</v>
      </c>
      <c r="M294" s="7"/>
      <c r="N294" s="7">
        <v>100</v>
      </c>
      <c r="O294" s="7"/>
      <c r="P294" s="12"/>
      <c r="Q294" s="12"/>
      <c r="R294" s="12"/>
      <c r="S294" s="12"/>
      <c r="T294" s="12"/>
      <c r="U294" s="12"/>
      <c r="V294" s="12"/>
      <c r="W294" s="23"/>
      <c r="X294" s="7"/>
      <c r="Y294" s="7"/>
      <c r="Z294" s="7"/>
      <c r="AA294" s="7"/>
      <c r="AB294" s="7"/>
      <c r="AC294" s="7"/>
      <c r="AD294" s="7"/>
      <c r="AE294" s="7"/>
      <c r="AF294" s="7"/>
      <c r="AG294" s="20">
        <f t="shared" si="1"/>
        <v>100</v>
      </c>
      <c r="AH294" s="7"/>
      <c r="AI294" s="12"/>
      <c r="AJ294" s="12"/>
      <c r="AK294" s="7"/>
      <c r="AL294" s="7"/>
      <c r="AM294" s="7"/>
      <c r="AN294" s="7"/>
      <c r="AO294" s="7"/>
      <c r="AP294" s="7"/>
      <c r="AQ294" s="7"/>
      <c r="AR294" s="7"/>
      <c r="AS294" s="7"/>
      <c r="AT294" s="7" t="s">
        <v>979</v>
      </c>
      <c r="AU294" s="7"/>
      <c r="AV294" s="18" t="s">
        <v>169</v>
      </c>
      <c r="AW294" s="13"/>
      <c r="AX294" s="14">
        <v>441</v>
      </c>
      <c r="AY294" s="14" t="s">
        <v>2872</v>
      </c>
    </row>
    <row r="295" spans="1:51">
      <c r="A295" s="7" t="s">
        <v>2873</v>
      </c>
      <c r="B295" s="7" t="s">
        <v>2874</v>
      </c>
      <c r="C295" s="29" t="s">
        <v>2875</v>
      </c>
      <c r="D295" s="7">
        <v>130774035</v>
      </c>
      <c r="E295" s="15">
        <v>44287</v>
      </c>
      <c r="F295" s="7"/>
      <c r="G295" s="7" t="s">
        <v>2876</v>
      </c>
      <c r="H295" s="7" t="s">
        <v>2877</v>
      </c>
      <c r="I295" s="7" t="s">
        <v>50</v>
      </c>
      <c r="J295" s="7" t="s">
        <v>2878</v>
      </c>
      <c r="K295" s="9" t="s">
        <v>2879</v>
      </c>
      <c r="L295" s="7" t="s">
        <v>2880</v>
      </c>
      <c r="M295" s="7"/>
      <c r="N295" s="7">
        <v>80</v>
      </c>
      <c r="O295" s="7" t="s">
        <v>2142</v>
      </c>
      <c r="P295" s="12" t="s">
        <v>2143</v>
      </c>
      <c r="Q295" s="12">
        <v>10</v>
      </c>
      <c r="R295" s="12" t="s">
        <v>2144</v>
      </c>
      <c r="S295" s="12" t="s">
        <v>2145</v>
      </c>
      <c r="T295" s="12">
        <v>5</v>
      </c>
      <c r="U295" s="12" t="s">
        <v>2146</v>
      </c>
      <c r="V295" s="12" t="s">
        <v>2147</v>
      </c>
      <c r="W295" s="23">
        <v>5</v>
      </c>
      <c r="X295" s="7"/>
      <c r="Y295" s="7"/>
      <c r="Z295" s="7"/>
      <c r="AA295" s="7"/>
      <c r="AB295" s="7"/>
      <c r="AC295" s="7"/>
      <c r="AD295" s="7"/>
      <c r="AE295" s="7"/>
      <c r="AF295" s="7"/>
      <c r="AG295" s="20">
        <f t="shared" si="1"/>
        <v>100</v>
      </c>
      <c r="AH295" s="7"/>
      <c r="AI295" s="12" t="s">
        <v>2881</v>
      </c>
      <c r="AJ295" s="12" t="s">
        <v>2882</v>
      </c>
      <c r="AK295" s="7"/>
      <c r="AL295" s="7"/>
      <c r="AM295" s="7"/>
      <c r="AN295" s="7"/>
      <c r="AO295" s="7"/>
      <c r="AP295" s="7"/>
      <c r="AQ295" s="7"/>
      <c r="AR295" s="7"/>
      <c r="AS295" s="7"/>
      <c r="AT295" s="7" t="s">
        <v>716</v>
      </c>
      <c r="AU295" s="7"/>
      <c r="AV295" s="18" t="s">
        <v>65</v>
      </c>
      <c r="AW295" s="13"/>
      <c r="AX295" s="14">
        <v>266</v>
      </c>
      <c r="AY295" s="14"/>
    </row>
    <row r="296" spans="1:51">
      <c r="A296" s="18" t="s">
        <v>2883</v>
      </c>
      <c r="B296" s="7" t="s">
        <v>2884</v>
      </c>
      <c r="C296" s="29">
        <v>5718876</v>
      </c>
      <c r="D296" s="12">
        <v>744983587</v>
      </c>
      <c r="E296" s="12" t="s">
        <v>1951</v>
      </c>
      <c r="F296" s="18"/>
      <c r="G296" s="7" t="s">
        <v>2885</v>
      </c>
      <c r="H296" s="7" t="s">
        <v>2886</v>
      </c>
      <c r="I296" s="7" t="s">
        <v>50</v>
      </c>
      <c r="J296" s="14" t="s">
        <v>2887</v>
      </c>
      <c r="K296" s="9" t="s">
        <v>2888</v>
      </c>
      <c r="L296" s="7" t="s">
        <v>2889</v>
      </c>
      <c r="M296" s="18"/>
      <c r="N296" s="7">
        <v>75</v>
      </c>
      <c r="O296" s="7" t="s">
        <v>2890</v>
      </c>
      <c r="P296" s="18" t="s">
        <v>2891</v>
      </c>
      <c r="Q296" s="18">
        <v>12.5</v>
      </c>
      <c r="R296" s="18" t="s">
        <v>2892</v>
      </c>
      <c r="S296" s="18" t="s">
        <v>2893</v>
      </c>
      <c r="T296" s="18">
        <v>12.5</v>
      </c>
      <c r="U296" s="18"/>
      <c r="V296" s="18"/>
      <c r="W296" s="19"/>
      <c r="X296" s="7"/>
      <c r="Y296" s="7"/>
      <c r="Z296" s="7"/>
      <c r="AA296" s="7"/>
      <c r="AB296" s="7"/>
      <c r="AC296" s="7"/>
      <c r="AD296" s="7"/>
      <c r="AE296" s="7"/>
      <c r="AF296" s="7"/>
      <c r="AG296" s="20">
        <f t="shared" si="1"/>
        <v>100</v>
      </c>
      <c r="AH296" s="18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21"/>
      <c r="AT296" s="12" t="s">
        <v>180</v>
      </c>
      <c r="AU296" s="18"/>
      <c r="AV296" s="12" t="s">
        <v>169</v>
      </c>
      <c r="AW296" s="17"/>
      <c r="AX296" s="22">
        <v>254</v>
      </c>
      <c r="AY296" s="22" t="s">
        <v>2894</v>
      </c>
    </row>
    <row r="297" spans="1:51">
      <c r="A297" s="18" t="s">
        <v>2895</v>
      </c>
      <c r="B297" s="7" t="s">
        <v>2896</v>
      </c>
      <c r="C297" s="29">
        <v>377116</v>
      </c>
      <c r="D297" s="29" t="s">
        <v>2897</v>
      </c>
      <c r="E297" s="27">
        <v>45331</v>
      </c>
      <c r="F297" s="18"/>
      <c r="G297" s="7" t="s">
        <v>2898</v>
      </c>
      <c r="H297" s="7" t="s">
        <v>2899</v>
      </c>
      <c r="I297" s="7" t="s">
        <v>84</v>
      </c>
      <c r="J297" s="7" t="s">
        <v>2900</v>
      </c>
      <c r="K297" s="9" t="s">
        <v>2901</v>
      </c>
      <c r="L297" s="11" t="s">
        <v>2902</v>
      </c>
      <c r="M297" s="18"/>
      <c r="N297" s="7">
        <v>80</v>
      </c>
      <c r="O297" s="7" t="s">
        <v>2903</v>
      </c>
      <c r="P297" s="12" t="s">
        <v>2904</v>
      </c>
      <c r="Q297" s="12">
        <v>20</v>
      </c>
      <c r="R297" s="18"/>
      <c r="S297" s="18"/>
      <c r="T297" s="18"/>
      <c r="U297" s="18"/>
      <c r="V297" s="18"/>
      <c r="W297" s="19"/>
      <c r="X297" s="7"/>
      <c r="Y297" s="7"/>
      <c r="Z297" s="7"/>
      <c r="AA297" s="7"/>
      <c r="AB297" s="7"/>
      <c r="AC297" s="7"/>
      <c r="AD297" s="7"/>
      <c r="AE297" s="7"/>
      <c r="AF297" s="7"/>
      <c r="AG297" s="20">
        <f t="shared" si="1"/>
        <v>100</v>
      </c>
      <c r="AH297" s="18"/>
      <c r="AI297" s="12" t="s">
        <v>2905</v>
      </c>
      <c r="AJ297" s="12" t="s">
        <v>2906</v>
      </c>
      <c r="AK297" s="12"/>
      <c r="AL297" s="12"/>
      <c r="AM297" s="12"/>
      <c r="AN297" s="12"/>
      <c r="AO297" s="12"/>
      <c r="AP297" s="12"/>
      <c r="AQ297" s="12"/>
      <c r="AR297" s="12"/>
      <c r="AS297" s="21"/>
      <c r="AT297" s="12" t="s">
        <v>92</v>
      </c>
      <c r="AU297" s="18"/>
      <c r="AV297" s="7" t="s">
        <v>93</v>
      </c>
      <c r="AW297" s="13"/>
      <c r="AX297" s="22">
        <v>430</v>
      </c>
      <c r="AY297" s="22" t="s">
        <v>2907</v>
      </c>
    </row>
    <row r="298" spans="1:51">
      <c r="A298" s="18" t="s">
        <v>2908</v>
      </c>
      <c r="B298" s="7" t="s">
        <v>2909</v>
      </c>
      <c r="C298" s="12">
        <v>8560197</v>
      </c>
      <c r="D298" s="12">
        <v>170474414</v>
      </c>
      <c r="E298" s="27">
        <v>44784</v>
      </c>
      <c r="F298" s="18"/>
      <c r="G298" s="18" t="s">
        <v>2910</v>
      </c>
      <c r="H298" s="7" t="s">
        <v>2911</v>
      </c>
      <c r="I298" s="7" t="s">
        <v>50</v>
      </c>
      <c r="J298" s="7" t="s">
        <v>2912</v>
      </c>
      <c r="K298" s="9" t="s">
        <v>2913</v>
      </c>
      <c r="L298" s="7" t="s">
        <v>2914</v>
      </c>
      <c r="M298" s="18"/>
      <c r="N298" s="7">
        <v>50</v>
      </c>
      <c r="O298" s="7" t="s">
        <v>2915</v>
      </c>
      <c r="P298" s="12" t="s">
        <v>2916</v>
      </c>
      <c r="Q298" s="18">
        <v>50</v>
      </c>
      <c r="R298" s="18"/>
      <c r="S298" s="18"/>
      <c r="T298" s="18"/>
      <c r="U298" s="18"/>
      <c r="V298" s="18"/>
      <c r="W298" s="19"/>
      <c r="X298" s="7"/>
      <c r="Y298" s="7"/>
      <c r="Z298" s="7"/>
      <c r="AA298" s="7"/>
      <c r="AB298" s="7"/>
      <c r="AC298" s="7"/>
      <c r="AD298" s="7"/>
      <c r="AE298" s="7"/>
      <c r="AF298" s="7"/>
      <c r="AG298" s="20">
        <f t="shared" si="1"/>
        <v>100</v>
      </c>
      <c r="AH298" s="18"/>
      <c r="AI298" s="18" t="s">
        <v>2812</v>
      </c>
      <c r="AJ298" s="7" t="s">
        <v>2813</v>
      </c>
      <c r="AK298" s="12"/>
      <c r="AL298" s="12"/>
      <c r="AM298" s="12"/>
      <c r="AN298" s="12"/>
      <c r="AO298" s="12"/>
      <c r="AP298" s="12"/>
      <c r="AQ298" s="12"/>
      <c r="AR298" s="12"/>
      <c r="AS298" s="21"/>
      <c r="AT298" s="12" t="s">
        <v>114</v>
      </c>
      <c r="AU298" s="18"/>
      <c r="AV298" s="7" t="s">
        <v>93</v>
      </c>
      <c r="AW298" s="13"/>
      <c r="AX298" s="22">
        <v>371</v>
      </c>
      <c r="AY298" s="22"/>
    </row>
    <row r="299" spans="1:51">
      <c r="A299" s="18" t="s">
        <v>2917</v>
      </c>
      <c r="B299" s="7" t="s">
        <v>2909</v>
      </c>
      <c r="C299" s="12">
        <v>8560197</v>
      </c>
      <c r="D299" s="12">
        <v>170474414</v>
      </c>
      <c r="E299" s="27">
        <v>44784</v>
      </c>
      <c r="F299" s="18"/>
      <c r="G299" s="18" t="s">
        <v>2918</v>
      </c>
      <c r="H299" s="7" t="s">
        <v>2919</v>
      </c>
      <c r="I299" s="7" t="s">
        <v>50</v>
      </c>
      <c r="J299" s="7" t="s">
        <v>2920</v>
      </c>
      <c r="K299" s="9" t="s">
        <v>2913</v>
      </c>
      <c r="L299" s="7" t="s">
        <v>2921</v>
      </c>
      <c r="M299" s="18"/>
      <c r="N299" s="7">
        <v>50</v>
      </c>
      <c r="O299" s="7" t="s">
        <v>2915</v>
      </c>
      <c r="P299" s="12" t="s">
        <v>2916</v>
      </c>
      <c r="Q299" s="18">
        <v>50</v>
      </c>
      <c r="R299" s="18"/>
      <c r="S299" s="18"/>
      <c r="T299" s="18"/>
      <c r="U299" s="18"/>
      <c r="V299" s="18"/>
      <c r="W299" s="19"/>
      <c r="X299" s="7"/>
      <c r="Y299" s="7"/>
      <c r="Z299" s="7"/>
      <c r="AA299" s="7"/>
      <c r="AB299" s="7"/>
      <c r="AC299" s="7"/>
      <c r="AD299" s="7"/>
      <c r="AE299" s="7"/>
      <c r="AF299" s="7"/>
      <c r="AG299" s="20">
        <f t="shared" si="1"/>
        <v>100</v>
      </c>
      <c r="AH299" s="18"/>
      <c r="AI299" s="12" t="s">
        <v>2922</v>
      </c>
      <c r="AJ299" s="12" t="s">
        <v>2923</v>
      </c>
      <c r="AK299" s="12"/>
      <c r="AL299" s="12"/>
      <c r="AM299" s="12"/>
      <c r="AN299" s="12"/>
      <c r="AO299" s="12"/>
      <c r="AP299" s="12"/>
      <c r="AQ299" s="12"/>
      <c r="AR299" s="12"/>
      <c r="AS299" s="21"/>
      <c r="AT299" s="12" t="s">
        <v>114</v>
      </c>
      <c r="AU299" s="18"/>
      <c r="AV299" s="7" t="s">
        <v>93</v>
      </c>
      <c r="AW299" s="17"/>
      <c r="AX299" s="22">
        <v>372</v>
      </c>
      <c r="AY299" s="22"/>
    </row>
    <row r="300" spans="1:51">
      <c r="A300" s="18" t="s">
        <v>2924</v>
      </c>
      <c r="B300" s="18" t="s">
        <v>2925</v>
      </c>
      <c r="C300" s="18">
        <v>9733025</v>
      </c>
      <c r="D300" s="18">
        <v>225988565</v>
      </c>
      <c r="E300" s="32">
        <v>42258</v>
      </c>
      <c r="F300" s="18"/>
      <c r="G300" s="18" t="s">
        <v>2926</v>
      </c>
      <c r="H300" s="18" t="s">
        <v>2927</v>
      </c>
      <c r="I300" s="18" t="s">
        <v>50</v>
      </c>
      <c r="J300" s="18" t="s">
        <v>2928</v>
      </c>
      <c r="K300" s="9" t="s">
        <v>2929</v>
      </c>
      <c r="L300" s="18" t="s">
        <v>2930</v>
      </c>
      <c r="M300" s="18"/>
      <c r="N300" s="7">
        <v>50</v>
      </c>
      <c r="O300" s="7" t="s">
        <v>422</v>
      </c>
      <c r="P300" s="18" t="s">
        <v>423</v>
      </c>
      <c r="Q300" s="18">
        <v>50</v>
      </c>
      <c r="R300" s="18"/>
      <c r="S300" s="18"/>
      <c r="T300" s="18"/>
      <c r="U300" s="18"/>
      <c r="V300" s="18"/>
      <c r="W300" s="19"/>
      <c r="X300" s="7"/>
      <c r="Y300" s="7"/>
      <c r="Z300" s="7"/>
      <c r="AA300" s="7"/>
      <c r="AB300" s="7"/>
      <c r="AC300" s="7"/>
      <c r="AD300" s="7"/>
      <c r="AE300" s="7"/>
      <c r="AF300" s="7"/>
      <c r="AG300" s="20">
        <f t="shared" si="1"/>
        <v>100</v>
      </c>
      <c r="AH300" s="18"/>
      <c r="AI300" s="18" t="s">
        <v>2931</v>
      </c>
      <c r="AJ300" s="18" t="s">
        <v>2932</v>
      </c>
      <c r="AK300" s="12"/>
      <c r="AL300" s="12"/>
      <c r="AM300" s="12"/>
      <c r="AN300" s="12"/>
      <c r="AO300" s="12"/>
      <c r="AP300" s="12"/>
      <c r="AQ300" s="12"/>
      <c r="AR300" s="12"/>
      <c r="AS300" s="21"/>
      <c r="AT300" s="18" t="s">
        <v>2933</v>
      </c>
      <c r="AU300" s="18"/>
      <c r="AV300" s="18" t="s">
        <v>93</v>
      </c>
      <c r="AW300" s="13"/>
      <c r="AX300" s="22">
        <v>55</v>
      </c>
      <c r="AY300" s="22"/>
    </row>
    <row r="301" spans="1:51">
      <c r="A301" s="7" t="s">
        <v>2934</v>
      </c>
      <c r="B301" s="7" t="s">
        <v>2935</v>
      </c>
      <c r="C301" s="29">
        <v>5824255</v>
      </c>
      <c r="D301" s="12">
        <v>675585582</v>
      </c>
      <c r="E301" s="27">
        <v>44704</v>
      </c>
      <c r="F301" s="12"/>
      <c r="G301" s="7" t="s">
        <v>2936</v>
      </c>
      <c r="H301" s="7" t="s">
        <v>2937</v>
      </c>
      <c r="I301" s="7" t="s">
        <v>50</v>
      </c>
      <c r="J301" s="7" t="s">
        <v>2938</v>
      </c>
      <c r="K301" s="9" t="s">
        <v>2939</v>
      </c>
      <c r="L301" s="7" t="s">
        <v>2940</v>
      </c>
      <c r="M301" s="12"/>
      <c r="N301" s="7">
        <v>50</v>
      </c>
      <c r="O301" s="7" t="s">
        <v>2941</v>
      </c>
      <c r="P301" s="12" t="s">
        <v>2942</v>
      </c>
      <c r="Q301" s="12">
        <v>27</v>
      </c>
      <c r="R301" s="12" t="s">
        <v>2943</v>
      </c>
      <c r="S301" s="12" t="s">
        <v>2944</v>
      </c>
      <c r="T301" s="12">
        <v>23</v>
      </c>
      <c r="U301" s="18"/>
      <c r="V301" s="18"/>
      <c r="W301" s="19"/>
      <c r="X301" s="7"/>
      <c r="Y301" s="7"/>
      <c r="Z301" s="7"/>
      <c r="AA301" s="7"/>
      <c r="AB301" s="7"/>
      <c r="AC301" s="7"/>
      <c r="AD301" s="7"/>
      <c r="AE301" s="7"/>
      <c r="AF301" s="7"/>
      <c r="AG301" s="20">
        <f t="shared" si="1"/>
        <v>100</v>
      </c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21"/>
      <c r="AT301" s="12" t="s">
        <v>114</v>
      </c>
      <c r="AU301" s="12"/>
      <c r="AV301" s="12" t="s">
        <v>93</v>
      </c>
      <c r="AW301" s="17"/>
      <c r="AX301" s="25">
        <v>99</v>
      </c>
      <c r="AY301" s="25"/>
    </row>
    <row r="302" spans="1:51">
      <c r="A302" s="12" t="s">
        <v>2945</v>
      </c>
      <c r="B302" s="18" t="s">
        <v>2946</v>
      </c>
      <c r="C302" s="18">
        <v>6479746</v>
      </c>
      <c r="D302" s="60" t="s">
        <v>653</v>
      </c>
      <c r="E302" s="27">
        <v>45298</v>
      </c>
      <c r="F302" s="12"/>
      <c r="G302" s="12" t="s">
        <v>2947</v>
      </c>
      <c r="H302" s="12" t="s">
        <v>2948</v>
      </c>
      <c r="I302" s="7" t="s">
        <v>50</v>
      </c>
      <c r="J302" s="18" t="s">
        <v>2949</v>
      </c>
      <c r="K302" s="9" t="s">
        <v>2950</v>
      </c>
      <c r="L302" s="7" t="s">
        <v>2951</v>
      </c>
      <c r="M302" s="12"/>
      <c r="N302" s="7">
        <v>100</v>
      </c>
      <c r="O302" s="7"/>
      <c r="P302" s="12"/>
      <c r="Q302" s="12"/>
      <c r="R302" s="12"/>
      <c r="S302" s="12"/>
      <c r="T302" s="12"/>
      <c r="U302" s="12"/>
      <c r="V302" s="12"/>
      <c r="W302" s="23"/>
      <c r="X302" s="7"/>
      <c r="Y302" s="7"/>
      <c r="Z302" s="7"/>
      <c r="AA302" s="7"/>
      <c r="AB302" s="7"/>
      <c r="AC302" s="7"/>
      <c r="AD302" s="7"/>
      <c r="AE302" s="7"/>
      <c r="AF302" s="7"/>
      <c r="AG302" s="20">
        <f t="shared" si="1"/>
        <v>100</v>
      </c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21"/>
      <c r="AT302" s="12" t="s">
        <v>78</v>
      </c>
      <c r="AU302" s="12"/>
      <c r="AV302" s="12" t="s">
        <v>65</v>
      </c>
      <c r="AW302" s="13"/>
      <c r="AX302" s="41" t="s">
        <v>653</v>
      </c>
      <c r="AY302" s="25"/>
    </row>
    <row r="303" spans="1:51">
      <c r="A303" s="12" t="s">
        <v>2952</v>
      </c>
      <c r="B303" s="18" t="s">
        <v>2946</v>
      </c>
      <c r="C303" s="18">
        <v>6479746</v>
      </c>
      <c r="D303" s="60" t="s">
        <v>653</v>
      </c>
      <c r="E303" s="27">
        <v>45298</v>
      </c>
      <c r="F303" s="12"/>
      <c r="G303" s="12" t="s">
        <v>2953</v>
      </c>
      <c r="H303" s="12" t="s">
        <v>2954</v>
      </c>
      <c r="I303" s="7" t="s">
        <v>50</v>
      </c>
      <c r="J303" s="18" t="s">
        <v>2955</v>
      </c>
      <c r="K303" s="9" t="s">
        <v>2950</v>
      </c>
      <c r="L303" s="7" t="s">
        <v>2956</v>
      </c>
      <c r="M303" s="12"/>
      <c r="N303" s="7">
        <v>100</v>
      </c>
      <c r="O303" s="7"/>
      <c r="P303" s="12"/>
      <c r="Q303" s="12"/>
      <c r="R303" s="12"/>
      <c r="S303" s="12"/>
      <c r="T303" s="12"/>
      <c r="U303" s="12"/>
      <c r="V303" s="12"/>
      <c r="W303" s="23"/>
      <c r="X303" s="7"/>
      <c r="Y303" s="7"/>
      <c r="Z303" s="7"/>
      <c r="AA303" s="7"/>
      <c r="AB303" s="7"/>
      <c r="AC303" s="7"/>
      <c r="AD303" s="7"/>
      <c r="AE303" s="7"/>
      <c r="AF303" s="7"/>
      <c r="AG303" s="20">
        <f t="shared" si="1"/>
        <v>100</v>
      </c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21"/>
      <c r="AT303" s="12" t="s">
        <v>78</v>
      </c>
      <c r="AU303" s="12"/>
      <c r="AV303" s="12" t="s">
        <v>65</v>
      </c>
      <c r="AW303" s="13"/>
      <c r="AX303" s="41" t="s">
        <v>653</v>
      </c>
      <c r="AY303" s="25"/>
    </row>
    <row r="304" spans="1:51">
      <c r="A304" s="12" t="s">
        <v>2957</v>
      </c>
      <c r="B304" s="12" t="s">
        <v>2958</v>
      </c>
      <c r="C304" s="12">
        <v>11394164</v>
      </c>
      <c r="D304" s="12">
        <v>297978606</v>
      </c>
      <c r="E304" s="27">
        <v>43285</v>
      </c>
      <c r="F304" s="12"/>
      <c r="G304" s="12" t="s">
        <v>2959</v>
      </c>
      <c r="H304" s="12" t="s">
        <v>2960</v>
      </c>
      <c r="I304" s="12" t="s">
        <v>50</v>
      </c>
      <c r="J304" s="12" t="s">
        <v>2961</v>
      </c>
      <c r="K304" s="9" t="s">
        <v>2962</v>
      </c>
      <c r="L304" s="12" t="s">
        <v>2963</v>
      </c>
      <c r="M304" s="12"/>
      <c r="N304" s="7">
        <v>71.25</v>
      </c>
      <c r="O304" s="7" t="s">
        <v>2964</v>
      </c>
      <c r="P304" s="12" t="s">
        <v>2965</v>
      </c>
      <c r="Q304" s="12">
        <v>23.75</v>
      </c>
      <c r="R304" s="12" t="s">
        <v>2966</v>
      </c>
      <c r="S304" s="12" t="s">
        <v>2967</v>
      </c>
      <c r="T304" s="12">
        <v>5</v>
      </c>
      <c r="U304" s="12"/>
      <c r="V304" s="12"/>
      <c r="W304" s="23"/>
      <c r="X304" s="7"/>
      <c r="Y304" s="7"/>
      <c r="Z304" s="7"/>
      <c r="AA304" s="7"/>
      <c r="AB304" s="7"/>
      <c r="AC304" s="7"/>
      <c r="AD304" s="7"/>
      <c r="AE304" s="7"/>
      <c r="AF304" s="7"/>
      <c r="AG304" s="20">
        <f t="shared" si="1"/>
        <v>100</v>
      </c>
      <c r="AH304" s="12"/>
      <c r="AI304" s="12" t="s">
        <v>2968</v>
      </c>
      <c r="AJ304" s="12" t="s">
        <v>2969</v>
      </c>
      <c r="AK304" s="12"/>
      <c r="AL304" s="12"/>
      <c r="AM304" s="12"/>
      <c r="AN304" s="12"/>
      <c r="AO304" s="12"/>
      <c r="AP304" s="12"/>
      <c r="AQ304" s="12"/>
      <c r="AR304" s="12"/>
      <c r="AS304" s="21"/>
      <c r="AT304" s="12" t="s">
        <v>65</v>
      </c>
      <c r="AU304" s="12"/>
      <c r="AV304" s="12" t="s">
        <v>65</v>
      </c>
      <c r="AW304" s="13"/>
      <c r="AX304" s="25">
        <v>56</v>
      </c>
      <c r="AY304" s="25"/>
    </row>
    <row r="305" spans="1:51">
      <c r="A305" s="18" t="s">
        <v>2970</v>
      </c>
      <c r="B305" s="18" t="s">
        <v>2971</v>
      </c>
      <c r="C305" s="18">
        <v>9581505</v>
      </c>
      <c r="D305" s="18">
        <v>226011850</v>
      </c>
      <c r="E305" s="32">
        <v>42258</v>
      </c>
      <c r="F305" s="18"/>
      <c r="G305" s="18" t="s">
        <v>2972</v>
      </c>
      <c r="H305" s="18" t="s">
        <v>2973</v>
      </c>
      <c r="I305" s="18" t="s">
        <v>50</v>
      </c>
      <c r="J305" s="18" t="s">
        <v>2974</v>
      </c>
      <c r="K305" s="9" t="s">
        <v>2975</v>
      </c>
      <c r="L305" s="18" t="s">
        <v>2976</v>
      </c>
      <c r="M305" s="18"/>
      <c r="N305" s="14">
        <v>75</v>
      </c>
      <c r="O305" s="7" t="s">
        <v>2977</v>
      </c>
      <c r="P305" s="21" t="s">
        <v>2978</v>
      </c>
      <c r="Q305" s="21">
        <v>25</v>
      </c>
      <c r="R305" s="21"/>
      <c r="S305" s="18"/>
      <c r="T305" s="21"/>
      <c r="U305" s="21"/>
      <c r="V305" s="18"/>
      <c r="W305" s="19"/>
      <c r="X305" s="7"/>
      <c r="Y305" s="7"/>
      <c r="Z305" s="7"/>
      <c r="AA305" s="7"/>
      <c r="AB305" s="7"/>
      <c r="AC305" s="7"/>
      <c r="AD305" s="7"/>
      <c r="AE305" s="7"/>
      <c r="AF305" s="7"/>
      <c r="AG305" s="20">
        <f t="shared" si="1"/>
        <v>100</v>
      </c>
      <c r="AH305" s="18"/>
      <c r="AI305" s="18" t="s">
        <v>2979</v>
      </c>
      <c r="AJ305" s="12" t="s">
        <v>2980</v>
      </c>
      <c r="AK305" s="12"/>
      <c r="AL305" s="12"/>
      <c r="AM305" s="12"/>
      <c r="AN305" s="12"/>
      <c r="AO305" s="12"/>
      <c r="AP305" s="12"/>
      <c r="AQ305" s="12"/>
      <c r="AR305" s="12"/>
      <c r="AS305" s="21"/>
      <c r="AT305" s="12" t="s">
        <v>78</v>
      </c>
      <c r="AU305" s="18"/>
      <c r="AV305" s="12" t="s">
        <v>65</v>
      </c>
      <c r="AW305" s="17"/>
      <c r="AX305" s="22">
        <v>76</v>
      </c>
      <c r="AY305" s="22"/>
    </row>
    <row r="306" spans="1:51">
      <c r="A306" s="7" t="s">
        <v>2981</v>
      </c>
      <c r="B306" s="7" t="s">
        <v>2982</v>
      </c>
      <c r="C306" s="29" t="s">
        <v>2983</v>
      </c>
      <c r="D306" s="7">
        <v>507893909</v>
      </c>
      <c r="E306" s="15">
        <v>44358</v>
      </c>
      <c r="F306" s="7"/>
      <c r="G306" s="7" t="s">
        <v>2984</v>
      </c>
      <c r="H306" s="7" t="s">
        <v>2985</v>
      </c>
      <c r="I306" s="7" t="s">
        <v>50</v>
      </c>
      <c r="J306" s="7" t="s">
        <v>2986</v>
      </c>
      <c r="K306" s="9" t="s">
        <v>2987</v>
      </c>
      <c r="L306" s="12" t="s">
        <v>2988</v>
      </c>
      <c r="M306" s="7"/>
      <c r="N306" s="7">
        <v>50</v>
      </c>
      <c r="O306" s="7" t="s">
        <v>2989</v>
      </c>
      <c r="P306" s="7" t="s">
        <v>2990</v>
      </c>
      <c r="Q306" s="7">
        <v>40</v>
      </c>
      <c r="R306" s="12" t="s">
        <v>2991</v>
      </c>
      <c r="S306" s="7" t="s">
        <v>2992</v>
      </c>
      <c r="T306" s="7">
        <v>10</v>
      </c>
      <c r="U306" s="7"/>
      <c r="V306" s="7"/>
      <c r="W306" s="10"/>
      <c r="X306" s="7"/>
      <c r="Y306" s="7"/>
      <c r="Z306" s="7"/>
      <c r="AA306" s="7"/>
      <c r="AB306" s="7"/>
      <c r="AC306" s="7"/>
      <c r="AD306" s="7"/>
      <c r="AE306" s="7"/>
      <c r="AF306" s="7"/>
      <c r="AG306" s="20">
        <f t="shared" si="1"/>
        <v>100</v>
      </c>
      <c r="AH306" s="7"/>
      <c r="AI306" s="12"/>
      <c r="AJ306" s="12"/>
      <c r="AK306" s="7"/>
      <c r="AL306" s="7"/>
      <c r="AM306" s="7"/>
      <c r="AN306" s="7"/>
      <c r="AO306" s="7"/>
      <c r="AP306" s="7"/>
      <c r="AQ306" s="7"/>
      <c r="AR306" s="7"/>
      <c r="AS306" s="7"/>
      <c r="AT306" s="7" t="s">
        <v>160</v>
      </c>
      <c r="AU306" s="7"/>
      <c r="AV306" s="7" t="s">
        <v>65</v>
      </c>
      <c r="AW306" s="13"/>
      <c r="AX306" s="14">
        <v>171</v>
      </c>
      <c r="AY306" s="14"/>
    </row>
    <row r="307" spans="1:51">
      <c r="A307" s="12" t="s">
        <v>2993</v>
      </c>
      <c r="B307" s="12" t="s">
        <v>2994</v>
      </c>
      <c r="C307" s="12">
        <v>3727250</v>
      </c>
      <c r="D307" s="12">
        <v>738857183</v>
      </c>
      <c r="E307" s="27">
        <v>43530</v>
      </c>
      <c r="F307" s="12"/>
      <c r="G307" s="12" t="s">
        <v>2995</v>
      </c>
      <c r="H307" s="12" t="s">
        <v>2996</v>
      </c>
      <c r="I307" s="12" t="s">
        <v>50</v>
      </c>
      <c r="J307" s="12" t="s">
        <v>2997</v>
      </c>
      <c r="K307" s="9" t="s">
        <v>2998</v>
      </c>
      <c r="L307" s="12" t="s">
        <v>2999</v>
      </c>
      <c r="M307" s="12"/>
      <c r="N307" s="7">
        <v>80</v>
      </c>
      <c r="O307" s="7" t="s">
        <v>3000</v>
      </c>
      <c r="P307" s="7" t="s">
        <v>3001</v>
      </c>
      <c r="Q307" s="12">
        <v>20</v>
      </c>
      <c r="R307" s="12"/>
      <c r="S307" s="12"/>
      <c r="T307" s="12"/>
      <c r="U307" s="12"/>
      <c r="V307" s="12"/>
      <c r="W307" s="23"/>
      <c r="X307" s="7"/>
      <c r="Y307" s="7"/>
      <c r="Z307" s="7"/>
      <c r="AA307" s="7"/>
      <c r="AB307" s="7"/>
      <c r="AC307" s="7"/>
      <c r="AD307" s="7"/>
      <c r="AE307" s="7"/>
      <c r="AF307" s="7"/>
      <c r="AG307" s="20">
        <f t="shared" si="1"/>
        <v>100</v>
      </c>
      <c r="AH307" s="12"/>
      <c r="AI307" s="12" t="s">
        <v>3002</v>
      </c>
      <c r="AJ307" s="12" t="s">
        <v>3003</v>
      </c>
      <c r="AK307" s="12"/>
      <c r="AL307" s="12"/>
      <c r="AM307" s="12"/>
      <c r="AN307" s="12"/>
      <c r="AO307" s="12"/>
      <c r="AP307" s="12"/>
      <c r="AQ307" s="12"/>
      <c r="AR307" s="12"/>
      <c r="AS307" s="21"/>
      <c r="AT307" s="12" t="s">
        <v>730</v>
      </c>
      <c r="AU307" s="12"/>
      <c r="AV307" s="12" t="s">
        <v>65</v>
      </c>
      <c r="AW307" s="17"/>
      <c r="AX307" s="25">
        <v>69</v>
      </c>
      <c r="AY307" s="25"/>
    </row>
    <row r="308" spans="1:51">
      <c r="A308" s="25" t="s">
        <v>3004</v>
      </c>
      <c r="B308" s="7" t="s">
        <v>3005</v>
      </c>
      <c r="C308" s="29">
        <v>6155629</v>
      </c>
      <c r="D308" s="12">
        <v>891718487</v>
      </c>
      <c r="E308" s="12" t="s">
        <v>1513</v>
      </c>
      <c r="F308" s="12"/>
      <c r="G308" s="12" t="s">
        <v>3006</v>
      </c>
      <c r="H308" s="7" t="s">
        <v>3007</v>
      </c>
      <c r="I308" s="12" t="s">
        <v>50</v>
      </c>
      <c r="J308" s="7" t="s">
        <v>3008</v>
      </c>
      <c r="K308" s="9" t="s">
        <v>3009</v>
      </c>
      <c r="L308" s="30" t="s">
        <v>3010</v>
      </c>
      <c r="M308" s="12"/>
      <c r="N308" s="7">
        <v>50</v>
      </c>
      <c r="O308" s="7" t="s">
        <v>1519</v>
      </c>
      <c r="P308" s="7" t="s">
        <v>1520</v>
      </c>
      <c r="Q308" s="12">
        <v>12.5</v>
      </c>
      <c r="R308" s="12" t="s">
        <v>1521</v>
      </c>
      <c r="S308" s="18" t="s">
        <v>1522</v>
      </c>
      <c r="T308" s="12">
        <v>12.5</v>
      </c>
      <c r="U308" s="12" t="s">
        <v>3011</v>
      </c>
      <c r="V308" s="12" t="s">
        <v>3012</v>
      </c>
      <c r="W308" s="23">
        <v>12.5</v>
      </c>
      <c r="X308" s="7" t="s">
        <v>3013</v>
      </c>
      <c r="Y308" s="12" t="s">
        <v>3014</v>
      </c>
      <c r="Z308" s="7">
        <v>12.5</v>
      </c>
      <c r="AA308" s="7"/>
      <c r="AB308" s="7"/>
      <c r="AC308" s="7"/>
      <c r="AD308" s="7"/>
      <c r="AE308" s="7"/>
      <c r="AF308" s="7"/>
      <c r="AG308" s="20">
        <f t="shared" si="1"/>
        <v>100</v>
      </c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21"/>
      <c r="AT308" s="12" t="s">
        <v>347</v>
      </c>
      <c r="AU308" s="12"/>
      <c r="AV308" s="12" t="s">
        <v>169</v>
      </c>
      <c r="AW308" s="13"/>
      <c r="AX308" s="25">
        <v>442</v>
      </c>
      <c r="AY308" s="25" t="s">
        <v>3015</v>
      </c>
    </row>
    <row r="309" spans="1:51">
      <c r="A309" s="12" t="s">
        <v>3016</v>
      </c>
      <c r="B309" s="12" t="s">
        <v>3017</v>
      </c>
      <c r="C309" s="12">
        <v>8391226</v>
      </c>
      <c r="D309" s="12">
        <v>165888844</v>
      </c>
      <c r="E309" s="27">
        <v>44531</v>
      </c>
      <c r="F309" s="12"/>
      <c r="G309" s="12" t="s">
        <v>3018</v>
      </c>
      <c r="H309" s="12" t="s">
        <v>3019</v>
      </c>
      <c r="I309" s="12" t="s">
        <v>50</v>
      </c>
      <c r="J309" s="12" t="s">
        <v>3020</v>
      </c>
      <c r="K309" s="9" t="s">
        <v>3021</v>
      </c>
      <c r="L309" s="12" t="s">
        <v>3022</v>
      </c>
      <c r="M309" s="12"/>
      <c r="N309" s="7">
        <v>75</v>
      </c>
      <c r="O309" s="7" t="s">
        <v>3023</v>
      </c>
      <c r="P309" s="12" t="s">
        <v>3024</v>
      </c>
      <c r="Q309" s="12">
        <v>25</v>
      </c>
      <c r="R309" s="12"/>
      <c r="S309" s="12"/>
      <c r="T309" s="12"/>
      <c r="U309" s="12"/>
      <c r="V309" s="12"/>
      <c r="W309" s="23"/>
      <c r="X309" s="7"/>
      <c r="Y309" s="7"/>
      <c r="Z309" s="7"/>
      <c r="AA309" s="7"/>
      <c r="AB309" s="7"/>
      <c r="AC309" s="7"/>
      <c r="AD309" s="7"/>
      <c r="AE309" s="7"/>
      <c r="AF309" s="7"/>
      <c r="AG309" s="20">
        <f t="shared" si="1"/>
        <v>100</v>
      </c>
      <c r="AH309" s="12"/>
      <c r="AI309" s="12" t="s">
        <v>3025</v>
      </c>
      <c r="AJ309" s="12" t="s">
        <v>3026</v>
      </c>
      <c r="AK309" s="12"/>
      <c r="AL309" s="12"/>
      <c r="AM309" s="12"/>
      <c r="AN309" s="12"/>
      <c r="AO309" s="12"/>
      <c r="AP309" s="12"/>
      <c r="AQ309" s="12"/>
      <c r="AR309" s="12"/>
      <c r="AS309" s="21"/>
      <c r="AT309" s="12" t="s">
        <v>3027</v>
      </c>
      <c r="AU309" s="12"/>
      <c r="AV309" s="12" t="s">
        <v>93</v>
      </c>
      <c r="AW309" s="13"/>
      <c r="AX309" s="25">
        <v>53</v>
      </c>
      <c r="AY309" s="25"/>
    </row>
    <row r="310" spans="1:51">
      <c r="A310" s="22" t="s">
        <v>3028</v>
      </c>
      <c r="B310" s="12" t="s">
        <v>3029</v>
      </c>
      <c r="C310" s="18" t="s">
        <v>3030</v>
      </c>
      <c r="D310" s="18">
        <v>396497428</v>
      </c>
      <c r="E310" s="52">
        <v>45025</v>
      </c>
      <c r="F310" s="18"/>
      <c r="G310" s="18" t="s">
        <v>3031</v>
      </c>
      <c r="H310" s="18" t="s">
        <v>3032</v>
      </c>
      <c r="I310" s="18" t="s">
        <v>50</v>
      </c>
      <c r="J310" s="18" t="s">
        <v>3033</v>
      </c>
      <c r="K310" s="9" t="s">
        <v>3034</v>
      </c>
      <c r="L310" s="18" t="s">
        <v>3035</v>
      </c>
      <c r="M310" s="18"/>
      <c r="N310" s="7">
        <v>50</v>
      </c>
      <c r="O310" s="7" t="s">
        <v>3036</v>
      </c>
      <c r="P310" s="18" t="s">
        <v>3037</v>
      </c>
      <c r="Q310" s="18">
        <v>50</v>
      </c>
      <c r="R310" s="18"/>
      <c r="S310" s="18"/>
      <c r="T310" s="18"/>
      <c r="U310" s="18"/>
      <c r="V310" s="18"/>
      <c r="W310" s="19"/>
      <c r="X310" s="7"/>
      <c r="Y310" s="7"/>
      <c r="Z310" s="7"/>
      <c r="AA310" s="7"/>
      <c r="AB310" s="7"/>
      <c r="AC310" s="7"/>
      <c r="AD310" s="7"/>
      <c r="AE310" s="7"/>
      <c r="AF310" s="7"/>
      <c r="AG310" s="20">
        <f t="shared" si="1"/>
        <v>100</v>
      </c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21"/>
      <c r="AT310" s="7" t="s">
        <v>269</v>
      </c>
      <c r="AU310" s="18"/>
      <c r="AV310" s="12" t="s">
        <v>169</v>
      </c>
      <c r="AW310" s="17"/>
      <c r="AX310" s="25">
        <v>373</v>
      </c>
      <c r="AY310" s="25" t="s">
        <v>3035</v>
      </c>
    </row>
    <row r="311" spans="1:51">
      <c r="A311" s="22" t="s">
        <v>3038</v>
      </c>
      <c r="B311" s="12" t="s">
        <v>3029</v>
      </c>
      <c r="C311" s="18" t="s">
        <v>3030</v>
      </c>
      <c r="D311" s="18">
        <v>396497428</v>
      </c>
      <c r="E311" s="52">
        <v>45025</v>
      </c>
      <c r="F311" s="18"/>
      <c r="G311" s="18" t="s">
        <v>3039</v>
      </c>
      <c r="H311" s="18" t="s">
        <v>3040</v>
      </c>
      <c r="I311" s="18" t="s">
        <v>50</v>
      </c>
      <c r="J311" s="18" t="s">
        <v>3041</v>
      </c>
      <c r="K311" s="9" t="s">
        <v>3034</v>
      </c>
      <c r="L311" s="18" t="s">
        <v>3042</v>
      </c>
      <c r="M311" s="18"/>
      <c r="N311" s="7">
        <v>50</v>
      </c>
      <c r="O311" s="7" t="s">
        <v>3036</v>
      </c>
      <c r="P311" s="18" t="s">
        <v>3037</v>
      </c>
      <c r="Q311" s="18">
        <v>50</v>
      </c>
      <c r="R311" s="18"/>
      <c r="S311" s="18"/>
      <c r="T311" s="18"/>
      <c r="U311" s="18"/>
      <c r="V311" s="18"/>
      <c r="W311" s="19"/>
      <c r="X311" s="7"/>
      <c r="Y311" s="7"/>
      <c r="Z311" s="7"/>
      <c r="AA311" s="7"/>
      <c r="AB311" s="7"/>
      <c r="AC311" s="7"/>
      <c r="AD311" s="7"/>
      <c r="AE311" s="7"/>
      <c r="AF311" s="7"/>
      <c r="AG311" s="20">
        <f t="shared" si="1"/>
        <v>100</v>
      </c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21"/>
      <c r="AT311" s="7" t="s">
        <v>269</v>
      </c>
      <c r="AU311" s="18"/>
      <c r="AV311" s="12" t="s">
        <v>169</v>
      </c>
      <c r="AW311" s="13"/>
      <c r="AX311" s="25">
        <v>374</v>
      </c>
      <c r="AY311" s="25" t="s">
        <v>3042</v>
      </c>
    </row>
    <row r="312" spans="1:51">
      <c r="A312" s="12" t="s">
        <v>3043</v>
      </c>
      <c r="B312" s="12" t="s">
        <v>3044</v>
      </c>
      <c r="C312" s="12">
        <v>4553245</v>
      </c>
      <c r="D312" s="12">
        <v>811013496</v>
      </c>
      <c r="E312" s="27">
        <v>43756</v>
      </c>
      <c r="F312" s="12"/>
      <c r="G312" s="12" t="s">
        <v>3045</v>
      </c>
      <c r="H312" s="12" t="s">
        <v>3046</v>
      </c>
      <c r="I312" s="12" t="s">
        <v>50</v>
      </c>
      <c r="J312" s="12" t="s">
        <v>3047</v>
      </c>
      <c r="K312" s="9" t="s">
        <v>3048</v>
      </c>
      <c r="L312" s="12" t="s">
        <v>3049</v>
      </c>
      <c r="M312" s="12"/>
      <c r="N312" s="7">
        <v>80</v>
      </c>
      <c r="O312" s="7" t="s">
        <v>3050</v>
      </c>
      <c r="P312" s="12" t="s">
        <v>3051</v>
      </c>
      <c r="Q312" s="12">
        <v>20</v>
      </c>
      <c r="R312" s="18"/>
      <c r="S312" s="18"/>
      <c r="T312" s="18"/>
      <c r="U312" s="18"/>
      <c r="V312" s="18"/>
      <c r="W312" s="19"/>
      <c r="X312" s="7"/>
      <c r="Y312" s="7"/>
      <c r="Z312" s="7"/>
      <c r="AA312" s="7"/>
      <c r="AB312" s="7"/>
      <c r="AC312" s="7"/>
      <c r="AD312" s="7"/>
      <c r="AE312" s="7"/>
      <c r="AF312" s="7"/>
      <c r="AG312" s="20">
        <f t="shared" si="1"/>
        <v>100</v>
      </c>
      <c r="AH312" s="12"/>
      <c r="AI312" s="12" t="s">
        <v>3052</v>
      </c>
      <c r="AJ312" s="12" t="s">
        <v>3053</v>
      </c>
      <c r="AK312" s="12"/>
      <c r="AL312" s="12"/>
      <c r="AM312" s="12"/>
      <c r="AN312" s="12"/>
      <c r="AO312" s="12"/>
      <c r="AP312" s="12"/>
      <c r="AQ312" s="12"/>
      <c r="AR312" s="12"/>
      <c r="AS312" s="21"/>
      <c r="AT312" s="12" t="s">
        <v>180</v>
      </c>
      <c r="AU312" s="12"/>
      <c r="AV312" s="12" t="s">
        <v>169</v>
      </c>
      <c r="AW312" s="17"/>
      <c r="AX312" s="25">
        <v>104</v>
      </c>
      <c r="AY312" s="25"/>
    </row>
    <row r="313" spans="1:51">
      <c r="A313" s="18" t="s">
        <v>3054</v>
      </c>
      <c r="B313" s="18" t="s">
        <v>3044</v>
      </c>
      <c r="C313" s="18">
        <v>4553245</v>
      </c>
      <c r="D313" s="12">
        <v>811013496</v>
      </c>
      <c r="E313" s="27">
        <v>43756</v>
      </c>
      <c r="F313" s="18"/>
      <c r="G313" s="18" t="s">
        <v>3055</v>
      </c>
      <c r="H313" s="18" t="s">
        <v>3056</v>
      </c>
      <c r="I313" s="18" t="s">
        <v>50</v>
      </c>
      <c r="J313" s="18" t="s">
        <v>3057</v>
      </c>
      <c r="K313" s="9" t="s">
        <v>3048</v>
      </c>
      <c r="L313" s="18" t="s">
        <v>3049</v>
      </c>
      <c r="M313" s="18"/>
      <c r="N313" s="7">
        <v>80</v>
      </c>
      <c r="O313" s="7" t="s">
        <v>3050</v>
      </c>
      <c r="P313" s="18" t="s">
        <v>3051</v>
      </c>
      <c r="Q313" s="18">
        <v>20</v>
      </c>
      <c r="R313" s="18"/>
      <c r="S313" s="18"/>
      <c r="T313" s="18"/>
      <c r="U313" s="18"/>
      <c r="V313" s="18"/>
      <c r="W313" s="19"/>
      <c r="X313" s="7"/>
      <c r="Y313" s="7"/>
      <c r="Z313" s="7"/>
      <c r="AA313" s="7"/>
      <c r="AB313" s="7"/>
      <c r="AC313" s="7"/>
      <c r="AD313" s="7"/>
      <c r="AE313" s="7"/>
      <c r="AF313" s="7"/>
      <c r="AG313" s="20">
        <f t="shared" si="1"/>
        <v>100</v>
      </c>
      <c r="AH313" s="18"/>
      <c r="AI313" s="18" t="s">
        <v>3058</v>
      </c>
      <c r="AJ313" s="18" t="s">
        <v>3059</v>
      </c>
      <c r="AK313" s="12"/>
      <c r="AL313" s="12"/>
      <c r="AM313" s="12"/>
      <c r="AN313" s="12"/>
      <c r="AO313" s="12"/>
      <c r="AP313" s="12"/>
      <c r="AQ313" s="12"/>
      <c r="AR313" s="12"/>
      <c r="AS313" s="21"/>
      <c r="AT313" s="18" t="s">
        <v>180</v>
      </c>
      <c r="AU313" s="18"/>
      <c r="AV313" s="12" t="s">
        <v>169</v>
      </c>
      <c r="AW313" s="13"/>
      <c r="AX313" s="22">
        <v>211</v>
      </c>
      <c r="AY313" s="22"/>
    </row>
    <row r="314" spans="1:51">
      <c r="A314" s="25" t="s">
        <v>3060</v>
      </c>
      <c r="B314" s="12" t="s">
        <v>3061</v>
      </c>
      <c r="C314" s="12" t="s">
        <v>3062</v>
      </c>
      <c r="D314" s="12">
        <v>902826142</v>
      </c>
      <c r="E314" s="12" t="s">
        <v>3063</v>
      </c>
      <c r="F314" s="12"/>
      <c r="G314" s="12" t="s">
        <v>3064</v>
      </c>
      <c r="H314" s="12" t="s">
        <v>3065</v>
      </c>
      <c r="I314" s="12" t="s">
        <v>202</v>
      </c>
      <c r="J314" s="12" t="s">
        <v>3066</v>
      </c>
      <c r="K314" s="9" t="s">
        <v>3067</v>
      </c>
      <c r="L314" s="12" t="s">
        <v>3068</v>
      </c>
      <c r="M314" s="12"/>
      <c r="N314" s="7">
        <v>50</v>
      </c>
      <c r="O314" s="7" t="s">
        <v>1845</v>
      </c>
      <c r="P314" s="25" t="s">
        <v>1846</v>
      </c>
      <c r="Q314" s="12">
        <v>10</v>
      </c>
      <c r="R314" s="18" t="s">
        <v>1847</v>
      </c>
      <c r="S314" s="25" t="s">
        <v>1848</v>
      </c>
      <c r="T314" s="18">
        <v>10</v>
      </c>
      <c r="U314" s="18" t="s">
        <v>3069</v>
      </c>
      <c r="V314" s="12" t="s">
        <v>3070</v>
      </c>
      <c r="W314" s="19">
        <v>30</v>
      </c>
      <c r="X314" s="7"/>
      <c r="Y314" s="7"/>
      <c r="Z314" s="7"/>
      <c r="AA314" s="7"/>
      <c r="AB314" s="7"/>
      <c r="AC314" s="7"/>
      <c r="AD314" s="7"/>
      <c r="AE314" s="7"/>
      <c r="AF314" s="7"/>
      <c r="AG314" s="20">
        <f t="shared" si="1"/>
        <v>100</v>
      </c>
      <c r="AH314" s="12"/>
      <c r="AI314" s="12" t="s">
        <v>3071</v>
      </c>
      <c r="AJ314" s="12" t="s">
        <v>3072</v>
      </c>
      <c r="AK314" s="12"/>
      <c r="AL314" s="12"/>
      <c r="AM314" s="12"/>
      <c r="AN314" s="12"/>
      <c r="AO314" s="12"/>
      <c r="AP314" s="12"/>
      <c r="AQ314" s="12"/>
      <c r="AR314" s="12"/>
      <c r="AS314" s="21"/>
      <c r="AT314" s="7" t="s">
        <v>210</v>
      </c>
      <c r="AU314" s="12"/>
      <c r="AV314" s="12" t="s">
        <v>93</v>
      </c>
      <c r="AW314" s="17"/>
      <c r="AX314" s="25">
        <v>375</v>
      </c>
      <c r="AY314" s="25"/>
    </row>
    <row r="315" spans="1:51">
      <c r="A315" s="25" t="s">
        <v>3073</v>
      </c>
      <c r="B315" s="12" t="s">
        <v>3074</v>
      </c>
      <c r="C315" s="12">
        <v>87133</v>
      </c>
      <c r="D315" s="67" t="s">
        <v>283</v>
      </c>
      <c r="E315" s="12" t="s">
        <v>2335</v>
      </c>
      <c r="F315" s="12"/>
      <c r="G315" s="12" t="s">
        <v>3075</v>
      </c>
      <c r="H315" s="12" t="s">
        <v>3076</v>
      </c>
      <c r="I315" s="12" t="s">
        <v>286</v>
      </c>
      <c r="J315" s="12" t="s">
        <v>3077</v>
      </c>
      <c r="K315" s="9" t="s">
        <v>3078</v>
      </c>
      <c r="L315" s="12" t="s">
        <v>3079</v>
      </c>
      <c r="M315" s="12"/>
      <c r="N315" s="7">
        <v>50</v>
      </c>
      <c r="O315" s="7" t="s">
        <v>3080</v>
      </c>
      <c r="P315" s="25" t="s">
        <v>3081</v>
      </c>
      <c r="Q315" s="12">
        <v>25</v>
      </c>
      <c r="R315" s="18" t="s">
        <v>3082</v>
      </c>
      <c r="S315" s="25" t="s">
        <v>3083</v>
      </c>
      <c r="T315" s="18">
        <v>25</v>
      </c>
      <c r="U315" s="18"/>
      <c r="V315" s="18"/>
      <c r="W315" s="19"/>
      <c r="X315" s="7"/>
      <c r="Y315" s="7"/>
      <c r="Z315" s="7"/>
      <c r="AA315" s="7"/>
      <c r="AB315" s="7"/>
      <c r="AC315" s="7"/>
      <c r="AD315" s="7"/>
      <c r="AE315" s="7"/>
      <c r="AF315" s="7"/>
      <c r="AG315" s="20">
        <f t="shared" si="1"/>
        <v>100</v>
      </c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21"/>
      <c r="AT315" s="7" t="s">
        <v>269</v>
      </c>
      <c r="AU315" s="12"/>
      <c r="AV315" s="12" t="s">
        <v>169</v>
      </c>
      <c r="AW315" s="13"/>
      <c r="AX315" s="25">
        <v>250</v>
      </c>
      <c r="AY315" s="25"/>
    </row>
    <row r="316" spans="1:51">
      <c r="A316" s="12" t="s">
        <v>3084</v>
      </c>
      <c r="B316" s="12" t="s">
        <v>3085</v>
      </c>
      <c r="C316" s="12">
        <v>12321669</v>
      </c>
      <c r="D316" s="12">
        <v>801824946</v>
      </c>
      <c r="E316" s="27">
        <v>44012</v>
      </c>
      <c r="F316" s="12"/>
      <c r="G316" s="12" t="s">
        <v>3086</v>
      </c>
      <c r="H316" s="12" t="s">
        <v>3087</v>
      </c>
      <c r="I316" s="12" t="s">
        <v>50</v>
      </c>
      <c r="J316" s="12" t="s">
        <v>3088</v>
      </c>
      <c r="K316" s="9" t="s">
        <v>3089</v>
      </c>
      <c r="L316" s="12" t="s">
        <v>3090</v>
      </c>
      <c r="M316" s="12"/>
      <c r="N316" s="7">
        <v>50</v>
      </c>
      <c r="O316" s="7" t="s">
        <v>3091</v>
      </c>
      <c r="P316" s="12" t="s">
        <v>3092</v>
      </c>
      <c r="Q316" s="12">
        <v>50</v>
      </c>
      <c r="R316" s="18"/>
      <c r="S316" s="18"/>
      <c r="T316" s="18"/>
      <c r="U316" s="18"/>
      <c r="V316" s="18"/>
      <c r="W316" s="19"/>
      <c r="X316" s="7"/>
      <c r="Y316" s="7"/>
      <c r="Z316" s="7"/>
      <c r="AA316" s="7"/>
      <c r="AB316" s="7"/>
      <c r="AC316" s="7"/>
      <c r="AD316" s="7"/>
      <c r="AE316" s="7"/>
      <c r="AF316" s="7"/>
      <c r="AG316" s="20">
        <f t="shared" si="1"/>
        <v>100</v>
      </c>
      <c r="AH316" s="12"/>
      <c r="AI316" s="12" t="s">
        <v>3093</v>
      </c>
      <c r="AJ316" s="12" t="s">
        <v>3094</v>
      </c>
      <c r="AK316" s="12" t="s">
        <v>3095</v>
      </c>
      <c r="AL316" s="12" t="s">
        <v>3096</v>
      </c>
      <c r="AM316" s="12"/>
      <c r="AN316" s="12"/>
      <c r="AO316" s="12"/>
      <c r="AP316" s="12"/>
      <c r="AQ316" s="12"/>
      <c r="AR316" s="12"/>
      <c r="AS316" s="21"/>
      <c r="AT316" s="7" t="s">
        <v>64</v>
      </c>
      <c r="AU316" s="12"/>
      <c r="AV316" s="12" t="s">
        <v>93</v>
      </c>
      <c r="AW316" s="17"/>
      <c r="AX316" s="25">
        <v>376</v>
      </c>
      <c r="AY316" s="25"/>
    </row>
    <row r="317" spans="1:51">
      <c r="A317" s="22" t="s">
        <v>3097</v>
      </c>
      <c r="B317" s="12" t="s">
        <v>3098</v>
      </c>
      <c r="C317" s="12" t="s">
        <v>3099</v>
      </c>
      <c r="D317" s="12">
        <v>209934685</v>
      </c>
      <c r="E317" s="12" t="s">
        <v>2335</v>
      </c>
      <c r="F317" s="18"/>
      <c r="G317" s="12" t="s">
        <v>3100</v>
      </c>
      <c r="H317" s="12" t="s">
        <v>3101</v>
      </c>
      <c r="I317" s="18" t="s">
        <v>946</v>
      </c>
      <c r="J317" s="12" t="s">
        <v>3102</v>
      </c>
      <c r="K317" s="9" t="s">
        <v>3103</v>
      </c>
      <c r="L317" s="12" t="s">
        <v>3104</v>
      </c>
      <c r="M317" s="18"/>
      <c r="N317" s="7">
        <v>50</v>
      </c>
      <c r="O317" s="7" t="s">
        <v>3105</v>
      </c>
      <c r="P317" s="25" t="s">
        <v>3106</v>
      </c>
      <c r="Q317" s="18">
        <v>50</v>
      </c>
      <c r="R317" s="18"/>
      <c r="S317" s="18"/>
      <c r="T317" s="18"/>
      <c r="U317" s="18"/>
      <c r="V317" s="18"/>
      <c r="W317" s="19"/>
      <c r="X317" s="7"/>
      <c r="Y317" s="7"/>
      <c r="Z317" s="7"/>
      <c r="AA317" s="7"/>
      <c r="AB317" s="7"/>
      <c r="AC317" s="7"/>
      <c r="AD317" s="7"/>
      <c r="AE317" s="7"/>
      <c r="AF317" s="7"/>
      <c r="AG317" s="20">
        <f t="shared" si="1"/>
        <v>100</v>
      </c>
      <c r="AH317" s="18"/>
      <c r="AI317" s="12" t="s">
        <v>3107</v>
      </c>
      <c r="AJ317" s="12" t="s">
        <v>3108</v>
      </c>
      <c r="AK317" s="18"/>
      <c r="AL317" s="12"/>
      <c r="AM317" s="12"/>
      <c r="AN317" s="12"/>
      <c r="AO317" s="12"/>
      <c r="AP317" s="12"/>
      <c r="AQ317" s="12"/>
      <c r="AR317" s="12"/>
      <c r="AS317" s="21"/>
      <c r="AT317" s="12" t="s">
        <v>954</v>
      </c>
      <c r="AU317" s="18"/>
      <c r="AV317" s="12" t="s">
        <v>93</v>
      </c>
      <c r="AW317" s="13"/>
      <c r="AX317" s="22">
        <v>233</v>
      </c>
      <c r="AY317" s="22"/>
    </row>
    <row r="318" spans="1:51">
      <c r="A318" s="22" t="s">
        <v>3109</v>
      </c>
      <c r="B318" s="12" t="s">
        <v>3098</v>
      </c>
      <c r="C318" s="12" t="s">
        <v>3099</v>
      </c>
      <c r="D318" s="12">
        <v>209934685</v>
      </c>
      <c r="E318" s="12" t="s">
        <v>2335</v>
      </c>
      <c r="F318" s="18"/>
      <c r="G318" s="18" t="s">
        <v>3110</v>
      </c>
      <c r="H318" s="12" t="s">
        <v>3111</v>
      </c>
      <c r="I318" s="18" t="s">
        <v>946</v>
      </c>
      <c r="J318" s="12" t="s">
        <v>3112</v>
      </c>
      <c r="K318" s="9" t="s">
        <v>3103</v>
      </c>
      <c r="L318" s="12" t="s">
        <v>3113</v>
      </c>
      <c r="M318" s="18"/>
      <c r="N318" s="7">
        <v>50</v>
      </c>
      <c r="O318" s="7" t="s">
        <v>3105</v>
      </c>
      <c r="P318" s="12" t="s">
        <v>3106</v>
      </c>
      <c r="Q318" s="18">
        <v>50</v>
      </c>
      <c r="R318" s="18"/>
      <c r="S318" s="18"/>
      <c r="T318" s="18"/>
      <c r="U318" s="18"/>
      <c r="V318" s="18"/>
      <c r="W318" s="19"/>
      <c r="X318" s="7"/>
      <c r="Y318" s="7"/>
      <c r="Z318" s="7"/>
      <c r="AA318" s="7"/>
      <c r="AB318" s="7"/>
      <c r="AC318" s="7"/>
      <c r="AD318" s="7"/>
      <c r="AE318" s="7"/>
      <c r="AF318" s="7"/>
      <c r="AG318" s="20">
        <f t="shared" si="1"/>
        <v>100</v>
      </c>
      <c r="AH318" s="18"/>
      <c r="AI318" s="12" t="s">
        <v>3114</v>
      </c>
      <c r="AJ318" s="12" t="s">
        <v>3115</v>
      </c>
      <c r="AK318" s="18"/>
      <c r="AL318" s="12"/>
      <c r="AM318" s="12"/>
      <c r="AN318" s="12"/>
      <c r="AO318" s="12"/>
      <c r="AP318" s="12"/>
      <c r="AQ318" s="12"/>
      <c r="AR318" s="12"/>
      <c r="AS318" s="21"/>
      <c r="AT318" s="12" t="s">
        <v>954</v>
      </c>
      <c r="AU318" s="18"/>
      <c r="AV318" s="12" t="s">
        <v>93</v>
      </c>
      <c r="AW318" s="17"/>
      <c r="AX318" s="22">
        <v>229</v>
      </c>
      <c r="AY318" s="22"/>
    </row>
    <row r="319" spans="1:51">
      <c r="A319" s="22" t="s">
        <v>3116</v>
      </c>
      <c r="B319" s="12" t="s">
        <v>3117</v>
      </c>
      <c r="C319" s="12" t="s">
        <v>3118</v>
      </c>
      <c r="D319" s="18">
        <v>296177459</v>
      </c>
      <c r="E319" s="18" t="s">
        <v>2112</v>
      </c>
      <c r="F319" s="18"/>
      <c r="G319" s="18" t="s">
        <v>3119</v>
      </c>
      <c r="H319" s="12" t="s">
        <v>3120</v>
      </c>
      <c r="I319" s="18" t="s">
        <v>946</v>
      </c>
      <c r="J319" s="12" t="s">
        <v>3121</v>
      </c>
      <c r="K319" s="9" t="s">
        <v>3122</v>
      </c>
      <c r="L319" s="12" t="s">
        <v>3123</v>
      </c>
      <c r="M319" s="18"/>
      <c r="N319" s="7">
        <v>50</v>
      </c>
      <c r="O319" s="7" t="s">
        <v>3124</v>
      </c>
      <c r="P319" s="18" t="s">
        <v>3125</v>
      </c>
      <c r="Q319" s="18">
        <v>50</v>
      </c>
      <c r="R319" s="18"/>
      <c r="S319" s="18"/>
      <c r="T319" s="18"/>
      <c r="U319" s="18"/>
      <c r="V319" s="18"/>
      <c r="W319" s="19"/>
      <c r="X319" s="7"/>
      <c r="Y319" s="7"/>
      <c r="Z319" s="7"/>
      <c r="AA319" s="7"/>
      <c r="AB319" s="7"/>
      <c r="AC319" s="7"/>
      <c r="AD319" s="7"/>
      <c r="AE319" s="7"/>
      <c r="AF319" s="7"/>
      <c r="AG319" s="20">
        <f t="shared" si="1"/>
        <v>100</v>
      </c>
      <c r="AH319" s="18"/>
      <c r="AI319" s="12" t="s">
        <v>3126</v>
      </c>
      <c r="AJ319" s="12" t="s">
        <v>3127</v>
      </c>
      <c r="AK319" s="18"/>
      <c r="AL319" s="12"/>
      <c r="AM319" s="12"/>
      <c r="AN319" s="12"/>
      <c r="AO319" s="12"/>
      <c r="AP319" s="12"/>
      <c r="AQ319" s="12"/>
      <c r="AR319" s="12"/>
      <c r="AS319" s="21"/>
      <c r="AT319" s="12" t="s">
        <v>954</v>
      </c>
      <c r="AU319" s="18"/>
      <c r="AV319" s="12" t="s">
        <v>93</v>
      </c>
      <c r="AW319" s="13"/>
      <c r="AX319" s="22">
        <v>234</v>
      </c>
      <c r="AY319" s="22"/>
    </row>
    <row r="320" spans="1:51">
      <c r="A320" s="18" t="s">
        <v>3128</v>
      </c>
      <c r="B320" s="18" t="s">
        <v>3129</v>
      </c>
      <c r="C320" s="18">
        <v>8116910</v>
      </c>
      <c r="D320" s="18">
        <v>154350037</v>
      </c>
      <c r="E320" s="32">
        <v>43283</v>
      </c>
      <c r="F320" s="18"/>
      <c r="G320" s="18" t="s">
        <v>3130</v>
      </c>
      <c r="H320" s="18" t="s">
        <v>3131</v>
      </c>
      <c r="I320" s="18" t="s">
        <v>50</v>
      </c>
      <c r="J320" s="18" t="s">
        <v>3132</v>
      </c>
      <c r="K320" s="9" t="s">
        <v>3133</v>
      </c>
      <c r="L320" s="18" t="s">
        <v>3134</v>
      </c>
      <c r="M320" s="18"/>
      <c r="N320" s="7">
        <v>50</v>
      </c>
      <c r="O320" s="7" t="s">
        <v>3135</v>
      </c>
      <c r="P320" s="18" t="s">
        <v>3136</v>
      </c>
      <c r="Q320" s="18">
        <v>20</v>
      </c>
      <c r="R320" s="18" t="s">
        <v>220</v>
      </c>
      <c r="S320" s="44" t="s">
        <v>221</v>
      </c>
      <c r="T320" s="18">
        <v>15</v>
      </c>
      <c r="U320" s="18" t="s">
        <v>218</v>
      </c>
      <c r="V320" s="18" t="s">
        <v>219</v>
      </c>
      <c r="W320" s="19">
        <v>15</v>
      </c>
      <c r="X320" s="7"/>
      <c r="Y320" s="7"/>
      <c r="Z320" s="7"/>
      <c r="AA320" s="7"/>
      <c r="AB320" s="7"/>
      <c r="AC320" s="7"/>
      <c r="AD320" s="7"/>
      <c r="AE320" s="7"/>
      <c r="AF320" s="7"/>
      <c r="AG320" s="20">
        <f t="shared" si="1"/>
        <v>100</v>
      </c>
      <c r="AH320" s="18"/>
      <c r="AI320" s="12" t="s">
        <v>3137</v>
      </c>
      <c r="AJ320" s="12" t="s">
        <v>223</v>
      </c>
      <c r="AK320" s="18" t="s">
        <v>3138</v>
      </c>
      <c r="AL320" s="12" t="s">
        <v>3139</v>
      </c>
      <c r="AM320" s="12"/>
      <c r="AN320" s="12"/>
      <c r="AO320" s="12"/>
      <c r="AP320" s="12"/>
      <c r="AQ320" s="12"/>
      <c r="AR320" s="12"/>
      <c r="AS320" s="21"/>
      <c r="AT320" s="12" t="s">
        <v>105</v>
      </c>
      <c r="AU320" s="18"/>
      <c r="AV320" s="12" t="s">
        <v>93</v>
      </c>
      <c r="AW320" s="17"/>
      <c r="AX320" s="22">
        <v>40</v>
      </c>
      <c r="AY320" s="22"/>
    </row>
    <row r="321" spans="1:51">
      <c r="A321" s="12" t="s">
        <v>3140</v>
      </c>
      <c r="B321" s="12" t="s">
        <v>3141</v>
      </c>
      <c r="C321" s="12">
        <v>4897655</v>
      </c>
      <c r="D321" s="12">
        <v>804418156</v>
      </c>
      <c r="E321" s="27">
        <v>43133</v>
      </c>
      <c r="F321" s="12"/>
      <c r="G321" s="12" t="s">
        <v>3142</v>
      </c>
      <c r="H321" s="12" t="s">
        <v>3143</v>
      </c>
      <c r="I321" s="12" t="s">
        <v>50</v>
      </c>
      <c r="J321" s="12" t="s">
        <v>3144</v>
      </c>
      <c r="K321" s="9" t="s">
        <v>3145</v>
      </c>
      <c r="L321" s="12" t="s">
        <v>3146</v>
      </c>
      <c r="M321" s="12"/>
      <c r="N321" s="18">
        <v>55</v>
      </c>
      <c r="O321" s="18" t="s">
        <v>218</v>
      </c>
      <c r="P321" s="18" t="s">
        <v>219</v>
      </c>
      <c r="Q321" s="18">
        <v>12.5</v>
      </c>
      <c r="R321" s="18" t="s">
        <v>220</v>
      </c>
      <c r="S321" s="18" t="s">
        <v>221</v>
      </c>
      <c r="T321" s="18">
        <v>12.5</v>
      </c>
      <c r="U321" s="7" t="s">
        <v>3147</v>
      </c>
      <c r="V321" s="7" t="s">
        <v>814</v>
      </c>
      <c r="W321" s="7">
        <v>5</v>
      </c>
      <c r="X321" s="7" t="s">
        <v>3148</v>
      </c>
      <c r="Y321" s="7" t="s">
        <v>810</v>
      </c>
      <c r="Z321" s="7">
        <v>5</v>
      </c>
      <c r="AA321" s="18" t="s">
        <v>3149</v>
      </c>
      <c r="AB321" s="18" t="s">
        <v>808</v>
      </c>
      <c r="AC321" s="19">
        <v>10</v>
      </c>
      <c r="AD321" s="18"/>
      <c r="AE321" s="18"/>
      <c r="AF321" s="19"/>
      <c r="AG321" s="20">
        <f t="shared" si="1"/>
        <v>100</v>
      </c>
      <c r="AH321" s="12"/>
      <c r="AI321" s="12" t="s">
        <v>3137</v>
      </c>
      <c r="AJ321" s="12" t="s">
        <v>223</v>
      </c>
      <c r="AK321" s="12"/>
      <c r="AL321" s="12"/>
      <c r="AM321" s="12"/>
      <c r="AN321" s="12"/>
      <c r="AO321" s="12"/>
      <c r="AP321" s="12"/>
      <c r="AQ321" s="12"/>
      <c r="AR321" s="12"/>
      <c r="AS321" s="21"/>
      <c r="AT321" s="12" t="s">
        <v>105</v>
      </c>
      <c r="AU321" s="12"/>
      <c r="AV321" s="12" t="s">
        <v>93</v>
      </c>
      <c r="AW321" s="13"/>
      <c r="AX321" s="25">
        <v>84</v>
      </c>
      <c r="AY321" s="25"/>
    </row>
    <row r="322" spans="1:51">
      <c r="A322" s="12" t="s">
        <v>3150</v>
      </c>
      <c r="B322" s="12" t="s">
        <v>3151</v>
      </c>
      <c r="C322" s="12">
        <v>9669219</v>
      </c>
      <c r="D322" s="12">
        <v>226969760</v>
      </c>
      <c r="E322" s="26">
        <v>43446</v>
      </c>
      <c r="F322" s="12"/>
      <c r="G322" s="12" t="s">
        <v>3152</v>
      </c>
      <c r="H322" s="12" t="s">
        <v>3153</v>
      </c>
      <c r="I322" s="12" t="s">
        <v>50</v>
      </c>
      <c r="J322" s="12" t="s">
        <v>3154</v>
      </c>
      <c r="K322" s="9" t="s">
        <v>3155</v>
      </c>
      <c r="L322" s="12" t="s">
        <v>3156</v>
      </c>
      <c r="M322" s="12"/>
      <c r="N322" s="7">
        <v>75</v>
      </c>
      <c r="O322" s="7" t="s">
        <v>3157</v>
      </c>
      <c r="P322" s="12" t="s">
        <v>3158</v>
      </c>
      <c r="Q322" s="12">
        <v>25</v>
      </c>
      <c r="R322" s="18"/>
      <c r="S322" s="18"/>
      <c r="T322" s="18"/>
      <c r="U322" s="18"/>
      <c r="V322" s="18"/>
      <c r="W322" s="19"/>
      <c r="X322" s="7"/>
      <c r="Y322" s="7"/>
      <c r="Z322" s="7"/>
      <c r="AA322" s="7"/>
      <c r="AB322" s="7"/>
      <c r="AC322" s="7"/>
      <c r="AD322" s="18"/>
      <c r="AE322" s="18"/>
      <c r="AF322" s="19"/>
      <c r="AG322" s="20">
        <f t="shared" si="1"/>
        <v>100</v>
      </c>
      <c r="AH322" s="12"/>
      <c r="AI322" s="12" t="s">
        <v>3159</v>
      </c>
      <c r="AJ322" s="12" t="s">
        <v>3160</v>
      </c>
      <c r="AK322" s="12"/>
      <c r="AL322" s="12"/>
      <c r="AM322" s="12"/>
      <c r="AN322" s="12"/>
      <c r="AO322" s="12"/>
      <c r="AP322" s="12"/>
      <c r="AQ322" s="12"/>
      <c r="AR322" s="12"/>
      <c r="AS322" s="21"/>
      <c r="AT322" s="12" t="s">
        <v>93</v>
      </c>
      <c r="AU322" s="12"/>
      <c r="AV322" s="12" t="s">
        <v>93</v>
      </c>
      <c r="AW322" s="17"/>
      <c r="AX322" s="25">
        <v>88</v>
      </c>
      <c r="AY322" s="25"/>
    </row>
    <row r="323" spans="1:51">
      <c r="A323" s="25" t="s">
        <v>3161</v>
      </c>
      <c r="B323" s="18" t="s">
        <v>3162</v>
      </c>
      <c r="C323" s="18">
        <v>6272914</v>
      </c>
      <c r="D323" s="12">
        <v>912916232</v>
      </c>
      <c r="E323" s="12" t="s">
        <v>2335</v>
      </c>
      <c r="F323" s="12"/>
      <c r="G323" s="12" t="s">
        <v>3163</v>
      </c>
      <c r="H323" s="18" t="s">
        <v>3164</v>
      </c>
      <c r="I323" s="12" t="s">
        <v>50</v>
      </c>
      <c r="J323" s="18" t="s">
        <v>3165</v>
      </c>
      <c r="K323" s="9" t="s">
        <v>3166</v>
      </c>
      <c r="L323" s="18" t="s">
        <v>3167</v>
      </c>
      <c r="M323" s="12"/>
      <c r="N323" s="7">
        <v>50</v>
      </c>
      <c r="O323" s="7" t="s">
        <v>3168</v>
      </c>
      <c r="P323" s="7" t="s">
        <v>3169</v>
      </c>
      <c r="Q323" s="12">
        <v>50</v>
      </c>
      <c r="R323" s="18"/>
      <c r="S323" s="18"/>
      <c r="T323" s="18"/>
      <c r="U323" s="18"/>
      <c r="V323" s="18"/>
      <c r="W323" s="19"/>
      <c r="X323" s="7"/>
      <c r="Y323" s="7"/>
      <c r="Z323" s="7"/>
      <c r="AA323" s="7"/>
      <c r="AB323" s="7"/>
      <c r="AC323" s="7"/>
      <c r="AD323" s="7"/>
      <c r="AE323" s="7"/>
      <c r="AF323" s="7"/>
      <c r="AG323" s="20">
        <f t="shared" si="1"/>
        <v>100</v>
      </c>
      <c r="AH323" s="12"/>
      <c r="AI323" s="12" t="s">
        <v>3170</v>
      </c>
      <c r="AJ323" s="12" t="s">
        <v>3171</v>
      </c>
      <c r="AK323" s="12"/>
      <c r="AL323" s="12"/>
      <c r="AM323" s="12"/>
      <c r="AN323" s="12"/>
      <c r="AO323" s="12"/>
      <c r="AP323" s="12"/>
      <c r="AQ323" s="12"/>
      <c r="AR323" s="12"/>
      <c r="AS323" s="21"/>
      <c r="AT323" s="12" t="s">
        <v>160</v>
      </c>
      <c r="AU323" s="12"/>
      <c r="AV323" s="18" t="s">
        <v>65</v>
      </c>
      <c r="AW323" s="13"/>
      <c r="AX323" s="25">
        <v>264</v>
      </c>
      <c r="AY323" s="25"/>
    </row>
    <row r="324" spans="1:51">
      <c r="A324" s="12" t="s">
        <v>3172</v>
      </c>
      <c r="B324" s="12" t="s">
        <v>3173</v>
      </c>
      <c r="C324" s="12">
        <v>11121963</v>
      </c>
      <c r="D324" s="12">
        <v>286336377</v>
      </c>
      <c r="E324" s="26">
        <v>43097</v>
      </c>
      <c r="F324" s="12"/>
      <c r="G324" s="12" t="s">
        <v>3174</v>
      </c>
      <c r="H324" s="12" t="s">
        <v>3175</v>
      </c>
      <c r="I324" s="12" t="s">
        <v>1680</v>
      </c>
      <c r="J324" s="12" t="s">
        <v>3176</v>
      </c>
      <c r="K324" s="9" t="s">
        <v>3177</v>
      </c>
      <c r="L324" s="12" t="s">
        <v>3178</v>
      </c>
      <c r="M324" s="12"/>
      <c r="N324" s="7">
        <v>60</v>
      </c>
      <c r="O324" s="7" t="s">
        <v>1686</v>
      </c>
      <c r="P324" s="12" t="s">
        <v>1687</v>
      </c>
      <c r="Q324" s="12">
        <v>40</v>
      </c>
      <c r="R324" s="18"/>
      <c r="S324" s="18"/>
      <c r="T324" s="18"/>
      <c r="U324" s="18"/>
      <c r="V324" s="18"/>
      <c r="W324" s="19"/>
      <c r="X324" s="7"/>
      <c r="Y324" s="7"/>
      <c r="Z324" s="7"/>
      <c r="AA324" s="7"/>
      <c r="AB324" s="7"/>
      <c r="AC324" s="7"/>
      <c r="AD324" s="7"/>
      <c r="AE324" s="7"/>
      <c r="AF324" s="7"/>
      <c r="AG324" s="20">
        <f t="shared" si="1"/>
        <v>100</v>
      </c>
      <c r="AH324" s="12"/>
      <c r="AI324" s="12" t="s">
        <v>3179</v>
      </c>
      <c r="AJ324" s="12" t="s">
        <v>3180</v>
      </c>
      <c r="AK324" s="12"/>
      <c r="AL324" s="12"/>
      <c r="AM324" s="12"/>
      <c r="AN324" s="12"/>
      <c r="AO324" s="12"/>
      <c r="AP324" s="12"/>
      <c r="AQ324" s="12"/>
      <c r="AR324" s="12"/>
      <c r="AS324" s="21"/>
      <c r="AT324" s="12" t="s">
        <v>347</v>
      </c>
      <c r="AU324" s="12"/>
      <c r="AV324" s="12" t="s">
        <v>169</v>
      </c>
      <c r="AW324" s="17"/>
      <c r="AX324" s="25">
        <v>160</v>
      </c>
      <c r="AY324" s="25"/>
    </row>
    <row r="325" spans="1:51">
      <c r="A325" s="12" t="s">
        <v>3181</v>
      </c>
      <c r="B325" s="12" t="s">
        <v>3182</v>
      </c>
      <c r="C325" s="12">
        <v>7742731</v>
      </c>
      <c r="D325" s="12">
        <v>222807820</v>
      </c>
      <c r="E325" s="27"/>
      <c r="F325" s="12"/>
      <c r="G325" s="12" t="s">
        <v>3183</v>
      </c>
      <c r="H325" s="12" t="s">
        <v>3184</v>
      </c>
      <c r="I325" s="12" t="s">
        <v>50</v>
      </c>
      <c r="J325" s="12" t="s">
        <v>3185</v>
      </c>
      <c r="K325" s="9" t="s">
        <v>3186</v>
      </c>
      <c r="L325" s="12" t="s">
        <v>3187</v>
      </c>
      <c r="M325" s="12"/>
      <c r="N325" s="7">
        <v>50</v>
      </c>
      <c r="O325" s="7" t="s">
        <v>3181</v>
      </c>
      <c r="P325" s="12" t="s">
        <v>3188</v>
      </c>
      <c r="Q325" s="12">
        <v>25</v>
      </c>
      <c r="R325" s="12" t="s">
        <v>2475</v>
      </c>
      <c r="S325" s="7" t="s">
        <v>2476</v>
      </c>
      <c r="T325" s="12">
        <v>25</v>
      </c>
      <c r="U325" s="18"/>
      <c r="V325" s="18"/>
      <c r="W325" s="19"/>
      <c r="X325" s="7"/>
      <c r="Y325" s="7"/>
      <c r="Z325" s="7"/>
      <c r="AA325" s="7"/>
      <c r="AB325" s="7"/>
      <c r="AC325" s="7"/>
      <c r="AD325" s="7"/>
      <c r="AE325" s="7"/>
      <c r="AF325" s="7"/>
      <c r="AG325" s="20">
        <f t="shared" si="1"/>
        <v>100</v>
      </c>
      <c r="AH325" s="12"/>
      <c r="AI325" s="12" t="s">
        <v>3189</v>
      </c>
      <c r="AJ325" s="12" t="s">
        <v>3190</v>
      </c>
      <c r="AK325" s="12"/>
      <c r="AL325" s="12"/>
      <c r="AM325" s="12"/>
      <c r="AN325" s="12"/>
      <c r="AO325" s="12"/>
      <c r="AP325" s="12"/>
      <c r="AQ325" s="12"/>
      <c r="AR325" s="12"/>
      <c r="AS325" s="21"/>
      <c r="AT325" s="12" t="s">
        <v>114</v>
      </c>
      <c r="AU325" s="12"/>
      <c r="AV325" s="12" t="s">
        <v>93</v>
      </c>
      <c r="AW325" s="13"/>
      <c r="AX325" s="25">
        <v>63</v>
      </c>
      <c r="AY325" s="25"/>
    </row>
    <row r="326" spans="1:51">
      <c r="A326" s="7" t="s">
        <v>3191</v>
      </c>
      <c r="B326" s="12" t="s">
        <v>3192</v>
      </c>
      <c r="C326" s="12" t="s">
        <v>3193</v>
      </c>
      <c r="D326" s="7">
        <v>396245464</v>
      </c>
      <c r="E326" s="15">
        <v>44347</v>
      </c>
      <c r="F326" s="7"/>
      <c r="G326" s="7" t="s">
        <v>3194</v>
      </c>
      <c r="H326" s="12" t="s">
        <v>3195</v>
      </c>
      <c r="I326" s="7" t="s">
        <v>50</v>
      </c>
      <c r="J326" s="7" t="s">
        <v>3196</v>
      </c>
      <c r="K326" s="9" t="s">
        <v>3197</v>
      </c>
      <c r="L326" s="7" t="s">
        <v>3198</v>
      </c>
      <c r="M326" s="7"/>
      <c r="N326" s="7">
        <v>100</v>
      </c>
      <c r="O326" s="7"/>
      <c r="P326" s="18"/>
      <c r="Q326" s="18"/>
      <c r="R326" s="18"/>
      <c r="S326" s="18"/>
      <c r="T326" s="18"/>
      <c r="U326" s="18"/>
      <c r="V326" s="18"/>
      <c r="W326" s="19"/>
      <c r="X326" s="7"/>
      <c r="Y326" s="7"/>
      <c r="Z326" s="7"/>
      <c r="AA326" s="7"/>
      <c r="AB326" s="7"/>
      <c r="AC326" s="7"/>
      <c r="AD326" s="7"/>
      <c r="AE326" s="7"/>
      <c r="AF326" s="7"/>
      <c r="AG326" s="20">
        <f t="shared" si="1"/>
        <v>100</v>
      </c>
      <c r="AH326" s="7"/>
      <c r="AI326" s="7" t="s">
        <v>3199</v>
      </c>
      <c r="AJ326" s="7" t="s">
        <v>3200</v>
      </c>
      <c r="AK326" s="7"/>
      <c r="AL326" s="7"/>
      <c r="AM326" s="7"/>
      <c r="AN326" s="7"/>
      <c r="AO326" s="7"/>
      <c r="AP326" s="7"/>
      <c r="AQ326" s="7"/>
      <c r="AR326" s="7"/>
      <c r="AS326" s="7"/>
      <c r="AT326" s="7" t="s">
        <v>716</v>
      </c>
      <c r="AU326" s="7"/>
      <c r="AV326" s="18" t="s">
        <v>65</v>
      </c>
      <c r="AW326" s="17"/>
      <c r="AX326" s="25">
        <v>165</v>
      </c>
      <c r="AY326" s="25"/>
    </row>
    <row r="327" spans="1:51">
      <c r="A327" s="14" t="s">
        <v>3201</v>
      </c>
      <c r="B327" s="12" t="s">
        <v>3202</v>
      </c>
      <c r="C327" s="12" t="s">
        <v>3203</v>
      </c>
      <c r="D327" s="7">
        <v>498762867</v>
      </c>
      <c r="E327" s="7" t="s">
        <v>199</v>
      </c>
      <c r="F327" s="7"/>
      <c r="G327" s="7" t="s">
        <v>3204</v>
      </c>
      <c r="H327" s="12" t="s">
        <v>3205</v>
      </c>
      <c r="I327" s="7" t="s">
        <v>202</v>
      </c>
      <c r="J327" s="12" t="s">
        <v>3206</v>
      </c>
      <c r="K327" s="9" t="s">
        <v>3207</v>
      </c>
      <c r="L327" s="7" t="s">
        <v>3208</v>
      </c>
      <c r="M327" s="7"/>
      <c r="N327" s="7">
        <v>50</v>
      </c>
      <c r="O327" s="7" t="s">
        <v>1845</v>
      </c>
      <c r="P327" s="18" t="s">
        <v>1846</v>
      </c>
      <c r="Q327" s="18">
        <v>17</v>
      </c>
      <c r="R327" s="18" t="s">
        <v>1847</v>
      </c>
      <c r="S327" s="12" t="s">
        <v>1848</v>
      </c>
      <c r="T327" s="18">
        <v>17</v>
      </c>
      <c r="U327" s="18" t="s">
        <v>3209</v>
      </c>
      <c r="V327" s="12" t="s">
        <v>3210</v>
      </c>
      <c r="W327" s="19">
        <v>16</v>
      </c>
      <c r="X327" s="7"/>
      <c r="Y327" s="7"/>
      <c r="Z327" s="7"/>
      <c r="AA327" s="7"/>
      <c r="AB327" s="7"/>
      <c r="AC327" s="7"/>
      <c r="AD327" s="7"/>
      <c r="AE327" s="7"/>
      <c r="AF327" s="7"/>
      <c r="AG327" s="20">
        <f t="shared" si="1"/>
        <v>100</v>
      </c>
      <c r="AH327" s="7"/>
      <c r="AI327" s="12"/>
      <c r="AJ327" s="12"/>
      <c r="AK327" s="7"/>
      <c r="AL327" s="7"/>
      <c r="AM327" s="7"/>
      <c r="AN327" s="7"/>
      <c r="AO327" s="7"/>
      <c r="AP327" s="7"/>
      <c r="AQ327" s="7"/>
      <c r="AR327" s="7"/>
      <c r="AS327" s="7"/>
      <c r="AT327" s="12" t="s">
        <v>210</v>
      </c>
      <c r="AU327" s="12"/>
      <c r="AV327" s="12" t="s">
        <v>93</v>
      </c>
      <c r="AW327" s="13"/>
      <c r="AX327" s="25">
        <v>377</v>
      </c>
      <c r="AY327" s="25"/>
    </row>
    <row r="328" spans="1:51">
      <c r="A328" s="14" t="s">
        <v>3211</v>
      </c>
      <c r="B328" s="12" t="s">
        <v>3202</v>
      </c>
      <c r="C328" s="12" t="s">
        <v>3203</v>
      </c>
      <c r="D328" s="7">
        <v>498762867</v>
      </c>
      <c r="E328" s="7" t="s">
        <v>199</v>
      </c>
      <c r="F328" s="7"/>
      <c r="G328" s="7" t="s">
        <v>3212</v>
      </c>
      <c r="H328" s="12" t="s">
        <v>3213</v>
      </c>
      <c r="I328" s="7" t="s">
        <v>202</v>
      </c>
      <c r="J328" s="12" t="s">
        <v>3214</v>
      </c>
      <c r="K328" s="9" t="s">
        <v>3207</v>
      </c>
      <c r="L328" s="7" t="s">
        <v>3208</v>
      </c>
      <c r="M328" s="7"/>
      <c r="N328" s="7">
        <v>50</v>
      </c>
      <c r="O328" s="7" t="s">
        <v>1845</v>
      </c>
      <c r="P328" s="18" t="s">
        <v>1846</v>
      </c>
      <c r="Q328" s="18">
        <v>17</v>
      </c>
      <c r="R328" s="18" t="s">
        <v>1847</v>
      </c>
      <c r="S328" s="12" t="s">
        <v>1848</v>
      </c>
      <c r="T328" s="18">
        <v>17</v>
      </c>
      <c r="U328" s="18" t="s">
        <v>3209</v>
      </c>
      <c r="V328" s="12" t="s">
        <v>3210</v>
      </c>
      <c r="W328" s="19">
        <v>16</v>
      </c>
      <c r="X328" s="7"/>
      <c r="Y328" s="7"/>
      <c r="Z328" s="7"/>
      <c r="AA328" s="7"/>
      <c r="AB328" s="7"/>
      <c r="AC328" s="7"/>
      <c r="AD328" s="7"/>
      <c r="AE328" s="7"/>
      <c r="AF328" s="7"/>
      <c r="AG328" s="20">
        <f t="shared" si="1"/>
        <v>100</v>
      </c>
      <c r="AH328" s="7"/>
      <c r="AI328" s="12"/>
      <c r="AJ328" s="12"/>
      <c r="AK328" s="7"/>
      <c r="AL328" s="7"/>
      <c r="AM328" s="7"/>
      <c r="AN328" s="7"/>
      <c r="AO328" s="7"/>
      <c r="AP328" s="7"/>
      <c r="AQ328" s="7"/>
      <c r="AR328" s="7"/>
      <c r="AS328" s="7"/>
      <c r="AT328" s="12" t="s">
        <v>210</v>
      </c>
      <c r="AU328" s="12"/>
      <c r="AV328" s="12" t="s">
        <v>93</v>
      </c>
      <c r="AW328" s="17"/>
      <c r="AX328" s="25">
        <v>378</v>
      </c>
      <c r="AY328" s="25"/>
    </row>
    <row r="329" spans="1:51">
      <c r="A329" s="7" t="s">
        <v>3215</v>
      </c>
      <c r="B329" s="12" t="s">
        <v>3216</v>
      </c>
      <c r="C329" s="12">
        <v>7527535</v>
      </c>
      <c r="D329" s="7">
        <v>491198028</v>
      </c>
      <c r="E329" s="15">
        <v>44286</v>
      </c>
      <c r="F329" s="7"/>
      <c r="G329" s="7" t="s">
        <v>3217</v>
      </c>
      <c r="H329" s="12" t="s">
        <v>3218</v>
      </c>
      <c r="I329" s="7" t="s">
        <v>50</v>
      </c>
      <c r="J329" s="7" t="s">
        <v>3219</v>
      </c>
      <c r="K329" s="9" t="s">
        <v>3220</v>
      </c>
      <c r="L329" s="7" t="s">
        <v>3221</v>
      </c>
      <c r="M329" s="7"/>
      <c r="N329" s="7">
        <v>50</v>
      </c>
      <c r="O329" s="7" t="s">
        <v>3222</v>
      </c>
      <c r="P329" s="21" t="s">
        <v>3223</v>
      </c>
      <c r="Q329" s="21">
        <v>25</v>
      </c>
      <c r="R329" s="21" t="s">
        <v>3224</v>
      </c>
      <c r="S329" s="21" t="s">
        <v>3225</v>
      </c>
      <c r="T329" s="21">
        <v>25</v>
      </c>
      <c r="U329" s="18"/>
      <c r="V329" s="18"/>
      <c r="W329" s="19"/>
      <c r="X329" s="7"/>
      <c r="Y329" s="7"/>
      <c r="Z329" s="7"/>
      <c r="AA329" s="7"/>
      <c r="AB329" s="7"/>
      <c r="AC329" s="7"/>
      <c r="AD329" s="7"/>
      <c r="AE329" s="7"/>
      <c r="AF329" s="7"/>
      <c r="AG329" s="20">
        <f t="shared" si="1"/>
        <v>100</v>
      </c>
      <c r="AH329" s="7"/>
      <c r="AI329" s="12" t="s">
        <v>3226</v>
      </c>
      <c r="AJ329" s="7" t="s">
        <v>3227</v>
      </c>
      <c r="AK329" s="7"/>
      <c r="AL329" s="7"/>
      <c r="AM329" s="7"/>
      <c r="AN329" s="7"/>
      <c r="AO329" s="7"/>
      <c r="AP329" s="7"/>
      <c r="AQ329" s="7"/>
      <c r="AR329" s="7"/>
      <c r="AS329" s="7"/>
      <c r="AT329" s="7" t="s">
        <v>78</v>
      </c>
      <c r="AU329" s="7"/>
      <c r="AV329" s="12" t="s">
        <v>65</v>
      </c>
      <c r="AW329" s="13"/>
      <c r="AX329" s="25">
        <v>379</v>
      </c>
      <c r="AY329" s="25"/>
    </row>
    <row r="330" spans="1:51">
      <c r="A330" s="12" t="s">
        <v>3228</v>
      </c>
      <c r="B330" s="12" t="s">
        <v>3229</v>
      </c>
      <c r="C330" s="12">
        <v>6538086</v>
      </c>
      <c r="D330" s="12">
        <v>878574653</v>
      </c>
      <c r="E330" s="27">
        <v>45292</v>
      </c>
      <c r="F330" s="12"/>
      <c r="G330" s="12" t="s">
        <v>3230</v>
      </c>
      <c r="H330" s="12" t="s">
        <v>3231</v>
      </c>
      <c r="I330" s="7" t="s">
        <v>50</v>
      </c>
      <c r="J330" s="12" t="s">
        <v>3232</v>
      </c>
      <c r="K330" s="9" t="s">
        <v>3233</v>
      </c>
      <c r="L330" s="11" t="s">
        <v>3234</v>
      </c>
      <c r="M330" s="12"/>
      <c r="N330" s="7">
        <v>90</v>
      </c>
      <c r="O330" s="7" t="s">
        <v>3235</v>
      </c>
      <c r="P330" s="28" t="s">
        <v>653</v>
      </c>
      <c r="Q330" s="18">
        <v>10</v>
      </c>
      <c r="R330" s="12"/>
      <c r="S330" s="12"/>
      <c r="T330" s="12"/>
      <c r="U330" s="12"/>
      <c r="V330" s="12"/>
      <c r="W330" s="23"/>
      <c r="X330" s="7"/>
      <c r="Y330" s="7"/>
      <c r="Z330" s="7"/>
      <c r="AA330" s="7"/>
      <c r="AB330" s="7"/>
      <c r="AC330" s="7"/>
      <c r="AD330" s="7"/>
      <c r="AE330" s="7"/>
      <c r="AF330" s="7"/>
      <c r="AG330" s="20">
        <f t="shared" si="1"/>
        <v>100</v>
      </c>
      <c r="AH330" s="12"/>
      <c r="AI330" s="12" t="s">
        <v>3236</v>
      </c>
      <c r="AJ330" s="7" t="s">
        <v>3237</v>
      </c>
      <c r="AK330" s="12"/>
      <c r="AL330" s="12"/>
      <c r="AM330" s="12"/>
      <c r="AN330" s="12"/>
      <c r="AO330" s="12"/>
      <c r="AP330" s="12"/>
      <c r="AQ330" s="12"/>
      <c r="AR330" s="12"/>
      <c r="AS330" s="21"/>
      <c r="AT330" s="12" t="s">
        <v>730</v>
      </c>
      <c r="AU330" s="12"/>
      <c r="AV330" s="12" t="s">
        <v>65</v>
      </c>
      <c r="AW330" s="17"/>
      <c r="AX330" s="25">
        <v>411</v>
      </c>
      <c r="AY330" s="25" t="s">
        <v>3238</v>
      </c>
    </row>
    <row r="331" spans="1:51">
      <c r="A331" s="12" t="s">
        <v>3239</v>
      </c>
      <c r="B331" s="12" t="s">
        <v>3240</v>
      </c>
      <c r="C331" s="12">
        <v>902321</v>
      </c>
      <c r="D331" s="12">
        <v>482714337</v>
      </c>
      <c r="E331" s="27">
        <v>43556</v>
      </c>
      <c r="F331" s="12"/>
      <c r="G331" s="12" t="s">
        <v>3241</v>
      </c>
      <c r="H331" s="12" t="s">
        <v>3242</v>
      </c>
      <c r="I331" s="12" t="s">
        <v>50</v>
      </c>
      <c r="J331" s="12" t="s">
        <v>3243</v>
      </c>
      <c r="K331" s="9" t="s">
        <v>3244</v>
      </c>
      <c r="L331" s="18" t="s">
        <v>3245</v>
      </c>
      <c r="M331" s="12"/>
      <c r="N331" s="7">
        <v>50</v>
      </c>
      <c r="O331" s="7" t="s">
        <v>3246</v>
      </c>
      <c r="P331" s="12" t="s">
        <v>3247</v>
      </c>
      <c r="Q331" s="12">
        <v>25</v>
      </c>
      <c r="R331" s="12" t="s">
        <v>3248</v>
      </c>
      <c r="S331" s="12" t="s">
        <v>3249</v>
      </c>
      <c r="T331" s="12">
        <v>25</v>
      </c>
      <c r="U331" s="12"/>
      <c r="V331" s="12"/>
      <c r="W331" s="23"/>
      <c r="X331" s="7"/>
      <c r="Y331" s="7"/>
      <c r="Z331" s="7"/>
      <c r="AA331" s="7"/>
      <c r="AB331" s="7"/>
      <c r="AC331" s="7"/>
      <c r="AD331" s="7"/>
      <c r="AE331" s="7"/>
      <c r="AF331" s="7"/>
      <c r="AG331" s="20">
        <f t="shared" si="1"/>
        <v>100</v>
      </c>
      <c r="AH331" s="12"/>
      <c r="AI331" s="12" t="s">
        <v>3250</v>
      </c>
      <c r="AJ331" s="12"/>
      <c r="AK331" s="12"/>
      <c r="AL331" s="12"/>
      <c r="AM331" s="12"/>
      <c r="AN331" s="12"/>
      <c r="AO331" s="12"/>
      <c r="AP331" s="12"/>
      <c r="AQ331" s="12"/>
      <c r="AR331" s="12"/>
      <c r="AS331" s="21"/>
      <c r="AT331" s="12" t="s">
        <v>93</v>
      </c>
      <c r="AU331" s="12"/>
      <c r="AV331" s="12" t="s">
        <v>93</v>
      </c>
      <c r="AW331" s="13"/>
      <c r="AX331" s="25">
        <v>92</v>
      </c>
      <c r="AY331" s="25"/>
    </row>
    <row r="332" spans="1:51">
      <c r="A332" s="22" t="s">
        <v>3251</v>
      </c>
      <c r="B332" s="12" t="s">
        <v>3252</v>
      </c>
      <c r="C332" s="12">
        <v>15550726</v>
      </c>
      <c r="D332" s="28" t="s">
        <v>653</v>
      </c>
      <c r="E332" s="18" t="s">
        <v>3253</v>
      </c>
      <c r="F332" s="18"/>
      <c r="G332" s="12" t="s">
        <v>3254</v>
      </c>
      <c r="H332" s="12" t="s">
        <v>3255</v>
      </c>
      <c r="I332" s="7" t="s">
        <v>50</v>
      </c>
      <c r="J332" s="12" t="s">
        <v>3256</v>
      </c>
      <c r="K332" s="9" t="s">
        <v>3257</v>
      </c>
      <c r="L332" s="11" t="s">
        <v>3258</v>
      </c>
      <c r="M332" s="18"/>
      <c r="N332" s="7">
        <v>100</v>
      </c>
      <c r="O332" s="7"/>
      <c r="P332" s="18"/>
      <c r="Q332" s="18"/>
      <c r="R332" s="18"/>
      <c r="S332" s="18"/>
      <c r="T332" s="18"/>
      <c r="U332" s="18"/>
      <c r="V332" s="21"/>
      <c r="W332" s="19"/>
      <c r="X332" s="7"/>
      <c r="Y332" s="7"/>
      <c r="Z332" s="7"/>
      <c r="AA332" s="7"/>
      <c r="AB332" s="7"/>
      <c r="AC332" s="7"/>
      <c r="AD332" s="7"/>
      <c r="AE332" s="7"/>
      <c r="AF332" s="7"/>
      <c r="AG332" s="20">
        <f t="shared" si="1"/>
        <v>100</v>
      </c>
      <c r="AH332" s="18"/>
      <c r="AI332" s="21"/>
      <c r="AJ332" s="21"/>
      <c r="AK332" s="21"/>
      <c r="AL332" s="21"/>
      <c r="AM332" s="12"/>
      <c r="AN332" s="12"/>
      <c r="AO332" s="12"/>
      <c r="AP332" s="12"/>
      <c r="AQ332" s="12"/>
      <c r="AR332" s="12"/>
      <c r="AS332" s="21"/>
      <c r="AT332" s="7" t="s">
        <v>195</v>
      </c>
      <c r="AU332" s="7"/>
      <c r="AV332" s="12" t="s">
        <v>169</v>
      </c>
      <c r="AW332" s="17"/>
      <c r="AX332" s="28" t="s">
        <v>653</v>
      </c>
      <c r="AY332" s="22"/>
    </row>
    <row r="333" spans="1:51">
      <c r="A333" s="22" t="s">
        <v>3259</v>
      </c>
      <c r="B333" s="12" t="s">
        <v>3260</v>
      </c>
      <c r="C333" s="12">
        <v>4953014</v>
      </c>
      <c r="D333" s="18">
        <v>857307605</v>
      </c>
      <c r="E333" s="18" t="s">
        <v>461</v>
      </c>
      <c r="F333" s="18"/>
      <c r="G333" s="12" t="s">
        <v>3261</v>
      </c>
      <c r="H333" s="12" t="s">
        <v>3262</v>
      </c>
      <c r="I333" s="18" t="s">
        <v>50</v>
      </c>
      <c r="J333" s="7" t="s">
        <v>3263</v>
      </c>
      <c r="K333" s="9" t="s">
        <v>3264</v>
      </c>
      <c r="L333" s="7" t="s">
        <v>3265</v>
      </c>
      <c r="M333" s="18"/>
      <c r="N333" s="7">
        <v>50</v>
      </c>
      <c r="O333" s="7" t="s">
        <v>3266</v>
      </c>
      <c r="P333" s="18" t="s">
        <v>3267</v>
      </c>
      <c r="Q333" s="18">
        <v>25</v>
      </c>
      <c r="R333" s="18" t="s">
        <v>3268</v>
      </c>
      <c r="S333" s="18" t="s">
        <v>3269</v>
      </c>
      <c r="T333" s="18">
        <v>25</v>
      </c>
      <c r="U333" s="18"/>
      <c r="V333" s="21"/>
      <c r="W333" s="19"/>
      <c r="X333" s="7"/>
      <c r="Y333" s="7"/>
      <c r="Z333" s="7"/>
      <c r="AA333" s="7"/>
      <c r="AB333" s="7"/>
      <c r="AC333" s="7"/>
      <c r="AD333" s="7"/>
      <c r="AE333" s="7"/>
      <c r="AF333" s="7"/>
      <c r="AG333" s="20">
        <f t="shared" si="1"/>
        <v>100</v>
      </c>
      <c r="AH333" s="18"/>
      <c r="AI333" s="21"/>
      <c r="AJ333" s="21"/>
      <c r="AK333" s="21"/>
      <c r="AL333" s="21"/>
      <c r="AM333" s="12"/>
      <c r="AN333" s="12"/>
      <c r="AO333" s="12"/>
      <c r="AP333" s="12"/>
      <c r="AQ333" s="12"/>
      <c r="AR333" s="12"/>
      <c r="AS333" s="21"/>
      <c r="AT333" s="7" t="s">
        <v>78</v>
      </c>
      <c r="AU333" s="7"/>
      <c r="AV333" s="12" t="s">
        <v>65</v>
      </c>
      <c r="AW333" s="17"/>
      <c r="AX333" s="22">
        <v>407</v>
      </c>
      <c r="AY333" s="22" t="s">
        <v>3270</v>
      </c>
    </row>
    <row r="334" spans="1:51">
      <c r="A334" s="18" t="s">
        <v>3271</v>
      </c>
      <c r="B334" s="18" t="s">
        <v>3272</v>
      </c>
      <c r="C334" s="18">
        <v>4386468</v>
      </c>
      <c r="D334" s="18">
        <v>721436362</v>
      </c>
      <c r="E334" s="32">
        <v>42919</v>
      </c>
      <c r="F334" s="18"/>
      <c r="G334" s="18" t="s">
        <v>3273</v>
      </c>
      <c r="H334" s="18" t="s">
        <v>3274</v>
      </c>
      <c r="I334" s="18" t="s">
        <v>50</v>
      </c>
      <c r="J334" s="18" t="s">
        <v>3275</v>
      </c>
      <c r="K334" s="9" t="s">
        <v>3276</v>
      </c>
      <c r="L334" s="18" t="s">
        <v>3277</v>
      </c>
      <c r="M334" s="18"/>
      <c r="N334" s="7">
        <v>70</v>
      </c>
      <c r="O334" s="7" t="s">
        <v>3278</v>
      </c>
      <c r="P334" s="18" t="s">
        <v>3279</v>
      </c>
      <c r="Q334" s="18">
        <v>15</v>
      </c>
      <c r="R334" s="18" t="s">
        <v>3280</v>
      </c>
      <c r="S334" s="21" t="s">
        <v>3281</v>
      </c>
      <c r="T334" s="18">
        <v>7.5</v>
      </c>
      <c r="U334" s="18" t="s">
        <v>3282</v>
      </c>
      <c r="V334" s="68" t="s">
        <v>3283</v>
      </c>
      <c r="W334" s="19">
        <v>7.5</v>
      </c>
      <c r="X334" s="7"/>
      <c r="Y334" s="7"/>
      <c r="Z334" s="7"/>
      <c r="AA334" s="7"/>
      <c r="AB334" s="7"/>
      <c r="AC334" s="7"/>
      <c r="AD334" s="7"/>
      <c r="AE334" s="7"/>
      <c r="AF334" s="7"/>
      <c r="AG334" s="20">
        <f t="shared" si="1"/>
        <v>100</v>
      </c>
      <c r="AH334" s="18"/>
      <c r="AI334" s="21" t="s">
        <v>3282</v>
      </c>
      <c r="AJ334" s="21" t="s">
        <v>3283</v>
      </c>
      <c r="AK334" s="21" t="s">
        <v>3284</v>
      </c>
      <c r="AL334" s="21" t="s">
        <v>3285</v>
      </c>
      <c r="AM334" s="12"/>
      <c r="AN334" s="12"/>
      <c r="AO334" s="12"/>
      <c r="AP334" s="12"/>
      <c r="AQ334" s="12"/>
      <c r="AR334" s="12"/>
      <c r="AS334" s="21"/>
      <c r="AT334" s="12" t="s">
        <v>64</v>
      </c>
      <c r="AU334" s="18"/>
      <c r="AV334" s="12" t="s">
        <v>65</v>
      </c>
      <c r="AW334" s="13"/>
      <c r="AX334" s="22">
        <v>32</v>
      </c>
      <c r="AY334" s="22"/>
    </row>
    <row r="335" spans="1:51">
      <c r="A335" s="18" t="s">
        <v>3286</v>
      </c>
      <c r="B335" s="18" t="s">
        <v>3287</v>
      </c>
      <c r="C335" s="18">
        <v>7962170</v>
      </c>
      <c r="D335" s="18">
        <v>490418933</v>
      </c>
      <c r="E335" s="32">
        <v>43439</v>
      </c>
      <c r="F335" s="18"/>
      <c r="G335" s="18" t="s">
        <v>3288</v>
      </c>
      <c r="H335" s="18" t="s">
        <v>3289</v>
      </c>
      <c r="I335" s="18" t="s">
        <v>50</v>
      </c>
      <c r="J335" s="18" t="s">
        <v>3290</v>
      </c>
      <c r="K335" s="9" t="s">
        <v>3291</v>
      </c>
      <c r="L335" s="18" t="s">
        <v>3292</v>
      </c>
      <c r="M335" s="18"/>
      <c r="N335" s="7">
        <v>55</v>
      </c>
      <c r="O335" s="7" t="s">
        <v>299</v>
      </c>
      <c r="P335" s="18" t="s">
        <v>300</v>
      </c>
      <c r="Q335" s="18">
        <v>5</v>
      </c>
      <c r="R335" s="18" t="s">
        <v>74</v>
      </c>
      <c r="S335" s="18" t="s">
        <v>75</v>
      </c>
      <c r="T335" s="18">
        <v>5</v>
      </c>
      <c r="U335" s="18" t="s">
        <v>3293</v>
      </c>
      <c r="V335" s="18" t="s">
        <v>3294</v>
      </c>
      <c r="W335" s="19">
        <v>5</v>
      </c>
      <c r="X335" s="7" t="s">
        <v>3295</v>
      </c>
      <c r="Y335" s="7" t="s">
        <v>3296</v>
      </c>
      <c r="Z335" s="7">
        <v>5</v>
      </c>
      <c r="AA335" s="7" t="s">
        <v>3297</v>
      </c>
      <c r="AB335" s="7" t="s">
        <v>3298</v>
      </c>
      <c r="AC335" s="7">
        <v>5</v>
      </c>
      <c r="AD335" s="7" t="s">
        <v>560</v>
      </c>
      <c r="AE335" s="7" t="s">
        <v>561</v>
      </c>
      <c r="AF335" s="7">
        <v>20</v>
      </c>
      <c r="AG335" s="20">
        <f t="shared" si="1"/>
        <v>100</v>
      </c>
      <c r="AH335" s="18"/>
      <c r="AI335" s="12"/>
      <c r="AJ335" s="12"/>
      <c r="AK335" s="18"/>
      <c r="AL335" s="18"/>
      <c r="AM335" s="18"/>
      <c r="AN335" s="18"/>
      <c r="AO335" s="18"/>
      <c r="AP335" s="18"/>
      <c r="AQ335" s="18"/>
      <c r="AR335" s="18"/>
      <c r="AS335" s="21"/>
      <c r="AT335" s="12" t="s">
        <v>78</v>
      </c>
      <c r="AU335" s="18"/>
      <c r="AV335" s="12" t="s">
        <v>65</v>
      </c>
      <c r="AW335" s="17"/>
      <c r="AX335" s="22">
        <v>140</v>
      </c>
      <c r="AY335" s="22"/>
    </row>
    <row r="336" spans="1:51">
      <c r="A336" s="12" t="s">
        <v>3299</v>
      </c>
      <c r="B336" s="12" t="s">
        <v>3300</v>
      </c>
      <c r="C336" s="12">
        <v>7899842</v>
      </c>
      <c r="D336" s="18">
        <v>722093361</v>
      </c>
      <c r="E336" s="32">
        <v>44630</v>
      </c>
      <c r="F336" s="12"/>
      <c r="G336" s="12" t="s">
        <v>3301</v>
      </c>
      <c r="H336" s="12" t="s">
        <v>3302</v>
      </c>
      <c r="I336" s="12" t="s">
        <v>50</v>
      </c>
      <c r="J336" s="12" t="s">
        <v>3303</v>
      </c>
      <c r="K336" s="9" t="s">
        <v>3304</v>
      </c>
      <c r="L336" s="12" t="s">
        <v>3305</v>
      </c>
      <c r="M336" s="12"/>
      <c r="N336" s="7">
        <v>66.89</v>
      </c>
      <c r="O336" s="7" t="s">
        <v>3306</v>
      </c>
      <c r="P336" s="12" t="s">
        <v>3307</v>
      </c>
      <c r="Q336" s="12">
        <v>33.11</v>
      </c>
      <c r="R336" s="18"/>
      <c r="S336" s="18"/>
      <c r="T336" s="18">
        <v>0</v>
      </c>
      <c r="U336" s="18"/>
      <c r="V336" s="18"/>
      <c r="W336" s="19"/>
      <c r="X336" s="7"/>
      <c r="Y336" s="7"/>
      <c r="Z336" s="7"/>
      <c r="AA336" s="7"/>
      <c r="AB336" s="7"/>
      <c r="AC336" s="7"/>
      <c r="AD336" s="7"/>
      <c r="AE336" s="7"/>
      <c r="AF336" s="7"/>
      <c r="AG336" s="20">
        <f t="shared" si="1"/>
        <v>100</v>
      </c>
      <c r="AH336" s="12"/>
      <c r="AI336" s="12" t="s">
        <v>3308</v>
      </c>
      <c r="AJ336" s="12" t="s">
        <v>3309</v>
      </c>
      <c r="AK336" s="12"/>
      <c r="AL336" s="12"/>
      <c r="AM336" s="12"/>
      <c r="AN336" s="12"/>
      <c r="AO336" s="12"/>
      <c r="AP336" s="12"/>
      <c r="AQ336" s="12"/>
      <c r="AR336" s="12"/>
      <c r="AS336" s="21"/>
      <c r="AT336" s="12" t="s">
        <v>105</v>
      </c>
      <c r="AU336" s="12"/>
      <c r="AV336" s="12" t="s">
        <v>93</v>
      </c>
      <c r="AW336" s="13"/>
      <c r="AX336" s="25">
        <v>29</v>
      </c>
      <c r="AY336" s="25"/>
    </row>
    <row r="337" spans="1:51">
      <c r="A337" s="18" t="s">
        <v>3310</v>
      </c>
      <c r="B337" s="12" t="s">
        <v>3311</v>
      </c>
      <c r="C337" s="7">
        <v>13575197</v>
      </c>
      <c r="D337" s="18">
        <v>420312264</v>
      </c>
      <c r="E337" s="32">
        <v>44662</v>
      </c>
      <c r="F337" s="18"/>
      <c r="G337" s="18" t="s">
        <v>3312</v>
      </c>
      <c r="H337" s="18" t="s">
        <v>3313</v>
      </c>
      <c r="I337" s="18" t="s">
        <v>50</v>
      </c>
      <c r="J337" s="18" t="s">
        <v>3314</v>
      </c>
      <c r="K337" s="9" t="s">
        <v>3315</v>
      </c>
      <c r="L337" s="12" t="s">
        <v>3316</v>
      </c>
      <c r="M337" s="18"/>
      <c r="N337" s="7">
        <v>65</v>
      </c>
      <c r="O337" s="7" t="s">
        <v>422</v>
      </c>
      <c r="P337" s="18" t="s">
        <v>423</v>
      </c>
      <c r="Q337" s="18">
        <v>25</v>
      </c>
      <c r="R337" s="18" t="s">
        <v>3317</v>
      </c>
      <c r="S337" s="18" t="s">
        <v>3318</v>
      </c>
      <c r="T337" s="18">
        <v>10</v>
      </c>
      <c r="U337" s="18"/>
      <c r="V337" s="18"/>
      <c r="W337" s="19"/>
      <c r="X337" s="7"/>
      <c r="Y337" s="7"/>
      <c r="Z337" s="7"/>
      <c r="AA337" s="7"/>
      <c r="AB337" s="7"/>
      <c r="AC337" s="7"/>
      <c r="AD337" s="7"/>
      <c r="AE337" s="7"/>
      <c r="AF337" s="7"/>
      <c r="AG337" s="20">
        <f t="shared" si="1"/>
        <v>100</v>
      </c>
      <c r="AH337" s="18"/>
      <c r="AI337" s="18" t="s">
        <v>3319</v>
      </c>
      <c r="AJ337" s="12" t="s">
        <v>3320</v>
      </c>
      <c r="AK337" s="12"/>
      <c r="AL337" s="12"/>
      <c r="AM337" s="12"/>
      <c r="AN337" s="12"/>
      <c r="AO337" s="12"/>
      <c r="AP337" s="12"/>
      <c r="AQ337" s="12"/>
      <c r="AR337" s="12"/>
      <c r="AS337" s="21"/>
      <c r="AT337" s="18" t="s">
        <v>424</v>
      </c>
      <c r="AU337" s="18"/>
      <c r="AV337" s="18" t="s">
        <v>93</v>
      </c>
      <c r="AW337" s="17"/>
      <c r="AX337" s="22">
        <v>126</v>
      </c>
      <c r="AY337" s="22"/>
    </row>
    <row r="338" spans="1:51">
      <c r="A338" s="18" t="s">
        <v>3321</v>
      </c>
      <c r="B338" s="18" t="s">
        <v>3322</v>
      </c>
      <c r="C338" s="18">
        <v>11940910</v>
      </c>
      <c r="D338" s="18">
        <v>322648607</v>
      </c>
      <c r="E338" s="32">
        <v>43581</v>
      </c>
      <c r="F338" s="18"/>
      <c r="G338" s="18" t="s">
        <v>3323</v>
      </c>
      <c r="H338" s="18" t="s">
        <v>3324</v>
      </c>
      <c r="I338" s="18" t="s">
        <v>50</v>
      </c>
      <c r="J338" s="18" t="s">
        <v>3325</v>
      </c>
      <c r="K338" s="9" t="s">
        <v>3326</v>
      </c>
      <c r="L338" s="18" t="s">
        <v>3327</v>
      </c>
      <c r="M338" s="18"/>
      <c r="N338" s="7">
        <v>50</v>
      </c>
      <c r="O338" s="7" t="s">
        <v>422</v>
      </c>
      <c r="P338" s="18" t="s">
        <v>423</v>
      </c>
      <c r="Q338" s="18">
        <v>50</v>
      </c>
      <c r="R338" s="18"/>
      <c r="S338" s="18"/>
      <c r="T338" s="18"/>
      <c r="U338" s="18"/>
      <c r="V338" s="18"/>
      <c r="W338" s="19"/>
      <c r="X338" s="7"/>
      <c r="Y338" s="7"/>
      <c r="Z338" s="7"/>
      <c r="AA338" s="7"/>
      <c r="AB338" s="7"/>
      <c r="AC338" s="7"/>
      <c r="AD338" s="7"/>
      <c r="AE338" s="7"/>
      <c r="AF338" s="7"/>
      <c r="AG338" s="20">
        <f t="shared" si="1"/>
        <v>100</v>
      </c>
      <c r="AH338" s="18"/>
      <c r="AI338" s="18" t="s">
        <v>3328</v>
      </c>
      <c r="AJ338" s="18" t="s">
        <v>3329</v>
      </c>
      <c r="AK338" s="12"/>
      <c r="AL338" s="12"/>
      <c r="AM338" s="12"/>
      <c r="AN338" s="12"/>
      <c r="AO338" s="12"/>
      <c r="AP338" s="12"/>
      <c r="AQ338" s="12"/>
      <c r="AR338" s="12"/>
      <c r="AS338" s="21"/>
      <c r="AT338" s="18" t="s">
        <v>2933</v>
      </c>
      <c r="AU338" s="18"/>
      <c r="AV338" s="18" t="s">
        <v>93</v>
      </c>
      <c r="AW338" s="13"/>
      <c r="AX338" s="22">
        <v>57</v>
      </c>
      <c r="AY338" s="22"/>
    </row>
    <row r="339" spans="1:51">
      <c r="A339" s="12" t="s">
        <v>3330</v>
      </c>
      <c r="B339" s="12" t="s">
        <v>3331</v>
      </c>
      <c r="C339" s="12">
        <v>4923908</v>
      </c>
      <c r="D339" s="12">
        <v>640555646</v>
      </c>
      <c r="E339" s="26">
        <v>43446</v>
      </c>
      <c r="F339" s="12"/>
      <c r="G339" s="12" t="s">
        <v>3332</v>
      </c>
      <c r="H339" s="12" t="s">
        <v>3333</v>
      </c>
      <c r="I339" s="12" t="s">
        <v>50</v>
      </c>
      <c r="J339" s="12" t="s">
        <v>3334</v>
      </c>
      <c r="K339" s="9" t="s">
        <v>3335</v>
      </c>
      <c r="L339" s="12" t="s">
        <v>3336</v>
      </c>
      <c r="M339" s="12"/>
      <c r="N339" s="7">
        <v>50</v>
      </c>
      <c r="O339" s="7" t="s">
        <v>3337</v>
      </c>
      <c r="P339" s="12" t="s">
        <v>3338</v>
      </c>
      <c r="Q339" s="12">
        <v>50</v>
      </c>
      <c r="R339" s="18"/>
      <c r="S339" s="18"/>
      <c r="T339" s="18"/>
      <c r="U339" s="18"/>
      <c r="V339" s="18"/>
      <c r="W339" s="19"/>
      <c r="X339" s="7"/>
      <c r="Y339" s="7"/>
      <c r="Z339" s="7"/>
      <c r="AA339" s="7"/>
      <c r="AB339" s="7"/>
      <c r="AC339" s="7"/>
      <c r="AD339" s="7"/>
      <c r="AE339" s="7"/>
      <c r="AF339" s="7"/>
      <c r="AG339" s="20">
        <f t="shared" si="1"/>
        <v>100</v>
      </c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21"/>
      <c r="AT339" s="12" t="s">
        <v>64</v>
      </c>
      <c r="AU339" s="12"/>
      <c r="AV339" s="12" t="s">
        <v>65</v>
      </c>
      <c r="AW339" s="17"/>
      <c r="AX339" s="25">
        <v>66</v>
      </c>
      <c r="AY339" s="25"/>
    </row>
    <row r="340" spans="1:51">
      <c r="A340" s="12" t="s">
        <v>3339</v>
      </c>
      <c r="B340" s="18" t="s">
        <v>3340</v>
      </c>
      <c r="C340" s="18" t="s">
        <v>3341</v>
      </c>
      <c r="D340" s="12">
        <v>775065020</v>
      </c>
      <c r="E340" s="27">
        <v>44681</v>
      </c>
      <c r="F340" s="12"/>
      <c r="G340" s="18" t="s">
        <v>3342</v>
      </c>
      <c r="H340" s="18" t="s">
        <v>3343</v>
      </c>
      <c r="I340" s="18" t="s">
        <v>202</v>
      </c>
      <c r="J340" s="18" t="s">
        <v>3344</v>
      </c>
      <c r="K340" s="9" t="s">
        <v>3345</v>
      </c>
      <c r="L340" s="28" t="s">
        <v>653</v>
      </c>
      <c r="M340" s="12"/>
      <c r="N340" s="7">
        <v>50</v>
      </c>
      <c r="O340" s="7" t="s">
        <v>3346</v>
      </c>
      <c r="P340" s="18" t="s">
        <v>3347</v>
      </c>
      <c r="Q340" s="18">
        <v>50</v>
      </c>
      <c r="R340" s="18"/>
      <c r="S340" s="18"/>
      <c r="T340" s="18"/>
      <c r="U340" s="18"/>
      <c r="V340" s="18"/>
      <c r="W340" s="19"/>
      <c r="X340" s="7"/>
      <c r="Y340" s="7"/>
      <c r="Z340" s="7"/>
      <c r="AA340" s="7"/>
      <c r="AB340" s="7"/>
      <c r="AC340" s="7"/>
      <c r="AD340" s="7"/>
      <c r="AE340" s="7"/>
      <c r="AF340" s="7"/>
      <c r="AG340" s="20">
        <f t="shared" si="1"/>
        <v>100</v>
      </c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21"/>
      <c r="AT340" s="12" t="s">
        <v>210</v>
      </c>
      <c r="AU340" s="12"/>
      <c r="AV340" s="12" t="s">
        <v>93</v>
      </c>
      <c r="AW340" s="13"/>
      <c r="AX340" s="25">
        <v>172</v>
      </c>
      <c r="AY340" s="25"/>
    </row>
    <row r="341" spans="1:51">
      <c r="A341" s="12" t="s">
        <v>3348</v>
      </c>
      <c r="B341" s="12" t="s">
        <v>3349</v>
      </c>
      <c r="C341" s="12">
        <v>11848146</v>
      </c>
      <c r="D341" s="12">
        <v>320469030</v>
      </c>
      <c r="E341" s="27">
        <v>43530</v>
      </c>
      <c r="F341" s="12"/>
      <c r="G341" s="12" t="s">
        <v>3350</v>
      </c>
      <c r="H341" s="12" t="s">
        <v>3351</v>
      </c>
      <c r="I341" s="12" t="s">
        <v>138</v>
      </c>
      <c r="J341" s="12" t="s">
        <v>3352</v>
      </c>
      <c r="K341" s="9" t="s">
        <v>3353</v>
      </c>
      <c r="L341" s="12" t="s">
        <v>3354</v>
      </c>
      <c r="M341" s="12"/>
      <c r="N341" s="7">
        <v>50</v>
      </c>
      <c r="O341" s="12" t="s">
        <v>3355</v>
      </c>
      <c r="P341" s="12" t="s">
        <v>3356</v>
      </c>
      <c r="Q341" s="23">
        <v>25</v>
      </c>
      <c r="R341" s="7" t="s">
        <v>3357</v>
      </c>
      <c r="S341" s="7" t="s">
        <v>3358</v>
      </c>
      <c r="T341" s="7">
        <v>25</v>
      </c>
      <c r="U341" s="12"/>
      <c r="V341" s="12"/>
      <c r="W341" s="23"/>
      <c r="X341" s="7"/>
      <c r="Y341" s="7"/>
      <c r="Z341" s="7"/>
      <c r="AA341" s="7"/>
      <c r="AB341" s="7"/>
      <c r="AC341" s="7"/>
      <c r="AD341" s="7"/>
      <c r="AE341" s="7"/>
      <c r="AF341" s="7"/>
      <c r="AG341" s="20">
        <f t="shared" si="1"/>
        <v>100</v>
      </c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21"/>
      <c r="AT341" s="12" t="s">
        <v>168</v>
      </c>
      <c r="AU341" s="12"/>
      <c r="AV341" s="12" t="s">
        <v>169</v>
      </c>
      <c r="AW341" s="17"/>
      <c r="AX341" s="25">
        <v>147</v>
      </c>
      <c r="AY341" s="25"/>
    </row>
    <row r="342" spans="1:51">
      <c r="A342" s="18" t="s">
        <v>3359</v>
      </c>
      <c r="B342" s="7" t="s">
        <v>293</v>
      </c>
      <c r="C342" s="7">
        <v>7279896</v>
      </c>
      <c r="D342" s="18">
        <v>754523723</v>
      </c>
      <c r="E342" s="32">
        <v>44561</v>
      </c>
      <c r="F342" s="18"/>
      <c r="G342" s="7" t="s">
        <v>3360</v>
      </c>
      <c r="H342" s="7" t="s">
        <v>3361</v>
      </c>
      <c r="I342" s="7" t="s">
        <v>50</v>
      </c>
      <c r="J342" s="7" t="s">
        <v>3362</v>
      </c>
      <c r="K342" s="9" t="s">
        <v>3363</v>
      </c>
      <c r="L342" s="7" t="s">
        <v>3364</v>
      </c>
      <c r="M342" s="18"/>
      <c r="N342" s="18">
        <v>50</v>
      </c>
      <c r="O342" s="18" t="s">
        <v>299</v>
      </c>
      <c r="P342" s="18" t="s">
        <v>300</v>
      </c>
      <c r="Q342" s="7">
        <v>5</v>
      </c>
      <c r="R342" s="18" t="s">
        <v>301</v>
      </c>
      <c r="S342" s="18" t="s">
        <v>302</v>
      </c>
      <c r="T342" s="7">
        <v>15</v>
      </c>
      <c r="U342" s="7" t="s">
        <v>303</v>
      </c>
      <c r="V342" s="18" t="s">
        <v>304</v>
      </c>
      <c r="W342" s="7">
        <v>15</v>
      </c>
      <c r="X342" s="7" t="s">
        <v>305</v>
      </c>
      <c r="Y342" s="7" t="s">
        <v>306</v>
      </c>
      <c r="Z342" s="7">
        <v>15</v>
      </c>
      <c r="AA342" s="7"/>
      <c r="AB342" s="7"/>
      <c r="AC342" s="7"/>
      <c r="AD342" s="7"/>
      <c r="AE342" s="7"/>
      <c r="AF342" s="7"/>
      <c r="AG342" s="20">
        <f t="shared" si="1"/>
        <v>100</v>
      </c>
      <c r="AH342" s="18"/>
      <c r="AI342" s="12"/>
      <c r="AJ342" s="12"/>
      <c r="AK342" s="18"/>
      <c r="AL342" s="18"/>
      <c r="AM342" s="18"/>
      <c r="AN342" s="18"/>
      <c r="AO342" s="18"/>
      <c r="AP342" s="18"/>
      <c r="AQ342" s="18"/>
      <c r="AR342" s="18"/>
      <c r="AS342" s="21"/>
      <c r="AT342" s="18" t="s">
        <v>168</v>
      </c>
      <c r="AU342" s="18"/>
      <c r="AV342" s="12" t="s">
        <v>169</v>
      </c>
      <c r="AW342" s="13"/>
      <c r="AX342" s="22">
        <v>94</v>
      </c>
      <c r="AY342" s="22"/>
    </row>
    <row r="343" spans="1:51">
      <c r="A343" s="18" t="s">
        <v>3365</v>
      </c>
      <c r="B343" s="18" t="s">
        <v>3366</v>
      </c>
      <c r="C343" s="18">
        <v>3468248</v>
      </c>
      <c r="D343" s="18">
        <v>555765015</v>
      </c>
      <c r="E343" s="32">
        <v>43738</v>
      </c>
      <c r="F343" s="18"/>
      <c r="G343" s="18" t="s">
        <v>3367</v>
      </c>
      <c r="H343" s="18" t="s">
        <v>3368</v>
      </c>
      <c r="I343" s="7" t="s">
        <v>50</v>
      </c>
      <c r="J343" s="18" t="s">
        <v>3369</v>
      </c>
      <c r="K343" s="9" t="s">
        <v>3370</v>
      </c>
      <c r="L343" s="18" t="s">
        <v>3371</v>
      </c>
      <c r="M343" s="18"/>
      <c r="N343" s="7">
        <v>100</v>
      </c>
      <c r="O343" s="7"/>
      <c r="P343" s="18"/>
      <c r="Q343" s="18"/>
      <c r="R343" s="18"/>
      <c r="S343" s="18"/>
      <c r="T343" s="18"/>
      <c r="U343" s="18"/>
      <c r="V343" s="18"/>
      <c r="W343" s="19"/>
      <c r="X343" s="7"/>
      <c r="Y343" s="7"/>
      <c r="Z343" s="7"/>
      <c r="AA343" s="7"/>
      <c r="AB343" s="7"/>
      <c r="AC343" s="7"/>
      <c r="AD343" s="7"/>
      <c r="AE343" s="7"/>
      <c r="AF343" s="7"/>
      <c r="AG343" s="20">
        <f t="shared" si="1"/>
        <v>100</v>
      </c>
      <c r="AH343" s="18"/>
      <c r="AI343" s="12" t="s">
        <v>3199</v>
      </c>
      <c r="AJ343" s="12" t="s">
        <v>3200</v>
      </c>
      <c r="AK343" s="18"/>
      <c r="AL343" s="18"/>
      <c r="AM343" s="18"/>
      <c r="AN343" s="18"/>
      <c r="AO343" s="18"/>
      <c r="AP343" s="18"/>
      <c r="AQ343" s="18"/>
      <c r="AR343" s="18"/>
      <c r="AS343" s="21"/>
      <c r="AT343" s="18" t="s">
        <v>716</v>
      </c>
      <c r="AU343" s="18"/>
      <c r="AV343" s="18" t="s">
        <v>65</v>
      </c>
      <c r="AW343" s="13"/>
      <c r="AX343" s="22">
        <v>135</v>
      </c>
      <c r="AY343" s="22"/>
    </row>
    <row r="344" spans="1:51">
      <c r="A344" s="12" t="s">
        <v>3372</v>
      </c>
      <c r="B344" s="7" t="s">
        <v>3373</v>
      </c>
      <c r="C344" s="7">
        <v>13472119</v>
      </c>
      <c r="D344" s="12">
        <v>420143553</v>
      </c>
      <c r="E344" s="27">
        <v>44700</v>
      </c>
      <c r="F344" s="12"/>
      <c r="G344" s="7" t="s">
        <v>3374</v>
      </c>
      <c r="H344" s="7" t="s">
        <v>3375</v>
      </c>
      <c r="I344" s="7" t="s">
        <v>50</v>
      </c>
      <c r="J344" s="7" t="s">
        <v>3376</v>
      </c>
      <c r="K344" s="9" t="s">
        <v>3377</v>
      </c>
      <c r="L344" s="7" t="s">
        <v>3378</v>
      </c>
      <c r="M344" s="12"/>
      <c r="N344" s="7">
        <v>50</v>
      </c>
      <c r="O344" s="7" t="s">
        <v>3379</v>
      </c>
      <c r="P344" s="12" t="s">
        <v>3380</v>
      </c>
      <c r="Q344" s="12">
        <v>25</v>
      </c>
      <c r="R344" s="12" t="s">
        <v>3381</v>
      </c>
      <c r="S344" s="12" t="s">
        <v>3382</v>
      </c>
      <c r="T344" s="12">
        <v>25</v>
      </c>
      <c r="U344" s="18"/>
      <c r="V344" s="18"/>
      <c r="W344" s="19"/>
      <c r="X344" s="7"/>
      <c r="Y344" s="7"/>
      <c r="Z344" s="7"/>
      <c r="AA344" s="7"/>
      <c r="AB344" s="7"/>
      <c r="AC344" s="7"/>
      <c r="AD344" s="7"/>
      <c r="AE344" s="7"/>
      <c r="AF344" s="7"/>
      <c r="AG344" s="20">
        <f t="shared" si="1"/>
        <v>100</v>
      </c>
      <c r="AH344" s="12"/>
      <c r="AI344" s="18" t="s">
        <v>3381</v>
      </c>
      <c r="AJ344" s="18" t="s">
        <v>3382</v>
      </c>
      <c r="AK344" s="12"/>
      <c r="AL344" s="12"/>
      <c r="AM344" s="12"/>
      <c r="AN344" s="12"/>
      <c r="AO344" s="12"/>
      <c r="AP344" s="12"/>
      <c r="AQ344" s="12"/>
      <c r="AR344" s="12"/>
      <c r="AS344" s="21"/>
      <c r="AT344" s="7" t="s">
        <v>654</v>
      </c>
      <c r="AU344" s="12"/>
      <c r="AV344" s="12" t="s">
        <v>93</v>
      </c>
      <c r="AW344" s="17"/>
      <c r="AX344" s="25">
        <v>381</v>
      </c>
      <c r="AY344" s="25"/>
    </row>
    <row r="345" spans="1:51">
      <c r="A345" s="12" t="s">
        <v>3383</v>
      </c>
      <c r="B345" s="12" t="s">
        <v>3384</v>
      </c>
      <c r="C345" s="12">
        <v>9244093</v>
      </c>
      <c r="D345" s="12">
        <v>202791821</v>
      </c>
      <c r="E345" s="12"/>
      <c r="F345" s="12"/>
      <c r="G345" s="12" t="s">
        <v>3385</v>
      </c>
      <c r="H345" s="12" t="s">
        <v>3386</v>
      </c>
      <c r="I345" s="7" t="s">
        <v>50</v>
      </c>
      <c r="J345" s="12" t="s">
        <v>3387</v>
      </c>
      <c r="K345" s="9" t="s">
        <v>3388</v>
      </c>
      <c r="L345" s="12" t="s">
        <v>3389</v>
      </c>
      <c r="M345" s="12"/>
      <c r="N345" s="7">
        <v>50</v>
      </c>
      <c r="O345" s="7" t="s">
        <v>2475</v>
      </c>
      <c r="P345" s="12" t="s">
        <v>2476</v>
      </c>
      <c r="Q345" s="12">
        <v>25</v>
      </c>
      <c r="R345" s="12" t="s">
        <v>3390</v>
      </c>
      <c r="S345" s="12" t="s">
        <v>3391</v>
      </c>
      <c r="T345" s="12">
        <v>25</v>
      </c>
      <c r="U345" s="18"/>
      <c r="V345" s="18"/>
      <c r="W345" s="19"/>
      <c r="X345" s="7"/>
      <c r="Y345" s="7"/>
      <c r="Z345" s="7"/>
      <c r="AA345" s="7"/>
      <c r="AB345" s="7"/>
      <c r="AC345" s="7"/>
      <c r="AD345" s="7"/>
      <c r="AE345" s="7"/>
      <c r="AF345" s="7"/>
      <c r="AG345" s="20">
        <f t="shared" si="1"/>
        <v>100</v>
      </c>
      <c r="AH345" s="12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21"/>
      <c r="AT345" s="12" t="s">
        <v>114</v>
      </c>
      <c r="AU345" s="12"/>
      <c r="AV345" s="12" t="s">
        <v>93</v>
      </c>
      <c r="AW345" s="13"/>
      <c r="AX345" s="25">
        <v>42</v>
      </c>
      <c r="AY345" s="25"/>
    </row>
    <row r="346" spans="1:51">
      <c r="A346" s="22" t="s">
        <v>3392</v>
      </c>
      <c r="B346" s="7" t="s">
        <v>3393</v>
      </c>
      <c r="C346" s="7" t="s">
        <v>3394</v>
      </c>
      <c r="D346" s="18">
        <v>420186136</v>
      </c>
      <c r="E346" s="18" t="s">
        <v>973</v>
      </c>
      <c r="F346" s="18"/>
      <c r="G346" s="7" t="s">
        <v>3395</v>
      </c>
      <c r="H346" s="7" t="s">
        <v>3396</v>
      </c>
      <c r="I346" s="7" t="s">
        <v>202</v>
      </c>
      <c r="J346" s="7" t="s">
        <v>3397</v>
      </c>
      <c r="K346" s="9" t="s">
        <v>3398</v>
      </c>
      <c r="L346" s="7" t="s">
        <v>3399</v>
      </c>
      <c r="M346" s="18"/>
      <c r="N346" s="7">
        <v>80</v>
      </c>
      <c r="O346" s="7" t="s">
        <v>3400</v>
      </c>
      <c r="P346" s="18" t="s">
        <v>3401</v>
      </c>
      <c r="Q346" s="18">
        <v>10</v>
      </c>
      <c r="R346" s="18" t="s">
        <v>3402</v>
      </c>
      <c r="S346" s="12" t="s">
        <v>3403</v>
      </c>
      <c r="T346" s="18">
        <v>5</v>
      </c>
      <c r="U346" s="18" t="s">
        <v>3404</v>
      </c>
      <c r="V346" s="18" t="s">
        <v>3405</v>
      </c>
      <c r="W346" s="19">
        <v>5</v>
      </c>
      <c r="X346" s="7"/>
      <c r="Y346" s="7"/>
      <c r="Z346" s="7"/>
      <c r="AA346" s="7"/>
      <c r="AB346" s="7"/>
      <c r="AC346" s="7"/>
      <c r="AD346" s="7"/>
      <c r="AE346" s="7"/>
      <c r="AF346" s="7"/>
      <c r="AG346" s="20">
        <f t="shared" si="1"/>
        <v>100</v>
      </c>
      <c r="AH346" s="18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21"/>
      <c r="AT346" s="12" t="s">
        <v>210</v>
      </c>
      <c r="AU346" s="18"/>
      <c r="AV346" s="18" t="s">
        <v>93</v>
      </c>
      <c r="AW346" s="17"/>
      <c r="AX346" s="22">
        <v>382</v>
      </c>
      <c r="AY346" s="22" t="s">
        <v>3406</v>
      </c>
    </row>
    <row r="347" spans="1:51">
      <c r="A347" s="18" t="s">
        <v>3407</v>
      </c>
      <c r="B347" s="18" t="s">
        <v>3408</v>
      </c>
      <c r="C347" s="18">
        <v>8659642</v>
      </c>
      <c r="D347" s="18">
        <v>210452168</v>
      </c>
      <c r="E347" s="43">
        <v>44561</v>
      </c>
      <c r="F347" s="18"/>
      <c r="G347" s="18" t="s">
        <v>3409</v>
      </c>
      <c r="H347" s="18" t="s">
        <v>3410</v>
      </c>
      <c r="I347" s="7" t="s">
        <v>50</v>
      </c>
      <c r="J347" s="18" t="s">
        <v>3411</v>
      </c>
      <c r="K347" s="9" t="s">
        <v>3412</v>
      </c>
      <c r="L347" s="18" t="s">
        <v>3413</v>
      </c>
      <c r="M347" s="18"/>
      <c r="N347" s="7">
        <v>80</v>
      </c>
      <c r="O347" s="7" t="s">
        <v>3414</v>
      </c>
      <c r="P347" s="18" t="s">
        <v>3415</v>
      </c>
      <c r="Q347" s="18">
        <v>10</v>
      </c>
      <c r="R347" s="18" t="s">
        <v>3416</v>
      </c>
      <c r="S347" s="18" t="s">
        <v>3417</v>
      </c>
      <c r="T347" s="18">
        <v>10</v>
      </c>
      <c r="U347" s="18"/>
      <c r="V347" s="18"/>
      <c r="W347" s="19"/>
      <c r="X347" s="7"/>
      <c r="Y347" s="7"/>
      <c r="Z347" s="7"/>
      <c r="AA347" s="7"/>
      <c r="AB347" s="7"/>
      <c r="AC347" s="7"/>
      <c r="AD347" s="7"/>
      <c r="AE347" s="7"/>
      <c r="AF347" s="7"/>
      <c r="AG347" s="20">
        <f t="shared" si="1"/>
        <v>100</v>
      </c>
      <c r="AH347" s="18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21"/>
      <c r="AT347" s="7" t="s">
        <v>168</v>
      </c>
      <c r="AU347" s="18"/>
      <c r="AV347" s="12" t="s">
        <v>169</v>
      </c>
      <c r="AW347" s="13"/>
      <c r="AX347" s="22">
        <v>134</v>
      </c>
      <c r="AY347" s="22"/>
    </row>
    <row r="348" spans="1:51">
      <c r="A348" s="12" t="s">
        <v>3418</v>
      </c>
      <c r="B348" s="12" t="s">
        <v>3419</v>
      </c>
      <c r="C348" s="12">
        <v>4179596</v>
      </c>
      <c r="D348" s="12">
        <v>727209731</v>
      </c>
      <c r="E348" s="27">
        <v>44628</v>
      </c>
      <c r="F348" s="12"/>
      <c r="G348" s="12" t="s">
        <v>3420</v>
      </c>
      <c r="H348" s="12" t="s">
        <v>3421</v>
      </c>
      <c r="I348" s="7" t="s">
        <v>50</v>
      </c>
      <c r="J348" s="12" t="s">
        <v>3422</v>
      </c>
      <c r="K348" s="9" t="s">
        <v>3423</v>
      </c>
      <c r="L348" s="12" t="s">
        <v>3424</v>
      </c>
      <c r="M348" s="12"/>
      <c r="N348" s="7">
        <v>85</v>
      </c>
      <c r="O348" s="7" t="s">
        <v>3425</v>
      </c>
      <c r="P348" s="18" t="s">
        <v>3426</v>
      </c>
      <c r="Q348" s="18">
        <v>15</v>
      </c>
      <c r="R348" s="18"/>
      <c r="S348" s="18"/>
      <c r="T348" s="18"/>
      <c r="U348" s="18"/>
      <c r="V348" s="18"/>
      <c r="W348" s="19"/>
      <c r="X348" s="7"/>
      <c r="Y348" s="7"/>
      <c r="Z348" s="7"/>
      <c r="AA348" s="7"/>
      <c r="AB348" s="7"/>
      <c r="AC348" s="7"/>
      <c r="AD348" s="7"/>
      <c r="AE348" s="7"/>
      <c r="AF348" s="7"/>
      <c r="AG348" s="20">
        <f t="shared" si="1"/>
        <v>100</v>
      </c>
      <c r="AH348" s="12"/>
      <c r="AI348" s="12" t="s">
        <v>3425</v>
      </c>
      <c r="AJ348" s="12" t="s">
        <v>3426</v>
      </c>
      <c r="AK348" s="18"/>
      <c r="AL348" s="18"/>
      <c r="AM348" s="18"/>
      <c r="AN348" s="18"/>
      <c r="AO348" s="18"/>
      <c r="AP348" s="18"/>
      <c r="AQ348" s="18"/>
      <c r="AR348" s="18"/>
      <c r="AS348" s="21"/>
      <c r="AT348" s="12" t="s">
        <v>269</v>
      </c>
      <c r="AU348" s="12"/>
      <c r="AV348" s="12" t="s">
        <v>169</v>
      </c>
      <c r="AW348" s="17"/>
      <c r="AX348" s="25">
        <v>75</v>
      </c>
      <c r="AY348" s="25"/>
    </row>
    <row r="349" spans="1:51">
      <c r="A349" s="12" t="s">
        <v>3427</v>
      </c>
      <c r="B349" s="12" t="s">
        <v>3428</v>
      </c>
      <c r="C349" s="12">
        <v>5325380</v>
      </c>
      <c r="D349" s="12">
        <v>855907586</v>
      </c>
      <c r="E349" s="27">
        <v>42188</v>
      </c>
      <c r="F349" s="12"/>
      <c r="G349" s="12" t="s">
        <v>3429</v>
      </c>
      <c r="H349" s="12" t="s">
        <v>3430</v>
      </c>
      <c r="I349" s="7" t="s">
        <v>50</v>
      </c>
      <c r="J349" s="12" t="s">
        <v>3431</v>
      </c>
      <c r="K349" s="9" t="s">
        <v>3432</v>
      </c>
      <c r="L349" s="12" t="s">
        <v>3433</v>
      </c>
      <c r="M349" s="12"/>
      <c r="N349" s="7">
        <v>70</v>
      </c>
      <c r="O349" s="7" t="s">
        <v>3434</v>
      </c>
      <c r="P349" s="12" t="s">
        <v>3435</v>
      </c>
      <c r="Q349" s="12">
        <v>15</v>
      </c>
      <c r="R349" s="12" t="s">
        <v>3436</v>
      </c>
      <c r="S349" s="12" t="s">
        <v>3437</v>
      </c>
      <c r="T349" s="12">
        <v>15</v>
      </c>
      <c r="U349" s="7"/>
      <c r="V349" s="7"/>
      <c r="W349" s="10"/>
      <c r="X349" s="7"/>
      <c r="Y349" s="7"/>
      <c r="Z349" s="7"/>
      <c r="AA349" s="7"/>
      <c r="AB349" s="7"/>
      <c r="AC349" s="7"/>
      <c r="AD349" s="7"/>
      <c r="AE349" s="7"/>
      <c r="AF349" s="7"/>
      <c r="AG349" s="20">
        <f t="shared" si="1"/>
        <v>100</v>
      </c>
      <c r="AH349" s="12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21"/>
      <c r="AT349" s="7" t="s">
        <v>105</v>
      </c>
      <c r="AU349" s="12"/>
      <c r="AV349" s="12" t="s">
        <v>93</v>
      </c>
      <c r="AW349" s="13"/>
      <c r="AX349" s="25">
        <v>82</v>
      </c>
      <c r="AY349" s="25"/>
    </row>
    <row r="350" spans="1:51">
      <c r="A350" s="18" t="s">
        <v>3438</v>
      </c>
      <c r="B350" s="12" t="s">
        <v>3428</v>
      </c>
      <c r="C350" s="18">
        <v>5325380</v>
      </c>
      <c r="D350" s="12">
        <v>855907586</v>
      </c>
      <c r="E350" s="27">
        <v>42188</v>
      </c>
      <c r="F350" s="18"/>
      <c r="G350" s="18" t="s">
        <v>3439</v>
      </c>
      <c r="H350" s="18" t="s">
        <v>3440</v>
      </c>
      <c r="I350" s="7" t="s">
        <v>50</v>
      </c>
      <c r="J350" s="18" t="s">
        <v>3441</v>
      </c>
      <c r="K350" s="9" t="s">
        <v>3432</v>
      </c>
      <c r="L350" s="18" t="s">
        <v>3442</v>
      </c>
      <c r="M350" s="18"/>
      <c r="N350" s="7">
        <v>70</v>
      </c>
      <c r="O350" s="7" t="s">
        <v>3434</v>
      </c>
      <c r="P350" s="12" t="s">
        <v>3435</v>
      </c>
      <c r="Q350" s="12">
        <v>15</v>
      </c>
      <c r="R350" s="12" t="s">
        <v>3436</v>
      </c>
      <c r="S350" s="12" t="s">
        <v>3437</v>
      </c>
      <c r="T350" s="12">
        <v>15</v>
      </c>
      <c r="U350" s="7"/>
      <c r="V350" s="7"/>
      <c r="W350" s="10"/>
      <c r="X350" s="7"/>
      <c r="Y350" s="7"/>
      <c r="Z350" s="7"/>
      <c r="AA350" s="7"/>
      <c r="AB350" s="7"/>
      <c r="AC350" s="7"/>
      <c r="AD350" s="7"/>
      <c r="AE350" s="7"/>
      <c r="AF350" s="7"/>
      <c r="AG350" s="20">
        <f t="shared" si="1"/>
        <v>100</v>
      </c>
      <c r="AH350" s="18"/>
      <c r="AI350" s="18" t="s">
        <v>3443</v>
      </c>
      <c r="AJ350" s="12" t="s">
        <v>3444</v>
      </c>
      <c r="AK350" s="18"/>
      <c r="AL350" s="18"/>
      <c r="AM350" s="18"/>
      <c r="AN350" s="18"/>
      <c r="AO350" s="18"/>
      <c r="AP350" s="18"/>
      <c r="AQ350" s="18"/>
      <c r="AR350" s="18"/>
      <c r="AS350" s="21"/>
      <c r="AT350" s="7" t="s">
        <v>105</v>
      </c>
      <c r="AU350" s="18"/>
      <c r="AV350" s="18" t="s">
        <v>93</v>
      </c>
      <c r="AW350" s="17"/>
      <c r="AX350" s="22">
        <v>212</v>
      </c>
      <c r="AY350" s="22"/>
    </row>
    <row r="351" spans="1:51">
      <c r="A351" s="12" t="s">
        <v>3445</v>
      </c>
      <c r="B351" s="12" t="s">
        <v>3428</v>
      </c>
      <c r="C351" s="12">
        <v>5325380</v>
      </c>
      <c r="D351" s="12">
        <v>855907586</v>
      </c>
      <c r="E351" s="27">
        <v>42188</v>
      </c>
      <c r="F351" s="12"/>
      <c r="G351" s="12" t="s">
        <v>3446</v>
      </c>
      <c r="H351" s="12" t="s">
        <v>3447</v>
      </c>
      <c r="I351" s="7" t="s">
        <v>50</v>
      </c>
      <c r="J351" s="12" t="s">
        <v>3448</v>
      </c>
      <c r="K351" s="9" t="s">
        <v>3432</v>
      </c>
      <c r="L351" s="12" t="s">
        <v>3449</v>
      </c>
      <c r="M351" s="12"/>
      <c r="N351" s="7">
        <v>70</v>
      </c>
      <c r="O351" s="7" t="s">
        <v>3434</v>
      </c>
      <c r="P351" s="12" t="s">
        <v>3435</v>
      </c>
      <c r="Q351" s="12">
        <v>15</v>
      </c>
      <c r="R351" s="12" t="s">
        <v>3436</v>
      </c>
      <c r="S351" s="12" t="s">
        <v>3437</v>
      </c>
      <c r="T351" s="12">
        <v>15</v>
      </c>
      <c r="U351" s="7"/>
      <c r="V351" s="7"/>
      <c r="W351" s="10"/>
      <c r="X351" s="7"/>
      <c r="Y351" s="7"/>
      <c r="Z351" s="7"/>
      <c r="AA351" s="7"/>
      <c r="AB351" s="7"/>
      <c r="AC351" s="7"/>
      <c r="AD351" s="7"/>
      <c r="AE351" s="7"/>
      <c r="AF351" s="7"/>
      <c r="AG351" s="20">
        <f t="shared" si="1"/>
        <v>100</v>
      </c>
      <c r="AH351" s="12"/>
      <c r="AI351" s="12" t="s">
        <v>3450</v>
      </c>
      <c r="AJ351" s="12" t="s">
        <v>3451</v>
      </c>
      <c r="AK351" s="18"/>
      <c r="AL351" s="18"/>
      <c r="AM351" s="18"/>
      <c r="AN351" s="18"/>
      <c r="AO351" s="18"/>
      <c r="AP351" s="18"/>
      <c r="AQ351" s="18"/>
      <c r="AR351" s="18"/>
      <c r="AS351" s="18"/>
      <c r="AT351" s="7" t="s">
        <v>105</v>
      </c>
      <c r="AU351" s="12"/>
      <c r="AV351" s="12" t="s">
        <v>93</v>
      </c>
      <c r="AW351" s="13"/>
      <c r="AX351" s="25">
        <v>213</v>
      </c>
      <c r="AY351" s="25"/>
    </row>
    <row r="352" spans="1:51">
      <c r="A352" s="18" t="s">
        <v>3452</v>
      </c>
      <c r="B352" s="18" t="s">
        <v>3453</v>
      </c>
      <c r="C352" s="49" t="s">
        <v>3454</v>
      </c>
      <c r="D352" s="18">
        <v>648511332</v>
      </c>
      <c r="E352" s="32">
        <v>44316</v>
      </c>
      <c r="F352" s="18"/>
      <c r="G352" s="18" t="s">
        <v>3455</v>
      </c>
      <c r="H352" s="18" t="s">
        <v>3456</v>
      </c>
      <c r="I352" s="7" t="s">
        <v>50</v>
      </c>
      <c r="J352" s="18" t="s">
        <v>3457</v>
      </c>
      <c r="K352" s="9" t="s">
        <v>3458</v>
      </c>
      <c r="L352" s="18" t="s">
        <v>3459</v>
      </c>
      <c r="M352" s="18"/>
      <c r="N352" s="7">
        <v>50</v>
      </c>
      <c r="O352" s="7" t="s">
        <v>3460</v>
      </c>
      <c r="P352" s="18" t="s">
        <v>3461</v>
      </c>
      <c r="Q352" s="18">
        <v>20</v>
      </c>
      <c r="R352" s="18" t="s">
        <v>3462</v>
      </c>
      <c r="S352" s="18" t="s">
        <v>3463</v>
      </c>
      <c r="T352" s="18">
        <v>20</v>
      </c>
      <c r="U352" s="18" t="s">
        <v>3464</v>
      </c>
      <c r="V352" s="18" t="s">
        <v>3465</v>
      </c>
      <c r="W352" s="19">
        <v>10</v>
      </c>
      <c r="X352" s="7"/>
      <c r="Y352" s="7"/>
      <c r="Z352" s="7"/>
      <c r="AA352" s="7"/>
      <c r="AB352" s="7"/>
      <c r="AC352" s="7"/>
      <c r="AD352" s="7"/>
      <c r="AE352" s="7"/>
      <c r="AF352" s="7"/>
      <c r="AG352" s="20">
        <f t="shared" si="1"/>
        <v>100</v>
      </c>
      <c r="AH352" s="18"/>
      <c r="AI352" s="18" t="s">
        <v>3466</v>
      </c>
      <c r="AJ352" s="18" t="s">
        <v>3467</v>
      </c>
      <c r="AK352" s="18"/>
      <c r="AL352" s="18"/>
      <c r="AM352" s="18"/>
      <c r="AN352" s="18"/>
      <c r="AO352" s="18"/>
      <c r="AP352" s="18"/>
      <c r="AQ352" s="18"/>
      <c r="AR352" s="18"/>
      <c r="AS352" s="18"/>
      <c r="AT352" s="18" t="s">
        <v>730</v>
      </c>
      <c r="AU352" s="18"/>
      <c r="AV352" s="18" t="s">
        <v>65</v>
      </c>
      <c r="AW352" s="17"/>
      <c r="AX352" s="22">
        <v>90</v>
      </c>
      <c r="AY352" s="22"/>
    </row>
    <row r="353" spans="1:51">
      <c r="A353" s="7" t="s">
        <v>3468</v>
      </c>
      <c r="B353" s="7" t="s">
        <v>3453</v>
      </c>
      <c r="C353" s="29" t="s">
        <v>3454</v>
      </c>
      <c r="D353" s="18">
        <v>648511332</v>
      </c>
      <c r="E353" s="15">
        <v>44316</v>
      </c>
      <c r="F353" s="7"/>
      <c r="G353" s="7" t="s">
        <v>3469</v>
      </c>
      <c r="H353" s="7" t="s">
        <v>3470</v>
      </c>
      <c r="I353" s="7" t="s">
        <v>50</v>
      </c>
      <c r="J353" s="7" t="s">
        <v>3471</v>
      </c>
      <c r="K353" s="9" t="s">
        <v>3458</v>
      </c>
      <c r="L353" s="7" t="s">
        <v>3472</v>
      </c>
      <c r="M353" s="7"/>
      <c r="N353" s="7">
        <v>50</v>
      </c>
      <c r="O353" s="7" t="s">
        <v>3460</v>
      </c>
      <c r="P353" s="18" t="s">
        <v>3461</v>
      </c>
      <c r="Q353" s="18">
        <v>20</v>
      </c>
      <c r="R353" s="18" t="s">
        <v>3462</v>
      </c>
      <c r="S353" s="18" t="s">
        <v>3463</v>
      </c>
      <c r="T353" s="18">
        <v>20</v>
      </c>
      <c r="U353" s="18" t="s">
        <v>3464</v>
      </c>
      <c r="V353" s="18" t="s">
        <v>3465</v>
      </c>
      <c r="W353" s="19">
        <v>10</v>
      </c>
      <c r="X353" s="7"/>
      <c r="Y353" s="7"/>
      <c r="Z353" s="7"/>
      <c r="AA353" s="7"/>
      <c r="AB353" s="7"/>
      <c r="AC353" s="7"/>
      <c r="AD353" s="7"/>
      <c r="AE353" s="7"/>
      <c r="AF353" s="7"/>
      <c r="AG353" s="20">
        <f t="shared" si="1"/>
        <v>100</v>
      </c>
      <c r="AH353" s="7"/>
      <c r="AI353" s="12" t="s">
        <v>3466</v>
      </c>
      <c r="AJ353" s="18" t="s">
        <v>3467</v>
      </c>
      <c r="AK353" s="7"/>
      <c r="AL353" s="7"/>
      <c r="AM353" s="7"/>
      <c r="AN353" s="7"/>
      <c r="AO353" s="18"/>
      <c r="AP353" s="18"/>
      <c r="AQ353" s="18"/>
      <c r="AR353" s="18"/>
      <c r="AS353" s="7"/>
      <c r="AT353" s="7" t="s">
        <v>730</v>
      </c>
      <c r="AU353" s="7"/>
      <c r="AV353" s="7" t="s">
        <v>65</v>
      </c>
      <c r="AW353" s="13"/>
      <c r="AX353" s="14">
        <v>214</v>
      </c>
      <c r="AY353" s="14"/>
    </row>
    <row r="354" spans="1:51">
      <c r="A354" s="12" t="s">
        <v>3473</v>
      </c>
      <c r="B354" s="7" t="s">
        <v>3474</v>
      </c>
      <c r="C354" s="29" t="s">
        <v>3475</v>
      </c>
      <c r="D354" s="18" t="s">
        <v>3476</v>
      </c>
      <c r="E354" s="18" t="s">
        <v>3477</v>
      </c>
      <c r="F354" s="18"/>
      <c r="G354" s="18" t="s">
        <v>3478</v>
      </c>
      <c r="H354" s="18" t="s">
        <v>3479</v>
      </c>
      <c r="I354" s="7" t="s">
        <v>84</v>
      </c>
      <c r="J354" s="18" t="s">
        <v>3480</v>
      </c>
      <c r="K354" s="9" t="s">
        <v>3481</v>
      </c>
      <c r="L354" s="11" t="s">
        <v>3482</v>
      </c>
      <c r="M354" s="18"/>
      <c r="N354" s="7">
        <v>50</v>
      </c>
      <c r="O354" s="7" t="s">
        <v>3483</v>
      </c>
      <c r="P354" s="22" t="s">
        <v>3484</v>
      </c>
      <c r="Q354" s="18">
        <v>50</v>
      </c>
      <c r="R354" s="18"/>
      <c r="S354" s="18"/>
      <c r="T354" s="18"/>
      <c r="U354" s="18"/>
      <c r="V354" s="28"/>
      <c r="W354" s="19"/>
      <c r="X354" s="7"/>
      <c r="Y354" s="7"/>
      <c r="Z354" s="7"/>
      <c r="AA354" s="7"/>
      <c r="AB354" s="7"/>
      <c r="AC354" s="7"/>
      <c r="AD354" s="7"/>
      <c r="AE354" s="7"/>
      <c r="AF354" s="7"/>
      <c r="AG354" s="20">
        <f t="shared" si="1"/>
        <v>100</v>
      </c>
      <c r="AH354" s="18"/>
      <c r="AI354" s="18" t="s">
        <v>3485</v>
      </c>
      <c r="AJ354" s="18" t="s">
        <v>3486</v>
      </c>
      <c r="AK354" s="18"/>
      <c r="AL354" s="18"/>
      <c r="AM354" s="18"/>
      <c r="AN354" s="18"/>
      <c r="AO354" s="18"/>
      <c r="AP354" s="18"/>
      <c r="AQ354" s="18"/>
      <c r="AR354" s="18"/>
      <c r="AS354" s="21"/>
      <c r="AT354" s="7" t="s">
        <v>92</v>
      </c>
      <c r="AU354" s="18"/>
      <c r="AV354" s="18" t="s">
        <v>93</v>
      </c>
      <c r="AW354" s="17"/>
      <c r="AX354" s="22">
        <v>277</v>
      </c>
      <c r="AY354" s="22"/>
    </row>
    <row r="355" spans="1:51">
      <c r="A355" s="25" t="s">
        <v>3487</v>
      </c>
      <c r="B355" s="14" t="s">
        <v>3488</v>
      </c>
      <c r="C355" s="29" t="s">
        <v>3489</v>
      </c>
      <c r="D355" s="18">
        <v>682059815</v>
      </c>
      <c r="E355" s="18" t="s">
        <v>1513</v>
      </c>
      <c r="F355" s="18"/>
      <c r="G355" s="7" t="s">
        <v>3490</v>
      </c>
      <c r="H355" s="7" t="s">
        <v>3491</v>
      </c>
      <c r="I355" s="7" t="s">
        <v>138</v>
      </c>
      <c r="J355" s="12" t="s">
        <v>3492</v>
      </c>
      <c r="K355" s="9" t="s">
        <v>3493</v>
      </c>
      <c r="L355" s="11" t="s">
        <v>3494</v>
      </c>
      <c r="M355" s="18"/>
      <c r="N355" s="7">
        <v>60</v>
      </c>
      <c r="O355" s="12" t="s">
        <v>1203</v>
      </c>
      <c r="P355" s="12" t="s">
        <v>1204</v>
      </c>
      <c r="Q355" s="12">
        <v>20</v>
      </c>
      <c r="R355" s="18" t="s">
        <v>1205</v>
      </c>
      <c r="S355" s="18" t="s">
        <v>1206</v>
      </c>
      <c r="T355" s="18">
        <v>20</v>
      </c>
      <c r="U355" s="18"/>
      <c r="V355" s="22"/>
      <c r="W355" s="19"/>
      <c r="X355" s="7"/>
      <c r="Y355" s="7"/>
      <c r="Z355" s="7"/>
      <c r="AA355" s="7"/>
      <c r="AB355" s="7"/>
      <c r="AC355" s="7"/>
      <c r="AD355" s="7"/>
      <c r="AE355" s="7"/>
      <c r="AF355" s="7"/>
      <c r="AG355" s="20">
        <f t="shared" si="1"/>
        <v>100</v>
      </c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21"/>
      <c r="AT355" s="7" t="s">
        <v>414</v>
      </c>
      <c r="AU355" s="18"/>
      <c r="AV355" s="18" t="s">
        <v>65</v>
      </c>
      <c r="AW355" s="13"/>
      <c r="AX355" s="22">
        <v>443</v>
      </c>
      <c r="AY355" s="22"/>
    </row>
    <row r="356" spans="1:51">
      <c r="A356" s="25" t="s">
        <v>3495</v>
      </c>
      <c r="B356" s="14" t="s">
        <v>3496</v>
      </c>
      <c r="C356" s="29" t="s">
        <v>3497</v>
      </c>
      <c r="D356" s="18"/>
      <c r="E356" s="18" t="s">
        <v>1513</v>
      </c>
      <c r="F356" s="18"/>
      <c r="G356" s="7" t="s">
        <v>3498</v>
      </c>
      <c r="H356" s="7" t="s">
        <v>3499</v>
      </c>
      <c r="I356" s="7" t="s">
        <v>138</v>
      </c>
      <c r="J356" s="18" t="s">
        <v>3500</v>
      </c>
      <c r="K356" s="9" t="s">
        <v>3493</v>
      </c>
      <c r="L356" s="11" t="s">
        <v>3501</v>
      </c>
      <c r="M356" s="18"/>
      <c r="N356" s="7">
        <v>60</v>
      </c>
      <c r="O356" s="12" t="s">
        <v>1203</v>
      </c>
      <c r="P356" s="12" t="s">
        <v>1204</v>
      </c>
      <c r="Q356" s="12">
        <v>20</v>
      </c>
      <c r="R356" s="18" t="s">
        <v>1205</v>
      </c>
      <c r="S356" s="18" t="s">
        <v>1206</v>
      </c>
      <c r="T356" s="18">
        <v>20</v>
      </c>
      <c r="U356" s="18"/>
      <c r="V356" s="22"/>
      <c r="W356" s="19"/>
      <c r="X356" s="7"/>
      <c r="Y356" s="7"/>
      <c r="Z356" s="7"/>
      <c r="AA356" s="7"/>
      <c r="AB356" s="7"/>
      <c r="AC356" s="7"/>
      <c r="AD356" s="7"/>
      <c r="AE356" s="7"/>
      <c r="AF356" s="7"/>
      <c r="AG356" s="20">
        <f t="shared" si="1"/>
        <v>100</v>
      </c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21"/>
      <c r="AT356" s="7" t="s">
        <v>414</v>
      </c>
      <c r="AU356" s="18"/>
      <c r="AV356" s="18" t="s">
        <v>65</v>
      </c>
      <c r="AW356" s="13"/>
      <c r="AX356" s="22">
        <v>444</v>
      </c>
      <c r="AY356" s="22"/>
    </row>
    <row r="357" spans="1:51">
      <c r="A357" s="25" t="s">
        <v>3502</v>
      </c>
      <c r="B357" s="14" t="s">
        <v>3503</v>
      </c>
      <c r="C357" s="29" t="s">
        <v>3504</v>
      </c>
      <c r="D357" s="18">
        <v>224393515</v>
      </c>
      <c r="E357" s="18" t="s">
        <v>1513</v>
      </c>
      <c r="F357" s="18"/>
      <c r="G357" s="7" t="s">
        <v>3505</v>
      </c>
      <c r="H357" s="7" t="s">
        <v>3506</v>
      </c>
      <c r="I357" s="7" t="s">
        <v>138</v>
      </c>
      <c r="J357" s="12" t="s">
        <v>3507</v>
      </c>
      <c r="K357" s="9" t="s">
        <v>3493</v>
      </c>
      <c r="L357" s="11" t="s">
        <v>3508</v>
      </c>
      <c r="M357" s="18"/>
      <c r="N357" s="7">
        <v>60</v>
      </c>
      <c r="O357" s="12" t="s">
        <v>1203</v>
      </c>
      <c r="P357" s="12" t="s">
        <v>1204</v>
      </c>
      <c r="Q357" s="12">
        <v>20</v>
      </c>
      <c r="R357" s="18" t="s">
        <v>1205</v>
      </c>
      <c r="S357" s="18" t="s">
        <v>1206</v>
      </c>
      <c r="T357" s="18">
        <v>20</v>
      </c>
      <c r="U357" s="18"/>
      <c r="V357" s="22"/>
      <c r="W357" s="19"/>
      <c r="X357" s="7"/>
      <c r="Y357" s="7"/>
      <c r="Z357" s="7"/>
      <c r="AA357" s="7"/>
      <c r="AB357" s="7"/>
      <c r="AC357" s="7"/>
      <c r="AD357" s="7"/>
      <c r="AE357" s="7"/>
      <c r="AF357" s="7"/>
      <c r="AG357" s="20">
        <f t="shared" si="1"/>
        <v>100</v>
      </c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21"/>
      <c r="AT357" s="7" t="s">
        <v>414</v>
      </c>
      <c r="AU357" s="18"/>
      <c r="AV357" s="18" t="s">
        <v>65</v>
      </c>
      <c r="AW357" s="13"/>
      <c r="AX357" s="22">
        <v>445</v>
      </c>
      <c r="AY357" s="22"/>
    </row>
    <row r="358" spans="1:51">
      <c r="A358" s="25" t="s">
        <v>3509</v>
      </c>
      <c r="B358" s="14" t="s">
        <v>3496</v>
      </c>
      <c r="C358" s="29" t="s">
        <v>3497</v>
      </c>
      <c r="D358" s="18"/>
      <c r="E358" s="18" t="s">
        <v>1513</v>
      </c>
      <c r="F358" s="18"/>
      <c r="G358" s="7" t="s">
        <v>3510</v>
      </c>
      <c r="H358" s="7" t="s">
        <v>3511</v>
      </c>
      <c r="I358" s="7" t="s">
        <v>138</v>
      </c>
      <c r="J358" s="18" t="s">
        <v>3512</v>
      </c>
      <c r="K358" s="9" t="s">
        <v>3493</v>
      </c>
      <c r="L358" s="11" t="s">
        <v>3513</v>
      </c>
      <c r="M358" s="18"/>
      <c r="N358" s="7">
        <v>60</v>
      </c>
      <c r="O358" s="12" t="s">
        <v>1203</v>
      </c>
      <c r="P358" s="12" t="s">
        <v>1204</v>
      </c>
      <c r="Q358" s="12">
        <v>20</v>
      </c>
      <c r="R358" s="18" t="s">
        <v>1205</v>
      </c>
      <c r="S358" s="18" t="s">
        <v>1206</v>
      </c>
      <c r="T358" s="18">
        <v>20</v>
      </c>
      <c r="U358" s="18"/>
      <c r="V358" s="22"/>
      <c r="W358" s="19"/>
      <c r="X358" s="7"/>
      <c r="Y358" s="7"/>
      <c r="Z358" s="7"/>
      <c r="AA358" s="7"/>
      <c r="AB358" s="7"/>
      <c r="AC358" s="7"/>
      <c r="AD358" s="7"/>
      <c r="AE358" s="7"/>
      <c r="AF358" s="7"/>
      <c r="AG358" s="20">
        <f t="shared" si="1"/>
        <v>100</v>
      </c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21"/>
      <c r="AT358" s="7" t="s">
        <v>414</v>
      </c>
      <c r="AU358" s="18"/>
      <c r="AV358" s="18" t="s">
        <v>65</v>
      </c>
      <c r="AW358" s="13"/>
      <c r="AX358" s="22">
        <v>446</v>
      </c>
      <c r="AY358" s="22"/>
    </row>
    <row r="359" spans="1:51">
      <c r="A359" s="25" t="s">
        <v>3514</v>
      </c>
      <c r="B359" s="14" t="s">
        <v>3488</v>
      </c>
      <c r="C359" s="29" t="s">
        <v>3489</v>
      </c>
      <c r="D359" s="18">
        <v>682059815</v>
      </c>
      <c r="E359" s="18" t="s">
        <v>1513</v>
      </c>
      <c r="F359" s="18"/>
      <c r="G359" s="7" t="s">
        <v>3515</v>
      </c>
      <c r="H359" s="7" t="s">
        <v>3516</v>
      </c>
      <c r="I359" s="7" t="s">
        <v>138</v>
      </c>
      <c r="J359" s="7" t="s">
        <v>3517</v>
      </c>
      <c r="K359" s="9" t="s">
        <v>3493</v>
      </c>
      <c r="L359" s="11" t="s">
        <v>3518</v>
      </c>
      <c r="M359" s="18"/>
      <c r="N359" s="7">
        <v>60</v>
      </c>
      <c r="O359" s="12" t="s">
        <v>1203</v>
      </c>
      <c r="P359" s="12" t="s">
        <v>1204</v>
      </c>
      <c r="Q359" s="12">
        <v>20</v>
      </c>
      <c r="R359" s="18" t="s">
        <v>1205</v>
      </c>
      <c r="S359" s="18" t="s">
        <v>1206</v>
      </c>
      <c r="T359" s="18">
        <v>20</v>
      </c>
      <c r="U359" s="18"/>
      <c r="V359" s="22"/>
      <c r="W359" s="19"/>
      <c r="X359" s="7"/>
      <c r="Y359" s="7"/>
      <c r="Z359" s="7"/>
      <c r="AA359" s="7"/>
      <c r="AB359" s="7"/>
      <c r="AC359" s="7"/>
      <c r="AD359" s="7"/>
      <c r="AE359" s="7"/>
      <c r="AF359" s="7"/>
      <c r="AG359" s="20">
        <f t="shared" si="1"/>
        <v>100</v>
      </c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21"/>
      <c r="AT359" s="7" t="s">
        <v>414</v>
      </c>
      <c r="AU359" s="18"/>
      <c r="AV359" s="18" t="s">
        <v>65</v>
      </c>
      <c r="AW359" s="13"/>
      <c r="AX359" s="22">
        <v>447</v>
      </c>
      <c r="AY359" s="22"/>
    </row>
    <row r="360" spans="1:51">
      <c r="A360" s="12" t="s">
        <v>3519</v>
      </c>
      <c r="B360" s="7" t="s">
        <v>3520</v>
      </c>
      <c r="C360" s="29" t="s">
        <v>3521</v>
      </c>
      <c r="D360" s="18">
        <v>520515292</v>
      </c>
      <c r="E360" s="32">
        <v>44776</v>
      </c>
      <c r="F360" s="18"/>
      <c r="G360" s="18" t="s">
        <v>3522</v>
      </c>
      <c r="H360" s="18" t="s">
        <v>3523</v>
      </c>
      <c r="I360" s="7" t="s">
        <v>50</v>
      </c>
      <c r="J360" s="18" t="s">
        <v>3524</v>
      </c>
      <c r="K360" s="9" t="s">
        <v>3525</v>
      </c>
      <c r="L360" s="18" t="s">
        <v>3526</v>
      </c>
      <c r="M360" s="18"/>
      <c r="N360" s="7">
        <v>60</v>
      </c>
      <c r="O360" s="7" t="s">
        <v>2964</v>
      </c>
      <c r="P360" s="18" t="s">
        <v>2965</v>
      </c>
      <c r="Q360" s="18">
        <v>10</v>
      </c>
      <c r="R360" s="18" t="s">
        <v>3527</v>
      </c>
      <c r="S360" s="18" t="s">
        <v>3528</v>
      </c>
      <c r="T360" s="18">
        <v>10</v>
      </c>
      <c r="U360" s="18" t="s">
        <v>3529</v>
      </c>
      <c r="V360" s="22" t="s">
        <v>3530</v>
      </c>
      <c r="W360" s="19">
        <v>10</v>
      </c>
      <c r="X360" s="7" t="s">
        <v>3531</v>
      </c>
      <c r="Y360" s="7" t="s">
        <v>3532</v>
      </c>
      <c r="Z360" s="7">
        <v>10</v>
      </c>
      <c r="AA360" s="7"/>
      <c r="AB360" s="7"/>
      <c r="AC360" s="7"/>
      <c r="AD360" s="7"/>
      <c r="AE360" s="7"/>
      <c r="AF360" s="7"/>
      <c r="AG360" s="20">
        <f t="shared" si="1"/>
        <v>100</v>
      </c>
      <c r="AH360" s="18"/>
      <c r="AI360" s="18" t="s">
        <v>3533</v>
      </c>
      <c r="AJ360" s="18" t="s">
        <v>3534</v>
      </c>
      <c r="AK360" s="18"/>
      <c r="AL360" s="18"/>
      <c r="AM360" s="18"/>
      <c r="AN360" s="18"/>
      <c r="AO360" s="18"/>
      <c r="AP360" s="18"/>
      <c r="AQ360" s="18"/>
      <c r="AR360" s="18"/>
      <c r="AS360" s="21"/>
      <c r="AT360" s="7" t="s">
        <v>160</v>
      </c>
      <c r="AU360" s="18"/>
      <c r="AV360" s="18" t="s">
        <v>65</v>
      </c>
      <c r="AW360" s="13"/>
      <c r="AX360" s="22">
        <v>79</v>
      </c>
      <c r="AY360" s="22"/>
    </row>
    <row r="361" spans="1:51">
      <c r="A361" s="18" t="s">
        <v>3535</v>
      </c>
      <c r="B361" s="7" t="s">
        <v>3520</v>
      </c>
      <c r="C361" s="29" t="s">
        <v>3521</v>
      </c>
      <c r="D361" s="18">
        <v>520515292</v>
      </c>
      <c r="E361" s="32">
        <v>44776</v>
      </c>
      <c r="F361" s="18"/>
      <c r="G361" s="18" t="s">
        <v>3536</v>
      </c>
      <c r="H361" s="18" t="s">
        <v>3537</v>
      </c>
      <c r="I361" s="7" t="s">
        <v>50</v>
      </c>
      <c r="J361" s="12" t="s">
        <v>3538</v>
      </c>
      <c r="K361" s="9" t="s">
        <v>3525</v>
      </c>
      <c r="L361" s="12" t="s">
        <v>3539</v>
      </c>
      <c r="M361" s="18"/>
      <c r="N361" s="7">
        <v>60</v>
      </c>
      <c r="O361" s="7" t="s">
        <v>2964</v>
      </c>
      <c r="P361" s="18" t="s">
        <v>2965</v>
      </c>
      <c r="Q361" s="18">
        <v>10</v>
      </c>
      <c r="R361" s="18" t="s">
        <v>3527</v>
      </c>
      <c r="S361" s="18" t="s">
        <v>3528</v>
      </c>
      <c r="T361" s="18">
        <v>10</v>
      </c>
      <c r="U361" s="18" t="s">
        <v>3529</v>
      </c>
      <c r="V361" s="22" t="s">
        <v>3530</v>
      </c>
      <c r="W361" s="19">
        <v>10</v>
      </c>
      <c r="X361" s="7" t="s">
        <v>3531</v>
      </c>
      <c r="Y361" s="7" t="s">
        <v>3532</v>
      </c>
      <c r="Z361" s="7">
        <v>10</v>
      </c>
      <c r="AA361" s="7"/>
      <c r="AB361" s="7"/>
      <c r="AC361" s="7"/>
      <c r="AD361" s="7"/>
      <c r="AE361" s="7"/>
      <c r="AF361" s="7"/>
      <c r="AG361" s="20">
        <f t="shared" si="1"/>
        <v>100</v>
      </c>
      <c r="AH361" s="18"/>
      <c r="AI361" s="18" t="s">
        <v>3540</v>
      </c>
      <c r="AJ361" s="18" t="s">
        <v>3541</v>
      </c>
      <c r="AK361" s="18"/>
      <c r="AL361" s="18"/>
      <c r="AM361" s="18"/>
      <c r="AN361" s="18"/>
      <c r="AO361" s="18"/>
      <c r="AP361" s="18"/>
      <c r="AQ361" s="18"/>
      <c r="AR361" s="18"/>
      <c r="AS361" s="21"/>
      <c r="AT361" s="7" t="s">
        <v>160</v>
      </c>
      <c r="AU361" s="18"/>
      <c r="AV361" s="18" t="s">
        <v>65</v>
      </c>
      <c r="AW361" s="17"/>
      <c r="AX361" s="22">
        <v>215</v>
      </c>
      <c r="AY361" s="22"/>
    </row>
    <row r="362" spans="1:51">
      <c r="A362" s="12" t="s">
        <v>3542</v>
      </c>
      <c r="B362" s="7" t="s">
        <v>3520</v>
      </c>
      <c r="C362" s="29" t="s">
        <v>3521</v>
      </c>
      <c r="D362" s="18">
        <v>520515292</v>
      </c>
      <c r="E362" s="32">
        <v>44776</v>
      </c>
      <c r="F362" s="18"/>
      <c r="G362" s="18" t="s">
        <v>3543</v>
      </c>
      <c r="H362" s="18" t="s">
        <v>3544</v>
      </c>
      <c r="I362" s="7" t="s">
        <v>50</v>
      </c>
      <c r="J362" s="18" t="s">
        <v>3545</v>
      </c>
      <c r="K362" s="9" t="s">
        <v>3525</v>
      </c>
      <c r="L362" s="18" t="s">
        <v>3546</v>
      </c>
      <c r="M362" s="18"/>
      <c r="N362" s="7">
        <v>60</v>
      </c>
      <c r="O362" s="7" t="s">
        <v>2964</v>
      </c>
      <c r="P362" s="18" t="s">
        <v>2965</v>
      </c>
      <c r="Q362" s="18">
        <v>10</v>
      </c>
      <c r="R362" s="18" t="s">
        <v>3527</v>
      </c>
      <c r="S362" s="18" t="s">
        <v>3528</v>
      </c>
      <c r="T362" s="18">
        <v>10</v>
      </c>
      <c r="U362" s="18" t="s">
        <v>3529</v>
      </c>
      <c r="V362" s="22" t="s">
        <v>3530</v>
      </c>
      <c r="W362" s="19">
        <v>10</v>
      </c>
      <c r="X362" s="7" t="s">
        <v>3531</v>
      </c>
      <c r="Y362" s="7" t="s">
        <v>3532</v>
      </c>
      <c r="Z362" s="7">
        <v>10</v>
      </c>
      <c r="AA362" s="7"/>
      <c r="AB362" s="7"/>
      <c r="AC362" s="7"/>
      <c r="AD362" s="7"/>
      <c r="AE362" s="7"/>
      <c r="AF362" s="7"/>
      <c r="AG362" s="20">
        <f t="shared" si="1"/>
        <v>100</v>
      </c>
      <c r="AH362" s="18"/>
      <c r="AI362" s="18" t="s">
        <v>3547</v>
      </c>
      <c r="AJ362" s="18" t="s">
        <v>3548</v>
      </c>
      <c r="AK362" s="18"/>
      <c r="AL362" s="18"/>
      <c r="AM362" s="18"/>
      <c r="AN362" s="18"/>
      <c r="AO362" s="18"/>
      <c r="AP362" s="18"/>
      <c r="AQ362" s="18"/>
      <c r="AR362" s="18"/>
      <c r="AS362" s="21"/>
      <c r="AT362" s="7" t="s">
        <v>160</v>
      </c>
      <c r="AU362" s="18"/>
      <c r="AV362" s="18" t="s">
        <v>65</v>
      </c>
      <c r="AW362" s="13"/>
      <c r="AX362" s="22">
        <v>216</v>
      </c>
      <c r="AY362" s="22"/>
    </row>
    <row r="363" spans="1:51">
      <c r="A363" s="18" t="s">
        <v>3549</v>
      </c>
      <c r="B363" s="7" t="s">
        <v>3520</v>
      </c>
      <c r="C363" s="29" t="s">
        <v>3521</v>
      </c>
      <c r="D363" s="18">
        <v>520515292</v>
      </c>
      <c r="E363" s="32">
        <v>44776</v>
      </c>
      <c r="F363" s="18"/>
      <c r="G363" s="18" t="s">
        <v>3550</v>
      </c>
      <c r="H363" s="18" t="s">
        <v>3551</v>
      </c>
      <c r="I363" s="7" t="s">
        <v>50</v>
      </c>
      <c r="J363" s="7" t="s">
        <v>3552</v>
      </c>
      <c r="K363" s="9" t="s">
        <v>3525</v>
      </c>
      <c r="L363" s="7" t="s">
        <v>3553</v>
      </c>
      <c r="M363" s="18"/>
      <c r="N363" s="7">
        <v>60</v>
      </c>
      <c r="O363" s="7" t="s">
        <v>2964</v>
      </c>
      <c r="P363" s="18" t="s">
        <v>2965</v>
      </c>
      <c r="Q363" s="18">
        <v>10</v>
      </c>
      <c r="R363" s="18" t="s">
        <v>3527</v>
      </c>
      <c r="S363" s="18" t="s">
        <v>3528</v>
      </c>
      <c r="T363" s="18">
        <v>10</v>
      </c>
      <c r="U363" s="18" t="s">
        <v>3529</v>
      </c>
      <c r="V363" s="22" t="s">
        <v>3530</v>
      </c>
      <c r="W363" s="19">
        <v>10</v>
      </c>
      <c r="X363" s="7" t="s">
        <v>3531</v>
      </c>
      <c r="Y363" s="7" t="s">
        <v>3532</v>
      </c>
      <c r="Z363" s="7">
        <v>10</v>
      </c>
      <c r="AA363" s="7"/>
      <c r="AB363" s="7"/>
      <c r="AC363" s="7"/>
      <c r="AD363" s="7"/>
      <c r="AE363" s="7"/>
      <c r="AF363" s="7"/>
      <c r="AG363" s="20">
        <f t="shared" si="1"/>
        <v>100</v>
      </c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21"/>
      <c r="AT363" s="7" t="s">
        <v>160</v>
      </c>
      <c r="AU363" s="18"/>
      <c r="AV363" s="18" t="s">
        <v>65</v>
      </c>
      <c r="AW363" s="17"/>
      <c r="AX363" s="22">
        <v>217</v>
      </c>
      <c r="AY363" s="22"/>
    </row>
    <row r="364" spans="1:51">
      <c r="A364" s="7" t="s">
        <v>3554</v>
      </c>
      <c r="B364" s="7" t="s">
        <v>3520</v>
      </c>
      <c r="C364" s="29" t="s">
        <v>3521</v>
      </c>
      <c r="D364" s="18">
        <v>520515292</v>
      </c>
      <c r="E364" s="32">
        <v>44776</v>
      </c>
      <c r="F364" s="18"/>
      <c r="G364" s="18" t="s">
        <v>3555</v>
      </c>
      <c r="H364" s="18" t="s">
        <v>3556</v>
      </c>
      <c r="I364" s="7" t="s">
        <v>50</v>
      </c>
      <c r="J364" s="18" t="s">
        <v>3557</v>
      </c>
      <c r="K364" s="9" t="s">
        <v>3525</v>
      </c>
      <c r="L364" s="7" t="s">
        <v>3558</v>
      </c>
      <c r="M364" s="18"/>
      <c r="N364" s="7">
        <v>60</v>
      </c>
      <c r="O364" s="7" t="s">
        <v>2964</v>
      </c>
      <c r="P364" s="18" t="s">
        <v>2965</v>
      </c>
      <c r="Q364" s="18">
        <v>10</v>
      </c>
      <c r="R364" s="18" t="s">
        <v>3527</v>
      </c>
      <c r="S364" s="18" t="s">
        <v>3528</v>
      </c>
      <c r="T364" s="18">
        <v>10</v>
      </c>
      <c r="U364" s="18" t="s">
        <v>3529</v>
      </c>
      <c r="V364" s="22" t="s">
        <v>3530</v>
      </c>
      <c r="W364" s="19">
        <v>10</v>
      </c>
      <c r="X364" s="7" t="s">
        <v>3531</v>
      </c>
      <c r="Y364" s="7" t="s">
        <v>3532</v>
      </c>
      <c r="Z364" s="7">
        <v>10</v>
      </c>
      <c r="AA364" s="7"/>
      <c r="AB364" s="7"/>
      <c r="AC364" s="7"/>
      <c r="AD364" s="7"/>
      <c r="AE364" s="7"/>
      <c r="AF364" s="7"/>
      <c r="AG364" s="20">
        <f t="shared" si="1"/>
        <v>100</v>
      </c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21"/>
      <c r="AT364" s="7" t="s">
        <v>160</v>
      </c>
      <c r="AU364" s="18"/>
      <c r="AV364" s="18" t="s">
        <v>65</v>
      </c>
      <c r="AW364" s="13"/>
      <c r="AX364" s="22">
        <v>218</v>
      </c>
      <c r="AY364" s="22"/>
    </row>
    <row r="365" spans="1:51">
      <c r="A365" s="18" t="s">
        <v>3559</v>
      </c>
      <c r="B365" s="18" t="s">
        <v>3560</v>
      </c>
      <c r="C365" s="49">
        <v>7197857</v>
      </c>
      <c r="D365" s="18">
        <v>987306774</v>
      </c>
      <c r="E365" s="32">
        <v>44712</v>
      </c>
      <c r="F365" s="18"/>
      <c r="G365" s="18" t="s">
        <v>3561</v>
      </c>
      <c r="H365" s="18" t="s">
        <v>3562</v>
      </c>
      <c r="I365" s="7" t="s">
        <v>50</v>
      </c>
      <c r="J365" s="18" t="s">
        <v>3563</v>
      </c>
      <c r="K365" s="9" t="s">
        <v>3564</v>
      </c>
      <c r="L365" s="18" t="s">
        <v>3565</v>
      </c>
      <c r="M365" s="18"/>
      <c r="N365" s="7">
        <v>100</v>
      </c>
      <c r="O365" s="7"/>
      <c r="P365" s="18"/>
      <c r="Q365" s="18"/>
      <c r="R365" s="18"/>
      <c r="S365" s="18"/>
      <c r="T365" s="18"/>
      <c r="U365" s="18"/>
      <c r="V365" s="18"/>
      <c r="W365" s="19"/>
      <c r="X365" s="7"/>
      <c r="Y365" s="7"/>
      <c r="Z365" s="7"/>
      <c r="AA365" s="7"/>
      <c r="AB365" s="7"/>
      <c r="AC365" s="7"/>
      <c r="AD365" s="7"/>
      <c r="AE365" s="7"/>
      <c r="AF365" s="7"/>
      <c r="AG365" s="20">
        <f t="shared" si="1"/>
        <v>100</v>
      </c>
      <c r="AH365" s="18"/>
      <c r="AI365" s="18" t="s">
        <v>3566</v>
      </c>
      <c r="AJ365" s="12" t="s">
        <v>3567</v>
      </c>
      <c r="AK365" s="7"/>
      <c r="AL365" s="7"/>
      <c r="AM365" s="7"/>
      <c r="AN365" s="7"/>
      <c r="AO365" s="7"/>
      <c r="AP365" s="7"/>
      <c r="AQ365" s="7"/>
      <c r="AR365" s="7"/>
      <c r="AS365" s="21"/>
      <c r="AT365" s="7" t="s">
        <v>716</v>
      </c>
      <c r="AU365" s="18"/>
      <c r="AV365" s="18" t="s">
        <v>65</v>
      </c>
      <c r="AW365" s="17"/>
      <c r="AX365" s="22">
        <v>98</v>
      </c>
      <c r="AY365" s="22"/>
    </row>
    <row r="366" spans="1:51">
      <c r="A366" s="18" t="s">
        <v>3568</v>
      </c>
      <c r="B366" s="18" t="s">
        <v>3569</v>
      </c>
      <c r="C366" s="18">
        <v>4617963</v>
      </c>
      <c r="D366" s="18">
        <v>779789724</v>
      </c>
      <c r="E366" s="32">
        <v>43556</v>
      </c>
      <c r="F366" s="18"/>
      <c r="G366" s="18" t="s">
        <v>3570</v>
      </c>
      <c r="H366" s="18" t="s">
        <v>3571</v>
      </c>
      <c r="I366" s="7" t="s">
        <v>50</v>
      </c>
      <c r="J366" s="18" t="s">
        <v>3572</v>
      </c>
      <c r="K366" s="9" t="s">
        <v>3573</v>
      </c>
      <c r="L366" s="18" t="s">
        <v>3574</v>
      </c>
      <c r="M366" s="18"/>
      <c r="N366" s="7">
        <v>75</v>
      </c>
      <c r="O366" s="7" t="s">
        <v>3575</v>
      </c>
      <c r="P366" s="18" t="s">
        <v>3576</v>
      </c>
      <c r="Q366" s="18">
        <v>20</v>
      </c>
      <c r="R366" s="18" t="s">
        <v>3577</v>
      </c>
      <c r="S366" s="18" t="s">
        <v>3578</v>
      </c>
      <c r="T366" s="18">
        <v>5</v>
      </c>
      <c r="U366" s="18"/>
      <c r="V366" s="18"/>
      <c r="W366" s="19"/>
      <c r="X366" s="7"/>
      <c r="Y366" s="7"/>
      <c r="Z366" s="7"/>
      <c r="AA366" s="7"/>
      <c r="AB366" s="7"/>
      <c r="AC366" s="7"/>
      <c r="AD366" s="7"/>
      <c r="AE366" s="7"/>
      <c r="AF366" s="7"/>
      <c r="AG366" s="20">
        <f t="shared" si="1"/>
        <v>100</v>
      </c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21"/>
      <c r="AT366" s="7" t="s">
        <v>105</v>
      </c>
      <c r="AU366" s="18"/>
      <c r="AV366" s="18" t="s">
        <v>1099</v>
      </c>
      <c r="AW366" s="13"/>
      <c r="AX366" s="22">
        <v>385</v>
      </c>
      <c r="AY366" s="22"/>
    </row>
    <row r="367" spans="1:51">
      <c r="A367" s="18" t="s">
        <v>3579</v>
      </c>
      <c r="B367" s="18" t="s">
        <v>3580</v>
      </c>
      <c r="C367" s="7">
        <v>4527225</v>
      </c>
      <c r="D367" s="7">
        <v>485995567</v>
      </c>
      <c r="E367" s="15">
        <v>44470</v>
      </c>
      <c r="F367" s="18"/>
      <c r="G367" s="18" t="s">
        <v>3581</v>
      </c>
      <c r="H367" s="18" t="s">
        <v>3582</v>
      </c>
      <c r="I367" s="18" t="s">
        <v>50</v>
      </c>
      <c r="J367" s="18" t="s">
        <v>3583</v>
      </c>
      <c r="K367" s="9" t="s">
        <v>3584</v>
      </c>
      <c r="L367" s="18" t="s">
        <v>3585</v>
      </c>
      <c r="M367" s="18"/>
      <c r="N367" s="7">
        <v>60</v>
      </c>
      <c r="O367" s="7" t="s">
        <v>3586</v>
      </c>
      <c r="P367" s="42" t="s">
        <v>3587</v>
      </c>
      <c r="Q367" s="18">
        <v>21</v>
      </c>
      <c r="R367" s="18" t="s">
        <v>3588</v>
      </c>
      <c r="S367" s="18" t="s">
        <v>3589</v>
      </c>
      <c r="T367" s="18">
        <v>14</v>
      </c>
      <c r="U367" s="18" t="s">
        <v>3590</v>
      </c>
      <c r="V367" s="18" t="s">
        <v>3591</v>
      </c>
      <c r="W367" s="19">
        <v>5</v>
      </c>
      <c r="X367" s="7"/>
      <c r="Y367" s="7"/>
      <c r="Z367" s="7"/>
      <c r="AA367" s="7"/>
      <c r="AB367" s="7"/>
      <c r="AC367" s="7"/>
      <c r="AD367" s="7"/>
      <c r="AE367" s="7"/>
      <c r="AF367" s="7"/>
      <c r="AG367" s="20">
        <f t="shared" si="1"/>
        <v>100</v>
      </c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21"/>
      <c r="AT367" s="7" t="s">
        <v>65</v>
      </c>
      <c r="AU367" s="18"/>
      <c r="AV367" s="18" t="s">
        <v>65</v>
      </c>
      <c r="AW367" s="17"/>
      <c r="AX367" s="22">
        <v>386</v>
      </c>
      <c r="AY367" s="22" t="s">
        <v>3592</v>
      </c>
    </row>
    <row r="368" spans="1:51">
      <c r="A368" s="22" t="s">
        <v>3593</v>
      </c>
      <c r="B368" s="18" t="s">
        <v>3594</v>
      </c>
      <c r="C368" s="18" t="s">
        <v>3595</v>
      </c>
      <c r="D368" s="50" t="s">
        <v>3596</v>
      </c>
      <c r="E368" s="18" t="s">
        <v>906</v>
      </c>
      <c r="F368" s="18"/>
      <c r="G368" s="18" t="s">
        <v>3597</v>
      </c>
      <c r="H368" s="18" t="s">
        <v>3598</v>
      </c>
      <c r="I368" s="18" t="s">
        <v>1548</v>
      </c>
      <c r="J368" s="18" t="s">
        <v>3599</v>
      </c>
      <c r="K368" s="9" t="s">
        <v>3600</v>
      </c>
      <c r="L368" s="42" t="s">
        <v>3601</v>
      </c>
      <c r="M368" s="18"/>
      <c r="N368" s="7">
        <v>50</v>
      </c>
      <c r="O368" s="7" t="s">
        <v>3602</v>
      </c>
      <c r="P368" s="18" t="s">
        <v>3603</v>
      </c>
      <c r="Q368" s="18">
        <v>50</v>
      </c>
      <c r="R368" s="18"/>
      <c r="S368" s="18"/>
      <c r="T368" s="18"/>
      <c r="U368" s="18"/>
      <c r="V368" s="18"/>
      <c r="W368" s="19"/>
      <c r="X368" s="7"/>
      <c r="Y368" s="7"/>
      <c r="Z368" s="7"/>
      <c r="AA368" s="7"/>
      <c r="AB368" s="7"/>
      <c r="AC368" s="7"/>
      <c r="AD368" s="7"/>
      <c r="AE368" s="7"/>
      <c r="AF368" s="7"/>
      <c r="AG368" s="20">
        <f t="shared" si="1"/>
        <v>100</v>
      </c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21"/>
      <c r="AT368" s="7" t="s">
        <v>114</v>
      </c>
      <c r="AU368" s="18"/>
      <c r="AV368" s="18" t="s">
        <v>93</v>
      </c>
      <c r="AW368" s="13"/>
      <c r="AX368" s="22">
        <v>412</v>
      </c>
      <c r="AY368" s="22" t="s">
        <v>3601</v>
      </c>
    </row>
    <row r="369" spans="1:51">
      <c r="A369" s="18" t="s">
        <v>3604</v>
      </c>
      <c r="B369" s="18" t="s">
        <v>3605</v>
      </c>
      <c r="C369" s="18">
        <v>5117659</v>
      </c>
      <c r="D369" s="18">
        <v>779787632</v>
      </c>
      <c r="E369" s="32">
        <v>44865</v>
      </c>
      <c r="F369" s="18"/>
      <c r="G369" s="18" t="s">
        <v>3606</v>
      </c>
      <c r="H369" s="18" t="s">
        <v>3607</v>
      </c>
      <c r="I369" s="18" t="s">
        <v>50</v>
      </c>
      <c r="J369" s="18" t="s">
        <v>3608</v>
      </c>
      <c r="K369" s="9" t="s">
        <v>3609</v>
      </c>
      <c r="L369" s="18" t="s">
        <v>3610</v>
      </c>
      <c r="M369" s="18"/>
      <c r="N369" s="7">
        <v>50</v>
      </c>
      <c r="O369" s="7" t="s">
        <v>3611</v>
      </c>
      <c r="P369" s="18" t="s">
        <v>3612</v>
      </c>
      <c r="Q369" s="18">
        <v>50</v>
      </c>
      <c r="R369" s="18"/>
      <c r="S369" s="18"/>
      <c r="T369" s="18"/>
      <c r="U369" s="18"/>
      <c r="V369" s="18"/>
      <c r="W369" s="19"/>
      <c r="X369" s="7"/>
      <c r="Y369" s="7"/>
      <c r="Z369" s="7"/>
      <c r="AA369" s="7"/>
      <c r="AB369" s="7"/>
      <c r="AC369" s="7"/>
      <c r="AD369" s="7"/>
      <c r="AE369" s="7"/>
      <c r="AF369" s="7"/>
      <c r="AG369" s="20">
        <f t="shared" si="1"/>
        <v>100</v>
      </c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21"/>
      <c r="AT369" s="7" t="s">
        <v>105</v>
      </c>
      <c r="AU369" s="18"/>
      <c r="AV369" s="18" t="s">
        <v>1099</v>
      </c>
      <c r="AW369" s="17"/>
      <c r="AX369" s="22">
        <v>387</v>
      </c>
      <c r="AY369" s="22"/>
    </row>
    <row r="370" spans="1:51">
      <c r="A370" s="22" t="s">
        <v>3613</v>
      </c>
      <c r="B370" s="18" t="s">
        <v>3614</v>
      </c>
      <c r="C370" s="69" t="s">
        <v>3615</v>
      </c>
      <c r="D370" s="70" t="s">
        <v>283</v>
      </c>
      <c r="E370" s="18" t="s">
        <v>199</v>
      </c>
      <c r="F370" s="18"/>
      <c r="G370" s="18" t="s">
        <v>3616</v>
      </c>
      <c r="H370" s="18" t="s">
        <v>3617</v>
      </c>
      <c r="I370" s="18" t="s">
        <v>3618</v>
      </c>
      <c r="J370" s="18" t="s">
        <v>3619</v>
      </c>
      <c r="K370" s="54" t="s">
        <v>581</v>
      </c>
      <c r="L370" s="18" t="s">
        <v>3620</v>
      </c>
      <c r="M370" s="18"/>
      <c r="N370" s="7">
        <v>75</v>
      </c>
      <c r="O370" s="7" t="s">
        <v>3621</v>
      </c>
      <c r="P370" s="18" t="s">
        <v>3622</v>
      </c>
      <c r="Q370" s="18">
        <v>10</v>
      </c>
      <c r="R370" s="18" t="s">
        <v>3623</v>
      </c>
      <c r="S370" s="18" t="s">
        <v>3624</v>
      </c>
      <c r="T370" s="18">
        <v>10</v>
      </c>
      <c r="U370" s="18" t="s">
        <v>3625</v>
      </c>
      <c r="V370" s="18" t="s">
        <v>3626</v>
      </c>
      <c r="W370" s="19">
        <v>5</v>
      </c>
      <c r="X370" s="7"/>
      <c r="Y370" s="7"/>
      <c r="Z370" s="7"/>
      <c r="AA370" s="7"/>
      <c r="AB370" s="7"/>
      <c r="AC370" s="7"/>
      <c r="AD370" s="7"/>
      <c r="AE370" s="7"/>
      <c r="AF370" s="7"/>
      <c r="AG370" s="20">
        <f t="shared" si="1"/>
        <v>100</v>
      </c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21"/>
      <c r="AT370" s="7" t="s">
        <v>269</v>
      </c>
      <c r="AU370" s="18"/>
      <c r="AV370" s="12" t="s">
        <v>169</v>
      </c>
      <c r="AW370" s="13"/>
      <c r="AX370" s="22">
        <v>388</v>
      </c>
      <c r="AY370" s="22"/>
    </row>
    <row r="371" spans="1:51">
      <c r="A371" s="22" t="s">
        <v>3627</v>
      </c>
      <c r="B371" s="18" t="s">
        <v>3628</v>
      </c>
      <c r="C371" s="7">
        <v>14813772</v>
      </c>
      <c r="D371" s="18">
        <v>442540908</v>
      </c>
      <c r="E371" s="18" t="s">
        <v>3629</v>
      </c>
      <c r="F371" s="18"/>
      <c r="G371" s="18" t="s">
        <v>3630</v>
      </c>
      <c r="H371" s="18" t="s">
        <v>3631</v>
      </c>
      <c r="I371" s="18" t="s">
        <v>50</v>
      </c>
      <c r="J371" s="18" t="s">
        <v>3632</v>
      </c>
      <c r="K371" s="9" t="s">
        <v>3034</v>
      </c>
      <c r="L371" s="42" t="s">
        <v>3633</v>
      </c>
      <c r="M371" s="18"/>
      <c r="N371" s="7">
        <v>100</v>
      </c>
      <c r="O371" s="7"/>
      <c r="P371" s="18"/>
      <c r="Q371" s="18"/>
      <c r="R371" s="18"/>
      <c r="S371" s="18"/>
      <c r="T371" s="18"/>
      <c r="U371" s="18"/>
      <c r="V371" s="18"/>
      <c r="W371" s="19"/>
      <c r="X371" s="7"/>
      <c r="Y371" s="7"/>
      <c r="Z371" s="7"/>
      <c r="AA371" s="7"/>
      <c r="AB371" s="7"/>
      <c r="AC371" s="7"/>
      <c r="AD371" s="7"/>
      <c r="AE371" s="7"/>
      <c r="AF371" s="7"/>
      <c r="AG371" s="20">
        <f t="shared" si="1"/>
        <v>100</v>
      </c>
      <c r="AH371" s="18"/>
      <c r="AI371" s="18" t="s">
        <v>3634</v>
      </c>
      <c r="AJ371" s="12" t="s">
        <v>3635</v>
      </c>
      <c r="AK371" s="18"/>
      <c r="AL371" s="18"/>
      <c r="AM371" s="18"/>
      <c r="AN371" s="18"/>
      <c r="AO371" s="18"/>
      <c r="AP371" s="18"/>
      <c r="AQ371" s="18"/>
      <c r="AR371" s="18"/>
      <c r="AS371" s="21"/>
      <c r="AT371" s="12" t="s">
        <v>169</v>
      </c>
      <c r="AU371" s="18"/>
      <c r="AV371" s="12" t="s">
        <v>169</v>
      </c>
      <c r="AW371" s="17"/>
      <c r="AX371" s="22">
        <v>383</v>
      </c>
      <c r="AY371" s="22" t="s">
        <v>3633</v>
      </c>
    </row>
    <row r="372" spans="1:51">
      <c r="A372" s="22" t="s">
        <v>3636</v>
      </c>
      <c r="B372" s="18" t="s">
        <v>3637</v>
      </c>
      <c r="C372" s="7">
        <v>14908176</v>
      </c>
      <c r="D372" s="18">
        <v>447964249</v>
      </c>
      <c r="E372" s="18" t="s">
        <v>3629</v>
      </c>
      <c r="F372" s="18"/>
      <c r="G372" s="18" t="s">
        <v>3638</v>
      </c>
      <c r="H372" s="18" t="s">
        <v>3639</v>
      </c>
      <c r="I372" s="18" t="s">
        <v>50</v>
      </c>
      <c r="J372" s="18" t="s">
        <v>3640</v>
      </c>
      <c r="K372" s="9" t="s">
        <v>3034</v>
      </c>
      <c r="L372" s="18" t="s">
        <v>3641</v>
      </c>
      <c r="M372" s="18"/>
      <c r="N372" s="7">
        <v>90</v>
      </c>
      <c r="O372" s="7" t="s">
        <v>3425</v>
      </c>
      <c r="P372" s="18" t="s">
        <v>3426</v>
      </c>
      <c r="Q372" s="18">
        <v>10</v>
      </c>
      <c r="R372" s="18"/>
      <c r="S372" s="18"/>
      <c r="T372" s="18"/>
      <c r="U372" s="18"/>
      <c r="V372" s="18"/>
      <c r="W372" s="19"/>
      <c r="X372" s="7"/>
      <c r="Y372" s="7"/>
      <c r="Z372" s="7"/>
      <c r="AA372" s="7"/>
      <c r="AB372" s="7"/>
      <c r="AC372" s="7"/>
      <c r="AD372" s="7"/>
      <c r="AE372" s="7"/>
      <c r="AF372" s="7"/>
      <c r="AG372" s="20">
        <f t="shared" si="1"/>
        <v>100</v>
      </c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21"/>
      <c r="AT372" s="7" t="s">
        <v>269</v>
      </c>
      <c r="AU372" s="18"/>
      <c r="AV372" s="12" t="s">
        <v>169</v>
      </c>
      <c r="AW372" s="13"/>
      <c r="AX372" s="22">
        <v>384</v>
      </c>
      <c r="AY372" s="22" t="s">
        <v>3641</v>
      </c>
    </row>
    <row r="373" spans="1:51">
      <c r="A373" s="18" t="s">
        <v>3642</v>
      </c>
      <c r="B373" s="18" t="s">
        <v>3643</v>
      </c>
      <c r="C373" s="18">
        <v>9152655</v>
      </c>
      <c r="D373" s="18">
        <v>193790370</v>
      </c>
      <c r="E373" s="32">
        <v>38562</v>
      </c>
      <c r="F373" s="18"/>
      <c r="G373" s="18" t="s">
        <v>3644</v>
      </c>
      <c r="H373" s="18" t="s">
        <v>3645</v>
      </c>
      <c r="I373" s="18" t="s">
        <v>50</v>
      </c>
      <c r="J373" s="18" t="s">
        <v>3646</v>
      </c>
      <c r="K373" s="9" t="s">
        <v>3647</v>
      </c>
      <c r="L373" s="18" t="s">
        <v>3648</v>
      </c>
      <c r="M373" s="18"/>
      <c r="N373" s="7">
        <v>50</v>
      </c>
      <c r="O373" s="7" t="s">
        <v>1794</v>
      </c>
      <c r="P373" s="18" t="s">
        <v>1795</v>
      </c>
      <c r="Q373" s="18">
        <v>33</v>
      </c>
      <c r="R373" s="18" t="s">
        <v>3649</v>
      </c>
      <c r="S373" s="18" t="s">
        <v>3650</v>
      </c>
      <c r="T373" s="18">
        <v>17</v>
      </c>
      <c r="U373" s="18"/>
      <c r="V373" s="18"/>
      <c r="W373" s="19"/>
      <c r="X373" s="7"/>
      <c r="Y373" s="7"/>
      <c r="Z373" s="7"/>
      <c r="AA373" s="7"/>
      <c r="AB373" s="7"/>
      <c r="AC373" s="7"/>
      <c r="AD373" s="7"/>
      <c r="AE373" s="7"/>
      <c r="AF373" s="7"/>
      <c r="AG373" s="20">
        <f t="shared" si="1"/>
        <v>100</v>
      </c>
      <c r="AH373" s="18"/>
      <c r="AI373" s="18" t="s">
        <v>3651</v>
      </c>
      <c r="AJ373" s="18" t="s">
        <v>3652</v>
      </c>
      <c r="AK373" s="18" t="s">
        <v>3653</v>
      </c>
      <c r="AL373" s="18" t="s">
        <v>3654</v>
      </c>
      <c r="AM373" s="18"/>
      <c r="AN373" s="18"/>
      <c r="AO373" s="18"/>
      <c r="AP373" s="18"/>
      <c r="AQ373" s="18"/>
      <c r="AR373" s="18"/>
      <c r="AS373" s="21"/>
      <c r="AT373" s="7" t="s">
        <v>105</v>
      </c>
      <c r="AU373" s="18"/>
      <c r="AV373" s="18" t="s">
        <v>93</v>
      </c>
      <c r="AW373" s="17"/>
      <c r="AX373" s="22">
        <v>70</v>
      </c>
      <c r="AY373" s="22"/>
    </row>
    <row r="374" spans="1:51">
      <c r="A374" s="12" t="s">
        <v>3655</v>
      </c>
      <c r="B374" s="18" t="s">
        <v>3656</v>
      </c>
      <c r="C374" s="12">
        <v>551350</v>
      </c>
      <c r="D374" s="12" t="s">
        <v>3657</v>
      </c>
      <c r="E374" s="27">
        <v>43231</v>
      </c>
      <c r="F374" s="12"/>
      <c r="G374" s="12" t="s">
        <v>3658</v>
      </c>
      <c r="H374" s="12" t="s">
        <v>3659</v>
      </c>
      <c r="I374" s="12" t="s">
        <v>84</v>
      </c>
      <c r="J374" s="12" t="s">
        <v>3660</v>
      </c>
      <c r="K374" s="9" t="s">
        <v>3661</v>
      </c>
      <c r="L374" s="12" t="s">
        <v>3662</v>
      </c>
      <c r="M374" s="12"/>
      <c r="N374" s="7">
        <v>60</v>
      </c>
      <c r="O374" s="7" t="s">
        <v>3663</v>
      </c>
      <c r="P374" s="12" t="s">
        <v>3664</v>
      </c>
      <c r="Q374" s="12">
        <v>15</v>
      </c>
      <c r="R374" s="71" t="s">
        <v>1403</v>
      </c>
      <c r="S374" s="12" t="s">
        <v>1404</v>
      </c>
      <c r="T374" s="12">
        <v>25</v>
      </c>
      <c r="U374" s="18"/>
      <c r="V374" s="18"/>
      <c r="W374" s="19"/>
      <c r="X374" s="7"/>
      <c r="Y374" s="72"/>
      <c r="Z374" s="72"/>
      <c r="AA374" s="7"/>
      <c r="AB374" s="72"/>
      <c r="AC374" s="72"/>
      <c r="AD374" s="7"/>
      <c r="AE374" s="72"/>
      <c r="AF374" s="72"/>
      <c r="AG374" s="20">
        <f t="shared" si="1"/>
        <v>100</v>
      </c>
      <c r="AH374" s="12"/>
      <c r="AI374" s="12" t="s">
        <v>3665</v>
      </c>
      <c r="AJ374" s="12" t="s">
        <v>3666</v>
      </c>
      <c r="AK374" s="7"/>
      <c r="AL374" s="7"/>
      <c r="AM374" s="7"/>
      <c r="AN374" s="7"/>
      <c r="AO374" s="7"/>
      <c r="AP374" s="7"/>
      <c r="AQ374" s="7"/>
      <c r="AR374" s="7"/>
      <c r="AS374" s="21"/>
      <c r="AT374" s="12" t="s">
        <v>92</v>
      </c>
      <c r="AU374" s="12"/>
      <c r="AV374" s="12" t="s">
        <v>93</v>
      </c>
      <c r="AW374" s="13"/>
      <c r="AX374" s="25">
        <v>65</v>
      </c>
      <c r="AY374" s="25"/>
    </row>
    <row r="375" spans="1:51">
      <c r="A375" s="18" t="s">
        <v>3667</v>
      </c>
      <c r="B375" s="18" t="s">
        <v>3668</v>
      </c>
      <c r="C375" s="18" t="s">
        <v>3669</v>
      </c>
      <c r="D375" s="18">
        <v>323705621</v>
      </c>
      <c r="E375" s="32">
        <v>44681</v>
      </c>
      <c r="F375" s="18"/>
      <c r="G375" s="18" t="s">
        <v>3670</v>
      </c>
      <c r="H375" s="18" t="s">
        <v>3671</v>
      </c>
      <c r="I375" s="18" t="s">
        <v>202</v>
      </c>
      <c r="J375" s="18" t="s">
        <v>3672</v>
      </c>
      <c r="K375" s="9" t="s">
        <v>2087</v>
      </c>
      <c r="L375" s="18" t="s">
        <v>3673</v>
      </c>
      <c r="M375" s="18"/>
      <c r="N375" s="7">
        <v>50</v>
      </c>
      <c r="O375" s="14" t="s">
        <v>1845</v>
      </c>
      <c r="P375" s="22" t="s">
        <v>1846</v>
      </c>
      <c r="Q375" s="22">
        <v>25</v>
      </c>
      <c r="R375" s="18" t="s">
        <v>1847</v>
      </c>
      <c r="S375" s="25" t="s">
        <v>1848</v>
      </c>
      <c r="T375" s="18">
        <v>25</v>
      </c>
      <c r="U375" s="18"/>
      <c r="V375" s="18"/>
      <c r="W375" s="19"/>
      <c r="X375" s="7"/>
      <c r="Y375" s="72"/>
      <c r="Z375" s="72"/>
      <c r="AA375" s="7"/>
      <c r="AB375" s="72"/>
      <c r="AC375" s="72"/>
      <c r="AD375" s="7"/>
      <c r="AE375" s="72"/>
      <c r="AF375" s="72"/>
      <c r="AG375" s="20">
        <f t="shared" si="1"/>
        <v>100</v>
      </c>
      <c r="AH375" s="18"/>
      <c r="AI375" s="18" t="s">
        <v>2089</v>
      </c>
      <c r="AJ375" s="12" t="s">
        <v>2090</v>
      </c>
      <c r="AK375" s="18"/>
      <c r="AL375" s="18"/>
      <c r="AM375" s="18"/>
      <c r="AN375" s="18"/>
      <c r="AO375" s="18"/>
      <c r="AP375" s="18"/>
      <c r="AQ375" s="18"/>
      <c r="AR375" s="18"/>
      <c r="AS375" s="21"/>
      <c r="AT375" s="7" t="s">
        <v>210</v>
      </c>
      <c r="AU375" s="18"/>
      <c r="AV375" s="18" t="s">
        <v>93</v>
      </c>
      <c r="AW375" s="17"/>
      <c r="AX375" s="22">
        <v>389</v>
      </c>
      <c r="AY375" s="22"/>
    </row>
    <row r="376" spans="1:51">
      <c r="A376" s="18" t="s">
        <v>3674</v>
      </c>
      <c r="B376" s="12" t="s">
        <v>3675</v>
      </c>
      <c r="C376" s="7" t="s">
        <v>3676</v>
      </c>
      <c r="D376" s="18">
        <v>323705621</v>
      </c>
      <c r="E376" s="32">
        <v>44681</v>
      </c>
      <c r="F376" s="18"/>
      <c r="G376" s="18" t="s">
        <v>3677</v>
      </c>
      <c r="H376" s="18" t="s">
        <v>3678</v>
      </c>
      <c r="I376" s="18" t="s">
        <v>202</v>
      </c>
      <c r="J376" s="18" t="s">
        <v>3679</v>
      </c>
      <c r="K376" s="9" t="s">
        <v>2087</v>
      </c>
      <c r="L376" s="18" t="s">
        <v>3680</v>
      </c>
      <c r="M376" s="18"/>
      <c r="N376" s="7">
        <v>50</v>
      </c>
      <c r="O376" s="14" t="s">
        <v>1845</v>
      </c>
      <c r="P376" s="22" t="s">
        <v>1846</v>
      </c>
      <c r="Q376" s="22">
        <v>25</v>
      </c>
      <c r="R376" s="18" t="s">
        <v>1847</v>
      </c>
      <c r="S376" s="25" t="s">
        <v>1848</v>
      </c>
      <c r="T376" s="18">
        <v>25</v>
      </c>
      <c r="U376" s="18"/>
      <c r="V376" s="18"/>
      <c r="W376" s="19"/>
      <c r="X376" s="7"/>
      <c r="Y376" s="72"/>
      <c r="Z376" s="72"/>
      <c r="AA376" s="7"/>
      <c r="AB376" s="72"/>
      <c r="AC376" s="72"/>
      <c r="AD376" s="7"/>
      <c r="AE376" s="72"/>
      <c r="AF376" s="72"/>
      <c r="AG376" s="20">
        <f t="shared" si="1"/>
        <v>100</v>
      </c>
      <c r="AH376" s="18"/>
      <c r="AI376" s="18" t="s">
        <v>2089</v>
      </c>
      <c r="AJ376" s="12" t="s">
        <v>2090</v>
      </c>
      <c r="AK376" s="18"/>
      <c r="AL376" s="18"/>
      <c r="AM376" s="18"/>
      <c r="AN376" s="18"/>
      <c r="AO376" s="18"/>
      <c r="AP376" s="18"/>
      <c r="AQ376" s="18"/>
      <c r="AR376" s="18"/>
      <c r="AS376" s="21"/>
      <c r="AT376" s="7" t="s">
        <v>210</v>
      </c>
      <c r="AU376" s="18"/>
      <c r="AV376" s="18" t="s">
        <v>93</v>
      </c>
      <c r="AW376" s="13"/>
      <c r="AX376" s="22">
        <v>390</v>
      </c>
      <c r="AY376" s="22"/>
    </row>
    <row r="377" spans="1:51">
      <c r="A377" s="18" t="s">
        <v>3681</v>
      </c>
      <c r="B377" s="18" t="s">
        <v>3668</v>
      </c>
      <c r="C377" s="18" t="s">
        <v>3669</v>
      </c>
      <c r="D377" s="18">
        <v>323705621</v>
      </c>
      <c r="E377" s="32">
        <v>44681</v>
      </c>
      <c r="F377" s="18"/>
      <c r="G377" s="18" t="s">
        <v>3682</v>
      </c>
      <c r="H377" s="18" t="s">
        <v>3683</v>
      </c>
      <c r="I377" s="18" t="s">
        <v>202</v>
      </c>
      <c r="J377" s="18" t="s">
        <v>3684</v>
      </c>
      <c r="K377" s="9" t="s">
        <v>2087</v>
      </c>
      <c r="L377" s="18" t="s">
        <v>3685</v>
      </c>
      <c r="M377" s="18"/>
      <c r="N377" s="7">
        <v>50</v>
      </c>
      <c r="O377" s="14" t="s">
        <v>1845</v>
      </c>
      <c r="P377" s="22" t="s">
        <v>1846</v>
      </c>
      <c r="Q377" s="22">
        <v>25</v>
      </c>
      <c r="R377" s="18" t="s">
        <v>1847</v>
      </c>
      <c r="S377" s="25" t="s">
        <v>1848</v>
      </c>
      <c r="T377" s="18">
        <v>25</v>
      </c>
      <c r="U377" s="18"/>
      <c r="V377" s="18"/>
      <c r="W377" s="19"/>
      <c r="X377" s="7"/>
      <c r="Y377" s="72"/>
      <c r="Z377" s="72"/>
      <c r="AA377" s="7"/>
      <c r="AB377" s="72"/>
      <c r="AC377" s="72"/>
      <c r="AD377" s="7"/>
      <c r="AE377" s="72"/>
      <c r="AF377" s="72"/>
      <c r="AG377" s="20">
        <f t="shared" si="1"/>
        <v>100</v>
      </c>
      <c r="AH377" s="18"/>
      <c r="AI377" s="18" t="s">
        <v>2089</v>
      </c>
      <c r="AJ377" s="12" t="s">
        <v>2090</v>
      </c>
      <c r="AK377" s="18"/>
      <c r="AL377" s="18"/>
      <c r="AM377" s="18"/>
      <c r="AN377" s="18"/>
      <c r="AO377" s="18"/>
      <c r="AP377" s="18"/>
      <c r="AQ377" s="18"/>
      <c r="AR377" s="18"/>
      <c r="AS377" s="21"/>
      <c r="AT377" s="7" t="s">
        <v>210</v>
      </c>
      <c r="AU377" s="18"/>
      <c r="AV377" s="18" t="s">
        <v>93</v>
      </c>
      <c r="AW377" s="17"/>
      <c r="AX377" s="22">
        <v>391</v>
      </c>
      <c r="AY377" s="22"/>
    </row>
    <row r="378" spans="1:51">
      <c r="A378" s="18" t="s">
        <v>3686</v>
      </c>
      <c r="B378" s="18" t="s">
        <v>3668</v>
      </c>
      <c r="C378" s="18" t="s">
        <v>3669</v>
      </c>
      <c r="D378" s="18">
        <v>323705621</v>
      </c>
      <c r="E378" s="32">
        <v>44681</v>
      </c>
      <c r="F378" s="18"/>
      <c r="G378" s="18" t="s">
        <v>3687</v>
      </c>
      <c r="H378" s="18" t="s">
        <v>3688</v>
      </c>
      <c r="I378" s="18" t="s">
        <v>202</v>
      </c>
      <c r="J378" s="18" t="s">
        <v>3689</v>
      </c>
      <c r="K378" s="9" t="s">
        <v>2087</v>
      </c>
      <c r="L378" s="18" t="s">
        <v>3690</v>
      </c>
      <c r="M378" s="18"/>
      <c r="N378" s="7">
        <v>50</v>
      </c>
      <c r="O378" s="14" t="s">
        <v>1845</v>
      </c>
      <c r="P378" s="22" t="s">
        <v>1846</v>
      </c>
      <c r="Q378" s="22">
        <v>25</v>
      </c>
      <c r="R378" s="18" t="s">
        <v>1847</v>
      </c>
      <c r="S378" s="25" t="s">
        <v>1848</v>
      </c>
      <c r="T378" s="18">
        <v>25</v>
      </c>
      <c r="U378" s="18"/>
      <c r="V378" s="18"/>
      <c r="W378" s="19"/>
      <c r="X378" s="7"/>
      <c r="Y378" s="72"/>
      <c r="Z378" s="72"/>
      <c r="AA378" s="7"/>
      <c r="AB378" s="72"/>
      <c r="AC378" s="72"/>
      <c r="AD378" s="7"/>
      <c r="AE378" s="72"/>
      <c r="AF378" s="72"/>
      <c r="AG378" s="20">
        <f t="shared" si="1"/>
        <v>100</v>
      </c>
      <c r="AH378" s="18"/>
      <c r="AI378" s="18" t="s">
        <v>2089</v>
      </c>
      <c r="AJ378" s="12" t="s">
        <v>2090</v>
      </c>
      <c r="AK378" s="18"/>
      <c r="AL378" s="18"/>
      <c r="AM378" s="18"/>
      <c r="AN378" s="18"/>
      <c r="AO378" s="18"/>
      <c r="AP378" s="18"/>
      <c r="AQ378" s="18"/>
      <c r="AR378" s="18"/>
      <c r="AS378" s="21"/>
      <c r="AT378" s="7" t="s">
        <v>210</v>
      </c>
      <c r="AU378" s="18"/>
      <c r="AV378" s="18" t="s">
        <v>93</v>
      </c>
      <c r="AW378" s="13"/>
      <c r="AX378" s="22">
        <v>392</v>
      </c>
      <c r="AY378" s="22"/>
    </row>
    <row r="379" spans="1:51">
      <c r="A379" s="18" t="s">
        <v>3691</v>
      </c>
      <c r="B379" s="18" t="s">
        <v>3692</v>
      </c>
      <c r="C379" s="18" t="s">
        <v>3693</v>
      </c>
      <c r="D379" s="18">
        <v>323705621</v>
      </c>
      <c r="E379" s="32">
        <v>44681</v>
      </c>
      <c r="F379" s="18"/>
      <c r="G379" s="18" t="s">
        <v>3694</v>
      </c>
      <c r="H379" s="18" t="s">
        <v>3695</v>
      </c>
      <c r="I379" s="18" t="s">
        <v>202</v>
      </c>
      <c r="J379" s="18" t="s">
        <v>3696</v>
      </c>
      <c r="K379" s="9" t="s">
        <v>2087</v>
      </c>
      <c r="L379" s="18" t="s">
        <v>3697</v>
      </c>
      <c r="M379" s="18"/>
      <c r="N379" s="7">
        <v>50</v>
      </c>
      <c r="O379" s="14" t="s">
        <v>1845</v>
      </c>
      <c r="P379" s="22" t="s">
        <v>1846</v>
      </c>
      <c r="Q379" s="22">
        <v>25</v>
      </c>
      <c r="R379" s="18" t="s">
        <v>1847</v>
      </c>
      <c r="S379" s="25" t="s">
        <v>1848</v>
      </c>
      <c r="T379" s="18">
        <v>25</v>
      </c>
      <c r="U379" s="18"/>
      <c r="V379" s="18"/>
      <c r="W379" s="19"/>
      <c r="X379" s="7"/>
      <c r="Y379" s="72"/>
      <c r="Z379" s="72"/>
      <c r="AA379" s="7"/>
      <c r="AB379" s="72"/>
      <c r="AC379" s="72"/>
      <c r="AD379" s="7"/>
      <c r="AE379" s="72"/>
      <c r="AF379" s="72"/>
      <c r="AG379" s="20">
        <f t="shared" si="1"/>
        <v>100</v>
      </c>
      <c r="AH379" s="18"/>
      <c r="AI379" s="18" t="s">
        <v>2089</v>
      </c>
      <c r="AJ379" s="12" t="s">
        <v>2090</v>
      </c>
      <c r="AK379" s="18"/>
      <c r="AL379" s="18"/>
      <c r="AM379" s="18"/>
      <c r="AN379" s="18"/>
      <c r="AO379" s="18"/>
      <c r="AP379" s="18"/>
      <c r="AQ379" s="18"/>
      <c r="AR379" s="18"/>
      <c r="AS379" s="21"/>
      <c r="AT379" s="7" t="s">
        <v>210</v>
      </c>
      <c r="AU379" s="18"/>
      <c r="AV379" s="18" t="s">
        <v>93</v>
      </c>
      <c r="AW379" s="17"/>
      <c r="AX379" s="22">
        <v>393</v>
      </c>
      <c r="AY379" s="22"/>
    </row>
    <row r="380" spans="1:51">
      <c r="A380" s="18" t="s">
        <v>3698</v>
      </c>
      <c r="B380" s="18" t="s">
        <v>3699</v>
      </c>
      <c r="C380" s="18" t="s">
        <v>3700</v>
      </c>
      <c r="D380" s="18">
        <v>323705621</v>
      </c>
      <c r="E380" s="32">
        <v>44681</v>
      </c>
      <c r="F380" s="18"/>
      <c r="G380" s="18" t="s">
        <v>3701</v>
      </c>
      <c r="H380" s="18" t="s">
        <v>3702</v>
      </c>
      <c r="I380" s="18" t="s">
        <v>202</v>
      </c>
      <c r="J380" s="18" t="s">
        <v>3703</v>
      </c>
      <c r="K380" s="9" t="s">
        <v>2087</v>
      </c>
      <c r="L380" s="18" t="s">
        <v>3704</v>
      </c>
      <c r="M380" s="18"/>
      <c r="N380" s="7">
        <v>50</v>
      </c>
      <c r="O380" s="14" t="s">
        <v>1845</v>
      </c>
      <c r="P380" s="22" t="s">
        <v>1846</v>
      </c>
      <c r="Q380" s="22">
        <v>25</v>
      </c>
      <c r="R380" s="18" t="s">
        <v>1847</v>
      </c>
      <c r="S380" s="25" t="s">
        <v>1848</v>
      </c>
      <c r="T380" s="18">
        <v>25</v>
      </c>
      <c r="U380" s="18"/>
      <c r="V380" s="18"/>
      <c r="W380" s="19"/>
      <c r="X380" s="7"/>
      <c r="Y380" s="72"/>
      <c r="Z380" s="72"/>
      <c r="AA380" s="7"/>
      <c r="AB380" s="72"/>
      <c r="AC380" s="72"/>
      <c r="AD380" s="7"/>
      <c r="AE380" s="72"/>
      <c r="AF380" s="72"/>
      <c r="AG380" s="20">
        <f t="shared" si="1"/>
        <v>100</v>
      </c>
      <c r="AH380" s="18"/>
      <c r="AI380" s="18" t="s">
        <v>2089</v>
      </c>
      <c r="AJ380" s="12" t="s">
        <v>2090</v>
      </c>
      <c r="AK380" s="18"/>
      <c r="AL380" s="18"/>
      <c r="AM380" s="18"/>
      <c r="AN380" s="18"/>
      <c r="AO380" s="18"/>
      <c r="AP380" s="18"/>
      <c r="AQ380" s="18"/>
      <c r="AR380" s="18"/>
      <c r="AS380" s="21"/>
      <c r="AT380" s="7" t="s">
        <v>210</v>
      </c>
      <c r="AU380" s="18"/>
      <c r="AV380" s="18" t="s">
        <v>93</v>
      </c>
      <c r="AW380" s="13"/>
      <c r="AX380" s="22">
        <v>394</v>
      </c>
      <c r="AY380" s="22"/>
    </row>
    <row r="381" spans="1:51">
      <c r="A381" s="18" t="s">
        <v>3705</v>
      </c>
      <c r="B381" s="18" t="s">
        <v>3692</v>
      </c>
      <c r="C381" s="18" t="s">
        <v>3693</v>
      </c>
      <c r="D381" s="18">
        <v>323705621</v>
      </c>
      <c r="E381" s="32">
        <v>44681</v>
      </c>
      <c r="F381" s="18"/>
      <c r="G381" s="18" t="s">
        <v>3706</v>
      </c>
      <c r="H381" s="18" t="s">
        <v>3707</v>
      </c>
      <c r="I381" s="18" t="s">
        <v>202</v>
      </c>
      <c r="J381" s="18" t="s">
        <v>3708</v>
      </c>
      <c r="K381" s="9" t="s">
        <v>2087</v>
      </c>
      <c r="L381" s="18" t="s">
        <v>3709</v>
      </c>
      <c r="M381" s="18"/>
      <c r="N381" s="7">
        <v>50</v>
      </c>
      <c r="O381" s="14" t="s">
        <v>1845</v>
      </c>
      <c r="P381" s="22" t="s">
        <v>1846</v>
      </c>
      <c r="Q381" s="22">
        <v>25</v>
      </c>
      <c r="R381" s="18" t="s">
        <v>1847</v>
      </c>
      <c r="S381" s="25" t="s">
        <v>1848</v>
      </c>
      <c r="T381" s="18">
        <v>25</v>
      </c>
      <c r="U381" s="18"/>
      <c r="V381" s="18"/>
      <c r="W381" s="19"/>
      <c r="X381" s="7"/>
      <c r="Y381" s="72"/>
      <c r="Z381" s="72"/>
      <c r="AA381" s="7"/>
      <c r="AB381" s="72"/>
      <c r="AC381" s="72"/>
      <c r="AD381" s="7"/>
      <c r="AE381" s="72"/>
      <c r="AF381" s="72"/>
      <c r="AG381" s="20">
        <f t="shared" si="1"/>
        <v>100</v>
      </c>
      <c r="AH381" s="18"/>
      <c r="AI381" s="18" t="s">
        <v>2089</v>
      </c>
      <c r="AJ381" s="12" t="s">
        <v>2090</v>
      </c>
      <c r="AK381" s="18"/>
      <c r="AL381" s="18"/>
      <c r="AM381" s="18"/>
      <c r="AN381" s="18"/>
      <c r="AO381" s="18"/>
      <c r="AP381" s="18"/>
      <c r="AQ381" s="18"/>
      <c r="AR381" s="18"/>
      <c r="AS381" s="21"/>
      <c r="AT381" s="7" t="s">
        <v>210</v>
      </c>
      <c r="AU381" s="18"/>
      <c r="AV381" s="18" t="s">
        <v>93</v>
      </c>
      <c r="AW381" s="17"/>
      <c r="AX381" s="22">
        <v>395</v>
      </c>
      <c r="AY381" s="22"/>
    </row>
    <row r="382" spans="1:51">
      <c r="A382" s="18" t="s">
        <v>3710</v>
      </c>
      <c r="B382" s="18" t="s">
        <v>3692</v>
      </c>
      <c r="C382" s="18" t="s">
        <v>3693</v>
      </c>
      <c r="D382" s="18">
        <v>323705621</v>
      </c>
      <c r="E382" s="32">
        <v>44681</v>
      </c>
      <c r="F382" s="18"/>
      <c r="G382" s="18" t="s">
        <v>3711</v>
      </c>
      <c r="H382" s="18" t="s">
        <v>3712</v>
      </c>
      <c r="I382" s="18" t="s">
        <v>202</v>
      </c>
      <c r="J382" s="18" t="s">
        <v>3713</v>
      </c>
      <c r="K382" s="9" t="s">
        <v>2087</v>
      </c>
      <c r="L382" s="18" t="s">
        <v>3714</v>
      </c>
      <c r="M382" s="18"/>
      <c r="N382" s="7">
        <v>50</v>
      </c>
      <c r="O382" s="14" t="s">
        <v>1845</v>
      </c>
      <c r="P382" s="22" t="s">
        <v>1846</v>
      </c>
      <c r="Q382" s="22">
        <v>25</v>
      </c>
      <c r="R382" s="18" t="s">
        <v>1847</v>
      </c>
      <c r="S382" s="25" t="s">
        <v>1848</v>
      </c>
      <c r="T382" s="18">
        <v>25</v>
      </c>
      <c r="U382" s="18"/>
      <c r="V382" s="18"/>
      <c r="W382" s="19"/>
      <c r="X382" s="7"/>
      <c r="Y382" s="72"/>
      <c r="Z382" s="72"/>
      <c r="AA382" s="7"/>
      <c r="AB382" s="72"/>
      <c r="AC382" s="72"/>
      <c r="AD382" s="7"/>
      <c r="AE382" s="72"/>
      <c r="AF382" s="72"/>
      <c r="AG382" s="20">
        <f t="shared" si="1"/>
        <v>100</v>
      </c>
      <c r="AH382" s="18"/>
      <c r="AI382" s="18" t="s">
        <v>2089</v>
      </c>
      <c r="AJ382" s="12" t="s">
        <v>2090</v>
      </c>
      <c r="AK382" s="18"/>
      <c r="AL382" s="18"/>
      <c r="AM382" s="18"/>
      <c r="AN382" s="18"/>
      <c r="AO382" s="18"/>
      <c r="AP382" s="18"/>
      <c r="AQ382" s="18"/>
      <c r="AR382" s="18"/>
      <c r="AS382" s="21"/>
      <c r="AT382" s="7" t="s">
        <v>210</v>
      </c>
      <c r="AU382" s="18"/>
      <c r="AV382" s="18" t="s">
        <v>93</v>
      </c>
      <c r="AW382" s="13"/>
      <c r="AX382" s="22">
        <v>396</v>
      </c>
      <c r="AY382" s="22"/>
    </row>
    <row r="383" spans="1:51">
      <c r="A383" s="18" t="s">
        <v>3715</v>
      </c>
      <c r="B383" s="12" t="s">
        <v>3716</v>
      </c>
      <c r="C383" s="18" t="s">
        <v>3717</v>
      </c>
      <c r="D383" s="18">
        <v>734814037</v>
      </c>
      <c r="E383" s="32">
        <v>44742</v>
      </c>
      <c r="F383" s="18"/>
      <c r="G383" s="18" t="s">
        <v>3718</v>
      </c>
      <c r="H383" s="12" t="s">
        <v>3719</v>
      </c>
      <c r="I383" s="12" t="s">
        <v>202</v>
      </c>
      <c r="J383" s="12" t="s">
        <v>3720</v>
      </c>
      <c r="K383" s="9" t="s">
        <v>2087</v>
      </c>
      <c r="L383" s="12" t="s">
        <v>3721</v>
      </c>
      <c r="M383" s="18"/>
      <c r="N383" s="28" t="s">
        <v>3722</v>
      </c>
      <c r="O383" s="18" t="s">
        <v>1845</v>
      </c>
      <c r="P383" s="18" t="s">
        <v>1846</v>
      </c>
      <c r="Q383" s="18"/>
      <c r="R383" s="18" t="s">
        <v>1847</v>
      </c>
      <c r="S383" s="12" t="s">
        <v>1848</v>
      </c>
      <c r="T383" s="18"/>
      <c r="U383" s="18"/>
      <c r="V383" s="12"/>
      <c r="W383" s="19"/>
      <c r="X383" s="18"/>
      <c r="Y383" s="18"/>
      <c r="Z383" s="18"/>
      <c r="AA383" s="18"/>
      <c r="AB383" s="18"/>
      <c r="AC383" s="18"/>
      <c r="AD383" s="18"/>
      <c r="AE383" s="12"/>
      <c r="AF383" s="18"/>
      <c r="AG383" s="20" t="e">
        <f t="shared" si="1"/>
        <v>#VALUE!</v>
      </c>
      <c r="AH383" s="18"/>
      <c r="AI383" s="18" t="s">
        <v>2089</v>
      </c>
      <c r="AJ383" s="12" t="s">
        <v>2090</v>
      </c>
      <c r="AK383" s="18"/>
      <c r="AL383" s="18"/>
      <c r="AM383" s="18"/>
      <c r="AN383" s="18"/>
      <c r="AO383" s="18"/>
      <c r="AP383" s="18"/>
      <c r="AQ383" s="18"/>
      <c r="AR383" s="18"/>
      <c r="AS383" s="21"/>
      <c r="AT383" s="12" t="s">
        <v>210</v>
      </c>
      <c r="AU383" s="18"/>
      <c r="AV383" s="12" t="s">
        <v>93</v>
      </c>
      <c r="AW383" s="17"/>
      <c r="AX383" s="22">
        <v>397</v>
      </c>
      <c r="AY383" s="22"/>
    </row>
    <row r="384" spans="1:51">
      <c r="A384" s="18" t="s">
        <v>3723</v>
      </c>
      <c r="B384" s="18" t="s">
        <v>3724</v>
      </c>
      <c r="C384" s="12" t="s">
        <v>3725</v>
      </c>
      <c r="D384" s="18">
        <v>893062509</v>
      </c>
      <c r="E384" s="32">
        <v>44712</v>
      </c>
      <c r="F384" s="18"/>
      <c r="G384" s="12" t="s">
        <v>3726</v>
      </c>
      <c r="H384" s="12" t="s">
        <v>3727</v>
      </c>
      <c r="I384" s="12" t="s">
        <v>202</v>
      </c>
      <c r="J384" s="12" t="s">
        <v>3728</v>
      </c>
      <c r="K384" s="9" t="s">
        <v>2087</v>
      </c>
      <c r="L384" s="12" t="s">
        <v>3729</v>
      </c>
      <c r="M384" s="18"/>
      <c r="N384" s="7">
        <v>50</v>
      </c>
      <c r="O384" s="7" t="s">
        <v>1845</v>
      </c>
      <c r="P384" s="18" t="s">
        <v>1846</v>
      </c>
      <c r="Q384" s="18">
        <v>25</v>
      </c>
      <c r="R384" s="18" t="s">
        <v>1847</v>
      </c>
      <c r="S384" s="12" t="s">
        <v>1848</v>
      </c>
      <c r="T384" s="18">
        <v>25</v>
      </c>
      <c r="U384" s="18"/>
      <c r="V384" s="12"/>
      <c r="W384" s="19"/>
      <c r="X384" s="7"/>
      <c r="Y384" s="7"/>
      <c r="Z384" s="7"/>
      <c r="AA384" s="7"/>
      <c r="AB384" s="7"/>
      <c r="AC384" s="7"/>
      <c r="AD384" s="7"/>
      <c r="AE384" s="7"/>
      <c r="AF384" s="7"/>
      <c r="AG384" s="20">
        <f t="shared" si="1"/>
        <v>100</v>
      </c>
      <c r="AH384" s="18"/>
      <c r="AI384" s="18" t="s">
        <v>2089</v>
      </c>
      <c r="AJ384" s="12" t="s">
        <v>2090</v>
      </c>
      <c r="AK384" s="18"/>
      <c r="AL384" s="18"/>
      <c r="AM384" s="18"/>
      <c r="AN384" s="18"/>
      <c r="AO384" s="18"/>
      <c r="AP384" s="18"/>
      <c r="AQ384" s="18"/>
      <c r="AR384" s="18"/>
      <c r="AS384" s="21"/>
      <c r="AT384" s="21" t="s">
        <v>210</v>
      </c>
      <c r="AU384" s="18"/>
      <c r="AV384" s="18" t="s">
        <v>93</v>
      </c>
      <c r="AW384" s="13"/>
      <c r="AX384" s="22">
        <v>398</v>
      </c>
      <c r="AY384" s="22"/>
    </row>
    <row r="385" spans="1:51">
      <c r="A385" s="18" t="s">
        <v>3730</v>
      </c>
      <c r="B385" s="12" t="s">
        <v>3731</v>
      </c>
      <c r="C385" s="18" t="s">
        <v>3732</v>
      </c>
      <c r="D385" s="18">
        <v>438911573</v>
      </c>
      <c r="E385" s="18" t="s">
        <v>2053</v>
      </c>
      <c r="F385" s="18"/>
      <c r="G385" s="18" t="s">
        <v>3733</v>
      </c>
      <c r="H385" s="18" t="s">
        <v>3734</v>
      </c>
      <c r="I385" s="12" t="s">
        <v>202</v>
      </c>
      <c r="J385" s="12" t="s">
        <v>3735</v>
      </c>
      <c r="K385" s="9" t="s">
        <v>2087</v>
      </c>
      <c r="L385" s="18" t="s">
        <v>3736</v>
      </c>
      <c r="M385" s="18"/>
      <c r="N385" s="7">
        <v>50</v>
      </c>
      <c r="O385" s="7" t="s">
        <v>1845</v>
      </c>
      <c r="P385" s="18" t="s">
        <v>1846</v>
      </c>
      <c r="Q385" s="18">
        <v>25</v>
      </c>
      <c r="R385" s="18" t="s">
        <v>1847</v>
      </c>
      <c r="S385" s="12" t="s">
        <v>1848</v>
      </c>
      <c r="T385" s="18">
        <v>25</v>
      </c>
      <c r="U385" s="18"/>
      <c r="V385" s="18"/>
      <c r="W385" s="19"/>
      <c r="X385" s="7"/>
      <c r="Y385" s="7"/>
      <c r="Z385" s="7"/>
      <c r="AA385" s="7"/>
      <c r="AB385" s="7"/>
      <c r="AC385" s="7"/>
      <c r="AD385" s="7"/>
      <c r="AE385" s="7"/>
      <c r="AF385" s="7"/>
      <c r="AG385" s="20">
        <f t="shared" si="1"/>
        <v>100</v>
      </c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21"/>
      <c r="AT385" s="21" t="s">
        <v>210</v>
      </c>
      <c r="AU385" s="18"/>
      <c r="AV385" s="18" t="s">
        <v>93</v>
      </c>
      <c r="AW385" s="17"/>
      <c r="AX385" s="22">
        <v>399</v>
      </c>
      <c r="AY385" s="22"/>
    </row>
    <row r="386" spans="1:51">
      <c r="A386" s="18" t="s">
        <v>3737</v>
      </c>
      <c r="B386" s="18" t="s">
        <v>3738</v>
      </c>
      <c r="C386" s="18">
        <v>4649126</v>
      </c>
      <c r="D386" s="18">
        <v>636414641</v>
      </c>
      <c r="E386" s="32">
        <v>42495</v>
      </c>
      <c r="F386" s="18"/>
      <c r="G386" s="18" t="s">
        <v>3739</v>
      </c>
      <c r="H386" s="18" t="s">
        <v>3740</v>
      </c>
      <c r="I386" s="18" t="s">
        <v>50</v>
      </c>
      <c r="J386" s="18" t="s">
        <v>3741</v>
      </c>
      <c r="K386" s="9" t="s">
        <v>3742</v>
      </c>
      <c r="L386" s="18" t="s">
        <v>3743</v>
      </c>
      <c r="M386" s="18"/>
      <c r="N386" s="7">
        <v>75</v>
      </c>
      <c r="O386" s="7" t="s">
        <v>3744</v>
      </c>
      <c r="P386" s="18" t="s">
        <v>3745</v>
      </c>
      <c r="Q386" s="18">
        <v>25</v>
      </c>
      <c r="R386" s="18"/>
      <c r="S386" s="18"/>
      <c r="T386" s="18"/>
      <c r="U386" s="18"/>
      <c r="V386" s="18"/>
      <c r="W386" s="19"/>
      <c r="X386" s="7"/>
      <c r="Y386" s="7"/>
      <c r="Z386" s="7"/>
      <c r="AA386" s="7"/>
      <c r="AB386" s="7"/>
      <c r="AC386" s="7"/>
      <c r="AD386" s="7"/>
      <c r="AE386" s="7"/>
      <c r="AF386" s="7"/>
      <c r="AG386" s="20">
        <f t="shared" si="1"/>
        <v>100</v>
      </c>
      <c r="AH386" s="18"/>
      <c r="AI386" s="18" t="s">
        <v>3746</v>
      </c>
      <c r="AJ386" s="18" t="s">
        <v>3747</v>
      </c>
      <c r="AK386" s="18"/>
      <c r="AL386" s="18"/>
      <c r="AM386" s="18"/>
      <c r="AN386" s="18"/>
      <c r="AO386" s="18"/>
      <c r="AP386" s="18"/>
      <c r="AQ386" s="18"/>
      <c r="AR386" s="18"/>
      <c r="AS386" s="21"/>
      <c r="AT386" s="7" t="s">
        <v>105</v>
      </c>
      <c r="AU386" s="18"/>
      <c r="AV386" s="18" t="s">
        <v>93</v>
      </c>
      <c r="AW386" s="13"/>
      <c r="AX386" s="22">
        <v>400</v>
      </c>
      <c r="AY386" s="22"/>
    </row>
    <row r="387" spans="1:51">
      <c r="A387" s="12" t="s">
        <v>3748</v>
      </c>
      <c r="B387" s="12" t="s">
        <v>3749</v>
      </c>
      <c r="C387" s="12">
        <v>9145977</v>
      </c>
      <c r="D387" s="12">
        <v>201207576</v>
      </c>
      <c r="E387" s="27">
        <v>40595</v>
      </c>
      <c r="F387" s="12"/>
      <c r="G387" s="12" t="s">
        <v>3750</v>
      </c>
      <c r="H387" s="12" t="s">
        <v>3751</v>
      </c>
      <c r="I387" s="12" t="s">
        <v>50</v>
      </c>
      <c r="J387" s="12" t="s">
        <v>3752</v>
      </c>
      <c r="K387" s="9" t="s">
        <v>3753</v>
      </c>
      <c r="L387" s="12" t="s">
        <v>3754</v>
      </c>
      <c r="M387" s="12"/>
      <c r="N387" s="7">
        <v>50</v>
      </c>
      <c r="O387" s="7" t="s">
        <v>218</v>
      </c>
      <c r="P387" s="12" t="s">
        <v>219</v>
      </c>
      <c r="Q387" s="12">
        <v>25</v>
      </c>
      <c r="R387" s="12" t="s">
        <v>220</v>
      </c>
      <c r="S387" s="12" t="s">
        <v>221</v>
      </c>
      <c r="T387" s="12">
        <v>25</v>
      </c>
      <c r="U387" s="18"/>
      <c r="V387" s="18"/>
      <c r="W387" s="19"/>
      <c r="X387" s="7"/>
      <c r="Y387" s="7"/>
      <c r="Z387" s="7"/>
      <c r="AA387" s="7"/>
      <c r="AB387" s="7"/>
      <c r="AC387" s="7"/>
      <c r="AD387" s="7"/>
      <c r="AE387" s="7"/>
      <c r="AF387" s="7"/>
      <c r="AG387" s="20">
        <f t="shared" si="1"/>
        <v>100</v>
      </c>
      <c r="AH387" s="12"/>
      <c r="AI387" s="12" t="s">
        <v>3755</v>
      </c>
      <c r="AJ387" s="12" t="s">
        <v>3756</v>
      </c>
      <c r="AK387" s="18"/>
      <c r="AL387" s="18"/>
      <c r="AM387" s="18"/>
      <c r="AN387" s="18"/>
      <c r="AO387" s="18"/>
      <c r="AP387" s="18"/>
      <c r="AQ387" s="18"/>
      <c r="AR387" s="18"/>
      <c r="AS387" s="21"/>
      <c r="AT387" s="7" t="s">
        <v>105</v>
      </c>
      <c r="AU387" s="12"/>
      <c r="AV387" s="12" t="s">
        <v>93</v>
      </c>
      <c r="AW387" s="17"/>
      <c r="AX387" s="25">
        <v>46</v>
      </c>
      <c r="AY387" s="25"/>
    </row>
    <row r="388" spans="1:51">
      <c r="A388" s="18" t="s">
        <v>3757</v>
      </c>
      <c r="B388" s="18" t="s">
        <v>3758</v>
      </c>
      <c r="C388" s="18">
        <v>9733149</v>
      </c>
      <c r="D388" s="18">
        <v>232922031</v>
      </c>
      <c r="E388" s="32">
        <v>42314</v>
      </c>
      <c r="F388" s="18"/>
      <c r="G388" s="18" t="s">
        <v>3759</v>
      </c>
      <c r="H388" s="18" t="s">
        <v>3760</v>
      </c>
      <c r="I388" s="18" t="s">
        <v>50</v>
      </c>
      <c r="J388" s="18" t="s">
        <v>3761</v>
      </c>
      <c r="K388" s="9" t="s">
        <v>3762</v>
      </c>
      <c r="L388" s="18" t="s">
        <v>3763</v>
      </c>
      <c r="M388" s="18"/>
      <c r="N388" s="7">
        <v>80</v>
      </c>
      <c r="O388" s="7" t="s">
        <v>1342</v>
      </c>
      <c r="P388" s="12" t="s">
        <v>1343</v>
      </c>
      <c r="Q388" s="12">
        <v>10</v>
      </c>
      <c r="R388" s="12" t="s">
        <v>1340</v>
      </c>
      <c r="S388" s="12" t="s">
        <v>1341</v>
      </c>
      <c r="T388" s="18">
        <v>10</v>
      </c>
      <c r="U388" s="18"/>
      <c r="V388" s="18"/>
      <c r="W388" s="19"/>
      <c r="X388" s="7"/>
      <c r="Y388" s="7"/>
      <c r="Z388" s="7"/>
      <c r="AA388" s="7"/>
      <c r="AB388" s="7"/>
      <c r="AC388" s="7"/>
      <c r="AD388" s="7"/>
      <c r="AE388" s="7"/>
      <c r="AF388" s="7"/>
      <c r="AG388" s="20">
        <f t="shared" si="1"/>
        <v>100</v>
      </c>
      <c r="AH388" s="18"/>
      <c r="AI388" s="18" t="s">
        <v>3764</v>
      </c>
      <c r="AJ388" s="18" t="s">
        <v>3765</v>
      </c>
      <c r="AK388" s="18"/>
      <c r="AL388" s="18"/>
      <c r="AM388" s="18"/>
      <c r="AN388" s="18"/>
      <c r="AO388" s="18"/>
      <c r="AP388" s="18"/>
      <c r="AQ388" s="18"/>
      <c r="AR388" s="18"/>
      <c r="AS388" s="21"/>
      <c r="AT388" s="12" t="s">
        <v>169</v>
      </c>
      <c r="AU388" s="18"/>
      <c r="AV388" s="12" t="s">
        <v>169</v>
      </c>
      <c r="AW388" s="17"/>
      <c r="AX388" s="22">
        <v>5</v>
      </c>
      <c r="AY388" s="22"/>
    </row>
    <row r="389" spans="1:51">
      <c r="A389" s="12" t="s">
        <v>3766</v>
      </c>
      <c r="B389" s="12" t="s">
        <v>3767</v>
      </c>
      <c r="C389" s="12" t="s">
        <v>3768</v>
      </c>
      <c r="D389" s="12">
        <v>160947594</v>
      </c>
      <c r="E389" s="27">
        <v>41364</v>
      </c>
      <c r="F389" s="12"/>
      <c r="G389" s="12" t="s">
        <v>3769</v>
      </c>
      <c r="H389" s="12" t="s">
        <v>3770</v>
      </c>
      <c r="I389" s="12" t="s">
        <v>50</v>
      </c>
      <c r="J389" s="12" t="s">
        <v>3771</v>
      </c>
      <c r="K389" s="9" t="s">
        <v>3772</v>
      </c>
      <c r="L389" s="12" t="s">
        <v>3773</v>
      </c>
      <c r="M389" s="12"/>
      <c r="N389" s="7">
        <v>50</v>
      </c>
      <c r="O389" s="7" t="s">
        <v>3023</v>
      </c>
      <c r="P389" s="12" t="s">
        <v>3024</v>
      </c>
      <c r="Q389" s="12">
        <v>50</v>
      </c>
      <c r="R389" s="18"/>
      <c r="S389" s="18"/>
      <c r="T389" s="18"/>
      <c r="U389" s="18"/>
      <c r="V389" s="18"/>
      <c r="W389" s="19"/>
      <c r="X389" s="7"/>
      <c r="Y389" s="7"/>
      <c r="Z389" s="7"/>
      <c r="AA389" s="7"/>
      <c r="AB389" s="7"/>
      <c r="AC389" s="7"/>
      <c r="AD389" s="7"/>
      <c r="AE389" s="7"/>
      <c r="AF389" s="7"/>
      <c r="AG389" s="20">
        <f t="shared" si="1"/>
        <v>100</v>
      </c>
      <c r="AH389" s="12"/>
      <c r="AI389" s="12" t="s">
        <v>3774</v>
      </c>
      <c r="AJ389" s="18" t="s">
        <v>3775</v>
      </c>
      <c r="AK389" s="18"/>
      <c r="AL389" s="18"/>
      <c r="AM389" s="18"/>
      <c r="AN389" s="18"/>
      <c r="AO389" s="18"/>
      <c r="AP389" s="18"/>
      <c r="AQ389" s="18"/>
      <c r="AR389" s="18"/>
      <c r="AS389" s="21"/>
      <c r="AT389" s="12" t="s">
        <v>424</v>
      </c>
      <c r="AU389" s="12"/>
      <c r="AV389" s="12" t="s">
        <v>93</v>
      </c>
      <c r="AW389" s="13"/>
      <c r="AX389" s="22">
        <v>141</v>
      </c>
      <c r="AY389" s="22"/>
    </row>
    <row r="390" spans="1:51">
      <c r="A390" s="18" t="s">
        <v>3776</v>
      </c>
      <c r="B390" s="18" t="s">
        <v>3777</v>
      </c>
      <c r="C390" s="18">
        <v>4568032</v>
      </c>
      <c r="D390" s="18">
        <v>800010225</v>
      </c>
      <c r="E390" s="32">
        <v>43846</v>
      </c>
      <c r="F390" s="18"/>
      <c r="G390" s="18" t="s">
        <v>3778</v>
      </c>
      <c r="H390" s="18" t="s">
        <v>3779</v>
      </c>
      <c r="I390" s="18" t="s">
        <v>50</v>
      </c>
      <c r="J390" s="18" t="s">
        <v>3780</v>
      </c>
      <c r="K390" s="9" t="s">
        <v>3781</v>
      </c>
      <c r="L390" s="18" t="s">
        <v>3782</v>
      </c>
      <c r="M390" s="18"/>
      <c r="N390" s="7">
        <v>65</v>
      </c>
      <c r="O390" s="18" t="s">
        <v>3783</v>
      </c>
      <c r="P390" s="18" t="s">
        <v>3784</v>
      </c>
      <c r="Q390" s="18">
        <v>25</v>
      </c>
      <c r="R390" s="18" t="s">
        <v>3785</v>
      </c>
      <c r="S390" s="18" t="s">
        <v>3786</v>
      </c>
      <c r="T390" s="18">
        <v>10</v>
      </c>
      <c r="U390" s="18"/>
      <c r="V390" s="18"/>
      <c r="W390" s="19"/>
      <c r="X390" s="7"/>
      <c r="Y390" s="7"/>
      <c r="Z390" s="7"/>
      <c r="AA390" s="7"/>
      <c r="AB390" s="7"/>
      <c r="AC390" s="7"/>
      <c r="AD390" s="7"/>
      <c r="AE390" s="7"/>
      <c r="AF390" s="7"/>
      <c r="AG390" s="20">
        <f t="shared" si="1"/>
        <v>100</v>
      </c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21"/>
      <c r="AT390" s="7" t="s">
        <v>654</v>
      </c>
      <c r="AU390" s="18"/>
      <c r="AV390" s="18" t="s">
        <v>93</v>
      </c>
      <c r="AW390" s="17"/>
      <c r="AX390" s="22">
        <v>80</v>
      </c>
      <c r="AY390" s="22"/>
    </row>
    <row r="391" spans="1:51">
      <c r="A391" s="12" t="s">
        <v>3787</v>
      </c>
      <c r="B391" s="12" t="s">
        <v>3788</v>
      </c>
      <c r="C391" s="12">
        <v>5758220</v>
      </c>
      <c r="D391" s="18">
        <v>857529580</v>
      </c>
      <c r="E391" s="32">
        <v>42460</v>
      </c>
      <c r="F391" s="12"/>
      <c r="G391" s="12" t="s">
        <v>3789</v>
      </c>
      <c r="H391" s="12" t="s">
        <v>3790</v>
      </c>
      <c r="I391" s="12" t="s">
        <v>50</v>
      </c>
      <c r="J391" s="12" t="s">
        <v>3791</v>
      </c>
      <c r="K391" s="9" t="s">
        <v>3792</v>
      </c>
      <c r="L391" s="12" t="s">
        <v>3793</v>
      </c>
      <c r="M391" s="12"/>
      <c r="N391" s="7">
        <v>55</v>
      </c>
      <c r="O391" s="7" t="s">
        <v>3794</v>
      </c>
      <c r="P391" s="12" t="s">
        <v>3795</v>
      </c>
      <c r="Q391" s="12">
        <v>20</v>
      </c>
      <c r="R391" s="12" t="s">
        <v>3796</v>
      </c>
      <c r="S391" s="12" t="s">
        <v>3797</v>
      </c>
      <c r="T391" s="12">
        <v>15</v>
      </c>
      <c r="U391" s="12" t="s">
        <v>3798</v>
      </c>
      <c r="V391" s="12" t="s">
        <v>3799</v>
      </c>
      <c r="W391" s="73">
        <v>10</v>
      </c>
      <c r="X391" s="7"/>
      <c r="Y391" s="7"/>
      <c r="Z391" s="7"/>
      <c r="AA391" s="7"/>
      <c r="AB391" s="7"/>
      <c r="AC391" s="7"/>
      <c r="AD391" s="7"/>
      <c r="AE391" s="7"/>
      <c r="AF391" s="7"/>
      <c r="AG391" s="20">
        <f t="shared" si="1"/>
        <v>100</v>
      </c>
      <c r="AH391" s="12"/>
      <c r="AI391" s="12"/>
      <c r="AJ391" s="12"/>
      <c r="AK391" s="18"/>
      <c r="AL391" s="18"/>
      <c r="AM391" s="18"/>
      <c r="AN391" s="18"/>
      <c r="AO391" s="18"/>
      <c r="AP391" s="18"/>
      <c r="AQ391" s="18"/>
      <c r="AR391" s="18"/>
      <c r="AS391" s="21"/>
      <c r="AT391" s="12" t="s">
        <v>114</v>
      </c>
      <c r="AU391" s="12"/>
      <c r="AV391" s="12" t="s">
        <v>93</v>
      </c>
      <c r="AW391" s="13"/>
      <c r="AX391" s="25">
        <v>85</v>
      </c>
      <c r="AY391" s="25"/>
    </row>
    <row r="392" spans="1:51">
      <c r="A392" s="18" t="s">
        <v>3800</v>
      </c>
      <c r="B392" s="18" t="s">
        <v>3801</v>
      </c>
      <c r="C392" s="49" t="s">
        <v>3802</v>
      </c>
      <c r="D392" s="18">
        <v>510208800</v>
      </c>
      <c r="E392" s="32">
        <v>44377</v>
      </c>
      <c r="F392" s="18"/>
      <c r="G392" s="18" t="s">
        <v>3803</v>
      </c>
      <c r="H392" s="18" t="s">
        <v>3804</v>
      </c>
      <c r="I392" s="49" t="s">
        <v>50</v>
      </c>
      <c r="J392" s="49" t="s">
        <v>3805</v>
      </c>
      <c r="K392" s="9" t="s">
        <v>3806</v>
      </c>
      <c r="L392" s="18" t="s">
        <v>3807</v>
      </c>
      <c r="M392" s="18"/>
      <c r="N392" s="7">
        <v>50</v>
      </c>
      <c r="O392" s="7" t="s">
        <v>3808</v>
      </c>
      <c r="P392" s="18" t="s">
        <v>3809</v>
      </c>
      <c r="Q392" s="18">
        <v>50</v>
      </c>
      <c r="R392" s="18"/>
      <c r="S392" s="18"/>
      <c r="T392" s="18"/>
      <c r="U392" s="18"/>
      <c r="V392" s="18"/>
      <c r="W392" s="19"/>
      <c r="X392" s="7"/>
      <c r="Y392" s="7"/>
      <c r="Z392" s="7"/>
      <c r="AA392" s="7"/>
      <c r="AB392" s="7"/>
      <c r="AC392" s="7"/>
      <c r="AD392" s="7"/>
      <c r="AE392" s="7"/>
      <c r="AF392" s="7"/>
      <c r="AG392" s="20">
        <f t="shared" si="1"/>
        <v>100</v>
      </c>
      <c r="AH392" s="18"/>
      <c r="AI392" s="18" t="s">
        <v>3810</v>
      </c>
      <c r="AJ392" s="12" t="s">
        <v>3811</v>
      </c>
      <c r="AK392" s="18"/>
      <c r="AL392" s="18"/>
      <c r="AM392" s="18"/>
      <c r="AN392" s="18"/>
      <c r="AO392" s="18"/>
      <c r="AP392" s="18"/>
      <c r="AQ392" s="18"/>
      <c r="AR392" s="18"/>
      <c r="AS392" s="18"/>
      <c r="AT392" s="7" t="s">
        <v>654</v>
      </c>
      <c r="AU392" s="18"/>
      <c r="AV392" s="18" t="s">
        <v>93</v>
      </c>
      <c r="AW392" s="17"/>
      <c r="AX392" s="22">
        <v>163</v>
      </c>
      <c r="AY392" s="22"/>
    </row>
    <row r="393" spans="1:51">
      <c r="A393" s="12" t="s">
        <v>3812</v>
      </c>
      <c r="B393" s="12" t="s">
        <v>3801</v>
      </c>
      <c r="C393" s="33" t="s">
        <v>3802</v>
      </c>
      <c r="D393" s="18">
        <v>510208800</v>
      </c>
      <c r="E393" s="32">
        <v>44377</v>
      </c>
      <c r="F393" s="12"/>
      <c r="G393" s="12" t="s">
        <v>3813</v>
      </c>
      <c r="H393" s="12" t="s">
        <v>3814</v>
      </c>
      <c r="I393" s="33" t="s">
        <v>50</v>
      </c>
      <c r="J393" s="33" t="s">
        <v>3815</v>
      </c>
      <c r="K393" s="9" t="s">
        <v>3806</v>
      </c>
      <c r="L393" s="12" t="s">
        <v>3816</v>
      </c>
      <c r="M393" s="12"/>
      <c r="N393" s="7">
        <v>50</v>
      </c>
      <c r="O393" s="7" t="s">
        <v>3808</v>
      </c>
      <c r="P393" s="12" t="s">
        <v>3809</v>
      </c>
      <c r="Q393" s="12">
        <v>50</v>
      </c>
      <c r="R393" s="18"/>
      <c r="S393" s="18"/>
      <c r="T393" s="18"/>
      <c r="U393" s="18"/>
      <c r="V393" s="18"/>
      <c r="W393" s="19"/>
      <c r="X393" s="7"/>
      <c r="Y393" s="7"/>
      <c r="Z393" s="7"/>
      <c r="AA393" s="7"/>
      <c r="AB393" s="7"/>
      <c r="AC393" s="7"/>
      <c r="AD393" s="7"/>
      <c r="AE393" s="7"/>
      <c r="AF393" s="7"/>
      <c r="AG393" s="20">
        <f t="shared" si="1"/>
        <v>100</v>
      </c>
      <c r="AH393" s="12"/>
      <c r="AI393" s="12" t="s">
        <v>3817</v>
      </c>
      <c r="AJ393" s="12" t="s">
        <v>3818</v>
      </c>
      <c r="AK393" s="12"/>
      <c r="AL393" s="12"/>
      <c r="AM393" s="12"/>
      <c r="AN393" s="12"/>
      <c r="AO393" s="12"/>
      <c r="AP393" s="12"/>
      <c r="AQ393" s="12"/>
      <c r="AR393" s="12"/>
      <c r="AS393" s="12"/>
      <c r="AT393" s="7" t="s">
        <v>654</v>
      </c>
      <c r="AU393" s="12"/>
      <c r="AV393" s="12" t="s">
        <v>93</v>
      </c>
      <c r="AW393" s="13"/>
      <c r="AX393" s="25">
        <v>222</v>
      </c>
      <c r="AY393" s="25"/>
    </row>
    <row r="394" spans="1:51">
      <c r="A394" s="18" t="s">
        <v>3819</v>
      </c>
      <c r="B394" s="18" t="s">
        <v>3801</v>
      </c>
      <c r="C394" s="49" t="s">
        <v>3802</v>
      </c>
      <c r="D394" s="18">
        <v>510208800</v>
      </c>
      <c r="E394" s="32">
        <v>44377</v>
      </c>
      <c r="F394" s="18"/>
      <c r="G394" s="18" t="s">
        <v>3820</v>
      </c>
      <c r="H394" s="18" t="s">
        <v>3821</v>
      </c>
      <c r="I394" s="49" t="s">
        <v>50</v>
      </c>
      <c r="J394" s="49" t="s">
        <v>3822</v>
      </c>
      <c r="K394" s="9" t="s">
        <v>3806</v>
      </c>
      <c r="L394" s="18" t="s">
        <v>3823</v>
      </c>
      <c r="M394" s="18"/>
      <c r="N394" s="7">
        <v>50</v>
      </c>
      <c r="O394" s="7" t="s">
        <v>3808</v>
      </c>
      <c r="P394" s="18" t="s">
        <v>3809</v>
      </c>
      <c r="Q394" s="18">
        <v>50</v>
      </c>
      <c r="R394" s="18"/>
      <c r="S394" s="18"/>
      <c r="T394" s="18"/>
      <c r="U394" s="18"/>
      <c r="V394" s="18"/>
      <c r="W394" s="19"/>
      <c r="X394" s="7"/>
      <c r="Y394" s="7"/>
      <c r="Z394" s="7"/>
      <c r="AA394" s="7"/>
      <c r="AB394" s="7"/>
      <c r="AC394" s="7"/>
      <c r="AD394" s="7"/>
      <c r="AE394" s="7"/>
      <c r="AF394" s="7"/>
      <c r="AG394" s="20">
        <f t="shared" si="1"/>
        <v>100</v>
      </c>
      <c r="AH394" s="18"/>
      <c r="AI394" s="18" t="s">
        <v>3824</v>
      </c>
      <c r="AJ394" s="18" t="s">
        <v>3825</v>
      </c>
      <c r="AK394" s="18"/>
      <c r="AL394" s="18"/>
      <c r="AM394" s="18"/>
      <c r="AN394" s="18"/>
      <c r="AO394" s="18"/>
      <c r="AP394" s="18"/>
      <c r="AQ394" s="18"/>
      <c r="AR394" s="18"/>
      <c r="AS394" s="18"/>
      <c r="AT394" s="7" t="s">
        <v>654</v>
      </c>
      <c r="AU394" s="18"/>
      <c r="AV394" s="18" t="s">
        <v>93</v>
      </c>
      <c r="AW394" s="17"/>
      <c r="AX394" s="22">
        <v>223</v>
      </c>
      <c r="AY394" s="22"/>
    </row>
    <row r="395" spans="1:51">
      <c r="A395" s="18" t="s">
        <v>3826</v>
      </c>
      <c r="B395" s="12" t="s">
        <v>3827</v>
      </c>
      <c r="C395" s="74" t="s">
        <v>3828</v>
      </c>
      <c r="D395" s="18">
        <v>738930208</v>
      </c>
      <c r="E395" s="18" t="s">
        <v>593</v>
      </c>
      <c r="F395" s="18"/>
      <c r="G395" s="18" t="s">
        <v>3829</v>
      </c>
      <c r="H395" s="12" t="s">
        <v>3830</v>
      </c>
      <c r="I395" s="49" t="s">
        <v>50</v>
      </c>
      <c r="J395" s="33" t="s">
        <v>3831</v>
      </c>
      <c r="K395" s="9" t="s">
        <v>3832</v>
      </c>
      <c r="L395" s="42" t="s">
        <v>3833</v>
      </c>
      <c r="M395" s="18"/>
      <c r="N395" s="7">
        <v>70</v>
      </c>
      <c r="O395" s="12" t="s">
        <v>1230</v>
      </c>
      <c r="P395" s="12" t="s">
        <v>1231</v>
      </c>
      <c r="Q395" s="12">
        <v>15</v>
      </c>
      <c r="R395" s="18" t="s">
        <v>1232</v>
      </c>
      <c r="S395" s="18" t="s">
        <v>1233</v>
      </c>
      <c r="T395" s="18">
        <v>15</v>
      </c>
      <c r="U395" s="18"/>
      <c r="V395" s="18"/>
      <c r="W395" s="19"/>
      <c r="X395" s="7"/>
      <c r="Y395" s="7"/>
      <c r="Z395" s="7"/>
      <c r="AA395" s="7"/>
      <c r="AB395" s="7"/>
      <c r="AC395" s="7"/>
      <c r="AD395" s="7"/>
      <c r="AE395" s="7"/>
      <c r="AF395" s="7"/>
      <c r="AG395" s="20">
        <f t="shared" si="1"/>
        <v>100</v>
      </c>
      <c r="AH395" s="18"/>
      <c r="AI395" s="12"/>
      <c r="AJ395" s="18"/>
      <c r="AK395" s="18"/>
      <c r="AL395" s="12"/>
      <c r="AM395" s="18"/>
      <c r="AN395" s="12"/>
      <c r="AO395" s="18"/>
      <c r="AP395" s="12"/>
      <c r="AQ395" s="18"/>
      <c r="AR395" s="12"/>
      <c r="AS395" s="21"/>
      <c r="AT395" s="18" t="s">
        <v>160</v>
      </c>
      <c r="AU395" s="18"/>
      <c r="AV395" s="18" t="s">
        <v>65</v>
      </c>
      <c r="AW395" s="13"/>
      <c r="AX395" s="22">
        <v>461</v>
      </c>
      <c r="AY395" s="22"/>
    </row>
    <row r="396" spans="1:51">
      <c r="A396" s="18" t="s">
        <v>3834</v>
      </c>
      <c r="B396" s="18" t="s">
        <v>3835</v>
      </c>
      <c r="C396" s="18">
        <v>163278</v>
      </c>
      <c r="D396" s="18">
        <v>511052312</v>
      </c>
      <c r="E396" s="43">
        <v>43404</v>
      </c>
      <c r="F396" s="18"/>
      <c r="G396" s="18" t="s">
        <v>3836</v>
      </c>
      <c r="H396" s="18" t="s">
        <v>3837</v>
      </c>
      <c r="I396" s="18" t="s">
        <v>50</v>
      </c>
      <c r="J396" s="18" t="s">
        <v>3838</v>
      </c>
      <c r="K396" s="9" t="s">
        <v>3839</v>
      </c>
      <c r="L396" s="18" t="s">
        <v>3840</v>
      </c>
      <c r="M396" s="18"/>
      <c r="N396" s="7">
        <v>50</v>
      </c>
      <c r="O396" s="7" t="s">
        <v>3841</v>
      </c>
      <c r="P396" s="18" t="s">
        <v>3842</v>
      </c>
      <c r="Q396" s="18">
        <v>25</v>
      </c>
      <c r="R396" s="18" t="s">
        <v>3843</v>
      </c>
      <c r="S396" s="18" t="s">
        <v>3844</v>
      </c>
      <c r="T396" s="18">
        <v>25</v>
      </c>
      <c r="U396" s="18"/>
      <c r="V396" s="18"/>
      <c r="W396" s="19"/>
      <c r="X396" s="7"/>
      <c r="Y396" s="7"/>
      <c r="Z396" s="7"/>
      <c r="AA396" s="7"/>
      <c r="AB396" s="7"/>
      <c r="AC396" s="7"/>
      <c r="AD396" s="7"/>
      <c r="AE396" s="7"/>
      <c r="AF396" s="7"/>
      <c r="AG396" s="20">
        <f t="shared" si="1"/>
        <v>100</v>
      </c>
      <c r="AH396" s="18"/>
      <c r="AI396" s="12" t="s">
        <v>3845</v>
      </c>
      <c r="AJ396" s="18" t="s">
        <v>3846</v>
      </c>
      <c r="AK396" s="18"/>
      <c r="AL396" s="12"/>
      <c r="AM396" s="18"/>
      <c r="AN396" s="12"/>
      <c r="AO396" s="18"/>
      <c r="AP396" s="12"/>
      <c r="AQ396" s="18"/>
      <c r="AR396" s="12"/>
      <c r="AS396" s="21"/>
      <c r="AT396" s="18" t="s">
        <v>160</v>
      </c>
      <c r="AU396" s="18"/>
      <c r="AV396" s="18" t="s">
        <v>65</v>
      </c>
      <c r="AW396" s="13"/>
      <c r="AX396" s="22">
        <v>100</v>
      </c>
      <c r="AY396" s="22"/>
    </row>
    <row r="397" spans="1:51">
      <c r="A397" s="12" t="s">
        <v>3847</v>
      </c>
      <c r="B397" s="12" t="s">
        <v>3835</v>
      </c>
      <c r="C397" s="12">
        <v>163278</v>
      </c>
      <c r="D397" s="18">
        <v>511052312</v>
      </c>
      <c r="E397" s="43">
        <v>43404</v>
      </c>
      <c r="F397" s="12"/>
      <c r="G397" s="12" t="s">
        <v>3848</v>
      </c>
      <c r="H397" s="12" t="s">
        <v>3849</v>
      </c>
      <c r="I397" s="12" t="s">
        <v>50</v>
      </c>
      <c r="J397" s="12" t="s">
        <v>3850</v>
      </c>
      <c r="K397" s="9" t="s">
        <v>3839</v>
      </c>
      <c r="L397" s="12" t="s">
        <v>3840</v>
      </c>
      <c r="M397" s="12"/>
      <c r="N397" s="7">
        <v>50</v>
      </c>
      <c r="O397" s="7" t="s">
        <v>3841</v>
      </c>
      <c r="P397" s="12" t="s">
        <v>3842</v>
      </c>
      <c r="Q397" s="12">
        <v>25</v>
      </c>
      <c r="R397" s="18" t="s">
        <v>3843</v>
      </c>
      <c r="S397" s="12" t="s">
        <v>3844</v>
      </c>
      <c r="T397" s="12">
        <v>25</v>
      </c>
      <c r="U397" s="18"/>
      <c r="V397" s="18"/>
      <c r="W397" s="19"/>
      <c r="X397" s="7"/>
      <c r="Y397" s="7"/>
      <c r="Z397" s="7"/>
      <c r="AA397" s="7"/>
      <c r="AB397" s="7"/>
      <c r="AC397" s="7"/>
      <c r="AD397" s="7"/>
      <c r="AE397" s="7"/>
      <c r="AF397" s="7"/>
      <c r="AG397" s="20">
        <f t="shared" si="1"/>
        <v>100</v>
      </c>
      <c r="AH397" s="12"/>
      <c r="AI397" s="12" t="s">
        <v>3845</v>
      </c>
      <c r="AJ397" s="18" t="s">
        <v>3846</v>
      </c>
      <c r="AK397" s="12"/>
      <c r="AL397" s="12"/>
      <c r="AM397" s="12"/>
      <c r="AN397" s="12"/>
      <c r="AO397" s="12"/>
      <c r="AP397" s="12"/>
      <c r="AQ397" s="12"/>
      <c r="AR397" s="12"/>
      <c r="AS397" s="21"/>
      <c r="AT397" s="12" t="s">
        <v>160</v>
      </c>
      <c r="AU397" s="12"/>
      <c r="AV397" s="12" t="s">
        <v>65</v>
      </c>
      <c r="AW397" s="17"/>
      <c r="AX397" s="25">
        <v>224</v>
      </c>
      <c r="AY397" s="25"/>
    </row>
    <row r="398" spans="1:51">
      <c r="A398" s="18" t="s">
        <v>3851</v>
      </c>
      <c r="B398" s="18" t="s">
        <v>3852</v>
      </c>
      <c r="C398" s="18">
        <v>11913593</v>
      </c>
      <c r="D398" s="18">
        <v>361680984</v>
      </c>
      <c r="E398" s="43">
        <v>44159</v>
      </c>
      <c r="F398" s="18"/>
      <c r="G398" s="18" t="s">
        <v>3853</v>
      </c>
      <c r="H398" s="18" t="s">
        <v>3854</v>
      </c>
      <c r="I398" s="18" t="s">
        <v>1680</v>
      </c>
      <c r="J398" s="18" t="s">
        <v>3855</v>
      </c>
      <c r="K398" s="9" t="s">
        <v>3856</v>
      </c>
      <c r="L398" s="18" t="s">
        <v>3857</v>
      </c>
      <c r="M398" s="18"/>
      <c r="N398" s="7">
        <v>95</v>
      </c>
      <c r="O398" s="18" t="s">
        <v>3858</v>
      </c>
      <c r="P398" s="22" t="s">
        <v>3859</v>
      </c>
      <c r="Q398" s="19">
        <v>2.5</v>
      </c>
      <c r="R398" s="7" t="s">
        <v>3860</v>
      </c>
      <c r="S398" s="22" t="s">
        <v>3861</v>
      </c>
      <c r="T398" s="7">
        <v>2.5</v>
      </c>
      <c r="U398" s="18"/>
      <c r="V398" s="28"/>
      <c r="W398" s="19"/>
      <c r="X398" s="7"/>
      <c r="Y398" s="28"/>
      <c r="Z398" s="7"/>
      <c r="AA398" s="7"/>
      <c r="AB398" s="7"/>
      <c r="AC398" s="7"/>
      <c r="AD398" s="7"/>
      <c r="AE398" s="7"/>
      <c r="AF398" s="7"/>
      <c r="AG398" s="20">
        <f t="shared" si="1"/>
        <v>100</v>
      </c>
      <c r="AH398" s="18"/>
      <c r="AI398" s="21" t="s">
        <v>3862</v>
      </c>
      <c r="AJ398" s="21" t="s">
        <v>3863</v>
      </c>
      <c r="AK398" s="18"/>
      <c r="AL398" s="18"/>
      <c r="AM398" s="18"/>
      <c r="AN398" s="18"/>
      <c r="AO398" s="18"/>
      <c r="AP398" s="18"/>
      <c r="AQ398" s="18"/>
      <c r="AR398" s="18"/>
      <c r="AS398" s="21"/>
      <c r="AT398" s="12" t="s">
        <v>347</v>
      </c>
      <c r="AU398" s="18"/>
      <c r="AV398" s="12" t="s">
        <v>169</v>
      </c>
      <c r="AW398" s="13"/>
      <c r="AX398" s="22">
        <v>73</v>
      </c>
      <c r="AY398" s="22"/>
    </row>
    <row r="399" spans="1:51">
      <c r="A399" s="12" t="s">
        <v>3864</v>
      </c>
      <c r="B399" s="12" t="s">
        <v>3865</v>
      </c>
      <c r="C399" s="12">
        <v>6189091</v>
      </c>
      <c r="D399" s="12">
        <v>661197428</v>
      </c>
      <c r="E399" s="27">
        <v>42584</v>
      </c>
      <c r="F399" s="12"/>
      <c r="G399" s="12" t="s">
        <v>3866</v>
      </c>
      <c r="H399" s="12" t="s">
        <v>3867</v>
      </c>
      <c r="I399" s="12" t="s">
        <v>50</v>
      </c>
      <c r="J399" s="12" t="s">
        <v>3868</v>
      </c>
      <c r="K399" s="9" t="s">
        <v>3869</v>
      </c>
      <c r="L399" s="12" t="s">
        <v>3870</v>
      </c>
      <c r="M399" s="12"/>
      <c r="N399" s="14">
        <v>50</v>
      </c>
      <c r="O399" s="7" t="s">
        <v>726</v>
      </c>
      <c r="P399" s="12" t="s">
        <v>727</v>
      </c>
      <c r="Q399" s="12">
        <v>25</v>
      </c>
      <c r="R399" s="12" t="s">
        <v>724</v>
      </c>
      <c r="S399" s="12" t="s">
        <v>725</v>
      </c>
      <c r="T399" s="12">
        <v>25</v>
      </c>
      <c r="U399" s="12"/>
      <c r="V399" s="12"/>
      <c r="W399" s="23"/>
      <c r="X399" s="7"/>
      <c r="Y399" s="7"/>
      <c r="Z399" s="7"/>
      <c r="AA399" s="7"/>
      <c r="AB399" s="7"/>
      <c r="AC399" s="7"/>
      <c r="AD399" s="7"/>
      <c r="AE399" s="7"/>
      <c r="AF399" s="7"/>
      <c r="AG399" s="20">
        <f t="shared" si="1"/>
        <v>100</v>
      </c>
      <c r="AH399" s="12"/>
      <c r="AI399" s="12" t="s">
        <v>3871</v>
      </c>
      <c r="AJ399" s="12" t="s">
        <v>729</v>
      </c>
      <c r="AK399" s="18"/>
      <c r="AL399" s="18"/>
      <c r="AM399" s="18"/>
      <c r="AN399" s="18"/>
      <c r="AO399" s="18"/>
      <c r="AP399" s="18"/>
      <c r="AQ399" s="18"/>
      <c r="AR399" s="18"/>
      <c r="AS399" s="21"/>
      <c r="AT399" s="12" t="s">
        <v>730</v>
      </c>
      <c r="AU399" s="12"/>
      <c r="AV399" s="12" t="s">
        <v>65</v>
      </c>
      <c r="AW399" s="17"/>
      <c r="AX399" s="25">
        <v>62</v>
      </c>
      <c r="AY399" s="25"/>
    </row>
    <row r="400" spans="1:51">
      <c r="A400" s="12" t="s">
        <v>3872</v>
      </c>
      <c r="B400" s="12" t="s">
        <v>3873</v>
      </c>
      <c r="C400" s="12">
        <v>6778967</v>
      </c>
      <c r="D400" s="12">
        <v>225464611</v>
      </c>
      <c r="E400" s="27">
        <v>43133</v>
      </c>
      <c r="F400" s="12"/>
      <c r="G400" s="12" t="s">
        <v>3874</v>
      </c>
      <c r="H400" s="12" t="s">
        <v>3875</v>
      </c>
      <c r="I400" s="12" t="s">
        <v>50</v>
      </c>
      <c r="J400" s="12" t="s">
        <v>3876</v>
      </c>
      <c r="K400" s="9" t="s">
        <v>3877</v>
      </c>
      <c r="L400" s="12" t="s">
        <v>3878</v>
      </c>
      <c r="M400" s="12"/>
      <c r="N400" s="7">
        <v>75</v>
      </c>
      <c r="O400" s="7" t="s">
        <v>3879</v>
      </c>
      <c r="P400" s="12" t="s">
        <v>3880</v>
      </c>
      <c r="Q400" s="12">
        <v>12.5</v>
      </c>
      <c r="R400" s="12" t="s">
        <v>3881</v>
      </c>
      <c r="S400" s="12" t="s">
        <v>3882</v>
      </c>
      <c r="T400" s="12">
        <v>12.5</v>
      </c>
      <c r="U400" s="18"/>
      <c r="V400" s="18"/>
      <c r="W400" s="19"/>
      <c r="X400" s="7"/>
      <c r="Y400" s="7"/>
      <c r="Z400" s="7"/>
      <c r="AA400" s="7"/>
      <c r="AB400" s="7"/>
      <c r="AC400" s="7"/>
      <c r="AD400" s="7"/>
      <c r="AE400" s="7"/>
      <c r="AF400" s="7"/>
      <c r="AG400" s="20">
        <f t="shared" si="1"/>
        <v>100</v>
      </c>
      <c r="AH400" s="12"/>
      <c r="AI400" s="18" t="s">
        <v>3883</v>
      </c>
      <c r="AJ400" s="18" t="s">
        <v>3884</v>
      </c>
      <c r="AK400" s="18"/>
      <c r="AL400" s="18"/>
      <c r="AM400" s="18"/>
      <c r="AN400" s="18"/>
      <c r="AO400" s="18"/>
      <c r="AP400" s="18"/>
      <c r="AQ400" s="18"/>
      <c r="AR400" s="18"/>
      <c r="AS400" s="21"/>
      <c r="AT400" s="7" t="s">
        <v>105</v>
      </c>
      <c r="AU400" s="12"/>
      <c r="AV400" s="12" t="s">
        <v>93</v>
      </c>
      <c r="AW400" s="13"/>
      <c r="AX400" s="25">
        <v>38</v>
      </c>
      <c r="AY400" s="25"/>
    </row>
    <row r="401" spans="1:51">
      <c r="A401" s="12" t="s">
        <v>3885</v>
      </c>
      <c r="B401" s="12" t="s">
        <v>3873</v>
      </c>
      <c r="C401" s="12">
        <v>6778967</v>
      </c>
      <c r="D401" s="12">
        <v>225464611</v>
      </c>
      <c r="E401" s="27">
        <v>43133</v>
      </c>
      <c r="F401" s="12"/>
      <c r="G401" s="12" t="s">
        <v>3886</v>
      </c>
      <c r="H401" s="12" t="s">
        <v>3887</v>
      </c>
      <c r="I401" s="12" t="s">
        <v>50</v>
      </c>
      <c r="J401" s="12" t="s">
        <v>3888</v>
      </c>
      <c r="K401" s="9" t="s">
        <v>3877</v>
      </c>
      <c r="L401" s="12" t="s">
        <v>3889</v>
      </c>
      <c r="M401" s="12"/>
      <c r="N401" s="7">
        <v>75</v>
      </c>
      <c r="O401" s="7" t="s">
        <v>3879</v>
      </c>
      <c r="P401" s="12" t="s">
        <v>3880</v>
      </c>
      <c r="Q401" s="12">
        <v>12.5</v>
      </c>
      <c r="R401" s="12" t="s">
        <v>3881</v>
      </c>
      <c r="S401" s="12" t="s">
        <v>3882</v>
      </c>
      <c r="T401" s="12">
        <v>12.5</v>
      </c>
      <c r="U401" s="18"/>
      <c r="V401" s="18"/>
      <c r="W401" s="19"/>
      <c r="X401" s="7"/>
      <c r="Y401" s="7"/>
      <c r="Z401" s="7"/>
      <c r="AA401" s="7"/>
      <c r="AB401" s="7"/>
      <c r="AC401" s="7"/>
      <c r="AD401" s="7"/>
      <c r="AE401" s="7"/>
      <c r="AF401" s="7"/>
      <c r="AG401" s="20">
        <f t="shared" si="1"/>
        <v>100</v>
      </c>
      <c r="AH401" s="12"/>
      <c r="AI401" s="12" t="s">
        <v>3890</v>
      </c>
      <c r="AJ401" s="12" t="s">
        <v>3891</v>
      </c>
      <c r="AK401" s="18"/>
      <c r="AL401" s="18"/>
      <c r="AM401" s="18"/>
      <c r="AN401" s="18"/>
      <c r="AO401" s="18"/>
      <c r="AP401" s="18"/>
      <c r="AQ401" s="18"/>
      <c r="AR401" s="18"/>
      <c r="AS401" s="21"/>
      <c r="AT401" s="7" t="s">
        <v>105</v>
      </c>
      <c r="AU401" s="12"/>
      <c r="AV401" s="12" t="s">
        <v>93</v>
      </c>
      <c r="AW401" s="17"/>
      <c r="AX401" s="25">
        <v>226</v>
      </c>
      <c r="AY401" s="25"/>
    </row>
    <row r="402" spans="1:51">
      <c r="A402" s="18" t="s">
        <v>3892</v>
      </c>
      <c r="B402" s="12" t="s">
        <v>3873</v>
      </c>
      <c r="C402" s="12">
        <v>6778967</v>
      </c>
      <c r="D402" s="12">
        <v>225464611</v>
      </c>
      <c r="E402" s="27">
        <v>43133</v>
      </c>
      <c r="F402" s="18"/>
      <c r="G402" s="18" t="s">
        <v>3893</v>
      </c>
      <c r="H402" s="18" t="s">
        <v>3894</v>
      </c>
      <c r="I402" s="18" t="s">
        <v>50</v>
      </c>
      <c r="J402" s="18" t="s">
        <v>3895</v>
      </c>
      <c r="K402" s="9" t="s">
        <v>3877</v>
      </c>
      <c r="L402" s="18" t="s">
        <v>3896</v>
      </c>
      <c r="M402" s="18"/>
      <c r="N402" s="14">
        <v>75</v>
      </c>
      <c r="O402" s="7" t="s">
        <v>3879</v>
      </c>
      <c r="P402" s="12" t="s">
        <v>3880</v>
      </c>
      <c r="Q402" s="12">
        <v>12.5</v>
      </c>
      <c r="R402" s="12" t="s">
        <v>3881</v>
      </c>
      <c r="S402" s="12" t="s">
        <v>3882</v>
      </c>
      <c r="T402" s="12">
        <v>12.5</v>
      </c>
      <c r="U402" s="18"/>
      <c r="V402" s="18"/>
      <c r="W402" s="19"/>
      <c r="X402" s="7"/>
      <c r="Y402" s="7"/>
      <c r="Z402" s="7"/>
      <c r="AA402" s="7"/>
      <c r="AB402" s="7"/>
      <c r="AC402" s="7"/>
      <c r="AD402" s="7"/>
      <c r="AE402" s="7"/>
      <c r="AF402" s="7"/>
      <c r="AG402" s="20">
        <f t="shared" si="1"/>
        <v>100</v>
      </c>
      <c r="AH402" s="18"/>
      <c r="AI402" s="18" t="s">
        <v>3897</v>
      </c>
      <c r="AJ402" s="18" t="s">
        <v>3898</v>
      </c>
      <c r="AK402" s="18"/>
      <c r="AL402" s="18"/>
      <c r="AM402" s="18"/>
      <c r="AN402" s="18"/>
      <c r="AO402" s="18"/>
      <c r="AP402" s="18"/>
      <c r="AQ402" s="18"/>
      <c r="AR402" s="18"/>
      <c r="AS402" s="21"/>
      <c r="AT402" s="7" t="s">
        <v>105</v>
      </c>
      <c r="AU402" s="18"/>
      <c r="AV402" s="18" t="s">
        <v>93</v>
      </c>
      <c r="AW402" s="13"/>
      <c r="AX402" s="22">
        <v>225</v>
      </c>
      <c r="AY402" s="22"/>
    </row>
  </sheetData>
  <conditionalFormatting sqref="F240">
    <cfRule type="notContainsBlanks" dxfId="1" priority="2">
      <formula>LEN(TRIM(F240))&gt;0</formula>
    </cfRule>
  </conditionalFormatting>
  <conditionalFormatting sqref="AG2:AG402">
    <cfRule type="colorScale" priority="3">
      <colorScale>
        <cfvo type="min"/>
        <cfvo type="max"/>
        <color rgb="FF57BB8A"/>
        <color rgb="FFFFFFFF"/>
      </colorScale>
    </cfRule>
  </conditionalFormatting>
  <conditionalFormatting sqref="AG384:AG387">
    <cfRule type="expression" dxfId="0" priority="1">
      <formula>MOD(ROW(),2)=0</formula>
    </cfRule>
  </conditionalFormatting>
  <hyperlinks>
    <hyperlink ref="K2" r:id="rId1" xr:uid="{60FB23AD-C9A5-4144-994F-2B09B1245034}"/>
    <hyperlink ref="AL2" r:id="rId2" xr:uid="{4737C31A-DDC9-4F45-9FEB-8A6464CA7F8B}"/>
    <hyperlink ref="K3" r:id="rId3" xr:uid="{705A19CE-35AC-4FCF-A9BB-F321454D555B}"/>
    <hyperlink ref="K4" r:id="rId4" xr:uid="{B9756496-3407-46D4-96CE-C5753555F642}"/>
    <hyperlink ref="K5" r:id="rId5" xr:uid="{B0AA5C6E-7979-44D6-9A38-9FB15177682F}"/>
    <hyperlink ref="K6" r:id="rId6" xr:uid="{9B8EE633-8AA1-4962-9FD6-C23A4E0826AD}"/>
    <hyperlink ref="K7" r:id="rId7" xr:uid="{9F2A6C14-65DB-48EB-9327-555A15C053B0}"/>
    <hyperlink ref="K8" r:id="rId8" xr:uid="{B4B0A84F-3BB1-4E47-A759-DA55840EC77D}"/>
    <hyperlink ref="K9" r:id="rId9" xr:uid="{7ACB2E70-3F74-4E6D-A9EC-8C20D853B191}"/>
    <hyperlink ref="K10" r:id="rId10" xr:uid="{31F84D99-4326-4613-87E8-0739B2A06B41}"/>
    <hyperlink ref="K11" r:id="rId11" xr:uid="{1B36C2D7-B1F6-4081-87D6-EAF15DD647E5}"/>
    <hyperlink ref="K12" r:id="rId12" xr:uid="{721A01A4-9388-403F-86D0-3721267FC24B}"/>
    <hyperlink ref="K13" r:id="rId13" xr:uid="{47945147-A30A-4E7B-AD67-9B9E82CE46FF}"/>
    <hyperlink ref="L13" r:id="rId14" xr:uid="{E4DFE607-5AE6-484A-953F-3F15BF2D2738}"/>
    <hyperlink ref="AJ13" r:id="rId15" xr:uid="{CE789177-28D9-44A3-A2C0-B149E6922131}"/>
    <hyperlink ref="K14" r:id="rId16" xr:uid="{BF7F7E59-907C-4280-B277-825EBBAC43DD}"/>
    <hyperlink ref="L14" r:id="rId17" xr:uid="{63913540-E5B9-486E-AFFA-F60405EF705B}"/>
    <hyperlink ref="K15" r:id="rId18" xr:uid="{C51F87FE-F3C7-4937-B8C9-B7D0B7BADBB2}"/>
    <hyperlink ref="K16" r:id="rId19" xr:uid="{D89C5A62-4DCA-4219-B829-1E51C42B5B9E}"/>
    <hyperlink ref="K17" r:id="rId20" xr:uid="{D1285D4B-B94F-465D-94D6-6AB39D0D1D79}"/>
    <hyperlink ref="K18" r:id="rId21" xr:uid="{BD795569-8990-4F22-93C8-77D3E21FE0B5}"/>
    <hyperlink ref="AJ18" r:id="rId22" xr:uid="{A6835740-F7DB-4C64-9ECC-E8DF226A49E0}"/>
    <hyperlink ref="K19" r:id="rId23" xr:uid="{335A36FA-F9A1-47C4-8E07-8BD167D9C76F}"/>
    <hyperlink ref="K20" r:id="rId24" xr:uid="{D95C0E76-BC01-4D96-B22B-08D8156E5F3D}"/>
    <hyperlink ref="K21" r:id="rId25" xr:uid="{0D31106D-7015-4262-9C0B-E2AA6EED4CE5}"/>
    <hyperlink ref="K22" r:id="rId26" xr:uid="{CD2D8347-8AE7-4644-A6CE-47A30E00528C}"/>
    <hyperlink ref="L22" r:id="rId27" xr:uid="{6987E0F9-BEAE-4A2E-97EB-A481CC97FB16}"/>
    <hyperlink ref="K23" r:id="rId28" xr:uid="{5B072741-C211-4D24-AB24-49B2DDB9C499}"/>
    <hyperlink ref="K24" r:id="rId29" xr:uid="{D93EC91B-DD94-4614-BCBE-6C6F203FC3CF}"/>
    <hyperlink ref="K25" r:id="rId30" xr:uid="{4D0860DA-80F9-4045-A699-66BF80F551F6}"/>
    <hyperlink ref="K26" r:id="rId31" xr:uid="{47DECAB2-9557-4A32-A254-43D292A28B82}"/>
    <hyperlink ref="K27" r:id="rId32" xr:uid="{6ADFAEFF-D891-4E7F-9E8B-DAD9C429F106}"/>
    <hyperlink ref="K28" r:id="rId33" xr:uid="{988F15CD-D2AE-4057-BF42-480FAEC35935}"/>
    <hyperlink ref="K29" r:id="rId34" xr:uid="{D125F20A-6943-45B2-A448-2532653C40C4}"/>
    <hyperlink ref="K30" r:id="rId35" xr:uid="{3FC66159-85B6-45E3-8F7F-F7C425CA9664}"/>
    <hyperlink ref="K31" r:id="rId36" xr:uid="{C93C26EC-025C-40ED-BD6A-DD0116F55C4E}"/>
    <hyperlink ref="K32" r:id="rId37" xr:uid="{E1F74A09-DBD7-4C3E-A931-A137B70745EA}"/>
    <hyperlink ref="K33" r:id="rId38" xr:uid="{1A9B849C-CE30-4935-B72C-6F19377610B0}"/>
    <hyperlink ref="L33" r:id="rId39" xr:uid="{8E2EE293-425A-4E3B-83C3-1525939892B1}"/>
    <hyperlink ref="K34" r:id="rId40" xr:uid="{287A7BFC-AD3E-4C26-87BD-8A0B749477BA}"/>
    <hyperlink ref="K35" r:id="rId41" xr:uid="{FAFD2D87-6540-4EFC-8C3B-E3E2B5091BA3}"/>
    <hyperlink ref="K36" r:id="rId42" xr:uid="{4B3A6D08-3BD1-4930-9420-306A99505A6C}"/>
    <hyperlink ref="K37" r:id="rId43" xr:uid="{B6A1E69E-A68E-4930-B26E-DC2626823B76}"/>
    <hyperlink ref="K38" r:id="rId44" xr:uid="{89D6B0BB-8E6A-4770-A434-6CE21A08FC3E}"/>
    <hyperlink ref="K39" r:id="rId45" xr:uid="{5F25BEA4-C518-4193-B50C-0A4F8E3FA3B3}"/>
    <hyperlink ref="K40" r:id="rId46" xr:uid="{A2A2A250-1AB9-4AB7-98D4-94E527E04544}"/>
    <hyperlink ref="K41" r:id="rId47" xr:uid="{D608AF1D-47C2-4447-A88C-0EEF0253E45B}"/>
    <hyperlink ref="K42" r:id="rId48" xr:uid="{9D5AFA89-1907-4CF4-A362-3716F117A73B}"/>
    <hyperlink ref="K43" r:id="rId49" xr:uid="{D1BFEDCD-0D56-4BCC-BE60-C04EC5938D76}"/>
    <hyperlink ref="K44" r:id="rId50" xr:uid="{55933075-910E-4EE7-A960-C39492A9943B}"/>
    <hyperlink ref="K45" r:id="rId51" xr:uid="{DD9FC097-5864-4488-9F4C-2EF68DB082EB}"/>
    <hyperlink ref="K46" r:id="rId52" xr:uid="{A66C3FC6-09ED-4362-B93B-C21D38E657F4}"/>
    <hyperlink ref="K47" r:id="rId53" xr:uid="{6E3CC224-8789-47F5-BF66-EC643B337B9A}"/>
    <hyperlink ref="K48" r:id="rId54" xr:uid="{6602FA21-3D78-414D-A32C-DEB85AE02531}"/>
    <hyperlink ref="K49" r:id="rId55" xr:uid="{E0791FA8-CB77-4880-8B18-040BA73D18DD}"/>
    <hyperlink ref="K50" r:id="rId56" xr:uid="{5B986FF1-45A0-4E00-9169-6FDAB6703A29}"/>
    <hyperlink ref="L50" r:id="rId57" xr:uid="{3F1A5BD2-5F09-4CDC-8920-430D0D52E7ED}"/>
    <hyperlink ref="K51" r:id="rId58" xr:uid="{6500D0C7-801D-4403-8926-67D195EB2A23}"/>
    <hyperlink ref="L51" r:id="rId59" xr:uid="{287B9075-1375-4767-A3DA-4ABB01D76E6E}"/>
    <hyperlink ref="AJ52" r:id="rId60" xr:uid="{7EDA3B64-D797-4C21-A7C9-67B99E908F37}"/>
    <hyperlink ref="K53" r:id="rId61" xr:uid="{D844BB54-2CB9-4CA6-A226-A11E4383FC5B}"/>
    <hyperlink ref="L53" r:id="rId62" xr:uid="{985CFEC6-1CE8-4B60-8D71-F36D0F69E28B}"/>
    <hyperlink ref="K54" r:id="rId63" xr:uid="{F03E0EDA-923C-4AC9-8217-DB7FFA78A5DD}"/>
    <hyperlink ref="L54" r:id="rId64" xr:uid="{0248D8C7-B8B9-4F4A-A7ED-FEE8E188548A}"/>
    <hyperlink ref="K55" r:id="rId65" xr:uid="{772A133C-EB2D-4362-B938-7ED08C828F2B}"/>
    <hyperlink ref="K56" r:id="rId66" xr:uid="{473AB41D-C057-46DD-B6F1-CBF2C0B40C2A}"/>
    <hyperlink ref="K57" r:id="rId67" xr:uid="{63E35CBF-B8A5-4C96-B160-7035480C1148}"/>
    <hyperlink ref="K58" r:id="rId68" xr:uid="{BD257EAF-564B-48F1-A956-2FDC496343D6}"/>
    <hyperlink ref="K59" r:id="rId69" xr:uid="{5240057B-628A-4C96-B407-8C18420AC2B7}"/>
    <hyperlink ref="K60" r:id="rId70" xr:uid="{29AEFB37-4CC9-4684-A46C-D0350EB90B90}"/>
    <hyperlink ref="K61" r:id="rId71" xr:uid="{417EF470-F5C1-4E20-8D63-408D98FAB279}"/>
    <hyperlink ref="L61" r:id="rId72" xr:uid="{D9A76012-9436-4F7D-8ED1-3C4776D7AF33}"/>
    <hyperlink ref="K62" r:id="rId73" xr:uid="{D36DF107-7377-4762-B8AE-10DD4E87C153}"/>
    <hyperlink ref="K63" r:id="rId74" xr:uid="{9D7F1E0D-C2E5-4782-8859-C4181E411B49}"/>
    <hyperlink ref="L63" r:id="rId75" xr:uid="{52F1E117-C736-43C0-856D-92DF4C6A2D74}"/>
    <hyperlink ref="K64" r:id="rId76" xr:uid="{2BC32333-C0EB-48FC-AED6-8BF941356863}"/>
    <hyperlink ref="K65" r:id="rId77" xr:uid="{1084355E-818B-490E-959A-C48B617E1449}"/>
    <hyperlink ref="K66" r:id="rId78" xr:uid="{6264086F-C94A-45A3-AC35-6F95BDCD3D75}"/>
    <hyperlink ref="L66" r:id="rId79" xr:uid="{A9EB61A5-4104-40AD-A428-2DDD67C9EFF1}"/>
    <hyperlink ref="K67" r:id="rId80" xr:uid="{8E1127F9-1CE8-4A5E-8BE1-EE7DCC90E59F}"/>
    <hyperlink ref="K68" r:id="rId81" xr:uid="{CFB2CDE4-17B4-4351-ACB1-BDB5CC9AB965}"/>
    <hyperlink ref="K69" r:id="rId82" xr:uid="{F341085D-7967-47BE-9ACB-A2F7D283FEDA}"/>
    <hyperlink ref="K70" r:id="rId83" xr:uid="{A9E43342-61BC-402D-A834-5C8E205D14EC}"/>
    <hyperlink ref="K71" r:id="rId84" xr:uid="{D58CCD6B-FE73-4C5B-BD15-2A09DD7EC4E4}"/>
    <hyperlink ref="K72" r:id="rId85" xr:uid="{F677BFBC-19D6-4F55-B475-30C56D9AF06F}"/>
    <hyperlink ref="L72" r:id="rId86" xr:uid="{F4F0427D-B332-46F6-AFC9-F07E9D87389F}"/>
    <hyperlink ref="K73" r:id="rId87" xr:uid="{8BB084F4-D6F8-4254-A6F2-7E731F657772}"/>
    <hyperlink ref="K74" r:id="rId88" xr:uid="{F8EBAAA7-19F1-4176-80D2-B99477EBCF3C}"/>
    <hyperlink ref="K75" r:id="rId89" xr:uid="{CF46CD72-9A43-4D2B-A2B6-AE3CA202E842}"/>
    <hyperlink ref="AJ75" r:id="rId90" xr:uid="{0BAB21C9-2E66-47C2-8B55-B2AA0F1628DE}"/>
    <hyperlink ref="AL75" r:id="rId91" xr:uid="{E9012747-B1AF-488B-9FC0-BEB14B5C0A69}"/>
    <hyperlink ref="K76" r:id="rId92" xr:uid="{C6DA1AC5-3B80-4EC5-B05B-1A0DE942A2A2}"/>
    <hyperlink ref="K77" r:id="rId93" xr:uid="{EBFDA844-B44A-40C6-8FCE-50EFA9F61097}"/>
    <hyperlink ref="K78" r:id="rId94" xr:uid="{4D10C572-11C1-4912-B4AF-F365EB7C4A95}"/>
    <hyperlink ref="K79" r:id="rId95" xr:uid="{24008A30-DDF3-4352-A5F6-7628BE0CEE1A}"/>
    <hyperlink ref="K80" r:id="rId96" xr:uid="{4FE5C555-81E1-4196-B2EA-FFE5836CAE49}"/>
    <hyperlink ref="K81" r:id="rId97" xr:uid="{45D23128-5E99-41E7-B31E-DB277A624DE1}"/>
    <hyperlink ref="K82" r:id="rId98" xr:uid="{FB6A5857-8B77-4662-A530-AAE3C4166F39}"/>
    <hyperlink ref="K83" r:id="rId99" xr:uid="{0DD895B5-42AD-4F41-BB93-93B55A772064}"/>
    <hyperlink ref="L83" r:id="rId100" xr:uid="{6B05829E-9DC3-488C-B3B6-27E774E081A3}"/>
    <hyperlink ref="K84" r:id="rId101" xr:uid="{BE8E857C-EC07-43A7-969F-04F81B35C859}"/>
    <hyperlink ref="L84" r:id="rId102" xr:uid="{B595BECF-78CE-4057-9BC2-CEB82F05C69B}"/>
    <hyperlink ref="K85" r:id="rId103" xr:uid="{714B321F-89E5-48A2-9EA6-DB78CB658F8F}"/>
    <hyperlink ref="K86" r:id="rId104" xr:uid="{38687822-6BE2-4140-8945-E0DBFDA0C548}"/>
    <hyperlink ref="K87" r:id="rId105" xr:uid="{3B19A788-17DE-4333-B9B5-0BCB649AA1A2}"/>
    <hyperlink ref="K88" r:id="rId106" xr:uid="{24B5A65B-5195-42DF-99FF-FAACDA04F6AE}"/>
    <hyperlink ref="AJ88" r:id="rId107" xr:uid="{83554F88-17CB-4170-A104-EDC7633003E4}"/>
    <hyperlink ref="K89" r:id="rId108" xr:uid="{481BEA41-3219-45AC-9E31-1B3ADC56A296}"/>
    <hyperlink ref="K90" r:id="rId109" xr:uid="{CB55730B-3CFD-4B4B-8C84-20E7DEF67AE2}"/>
    <hyperlink ref="K91" r:id="rId110" xr:uid="{28AEBD2D-A0B6-4659-9EB7-26F71E5A57D8}"/>
    <hyperlink ref="AJ91" r:id="rId111" xr:uid="{417B2282-1ECC-4EEC-8A67-F8F949CC7B4B}"/>
    <hyperlink ref="K92" r:id="rId112" xr:uid="{9216D2A8-8EE5-4B1B-92EA-35E13FD7ED66}"/>
    <hyperlink ref="L92" r:id="rId113" xr:uid="{9C976D6D-5AC4-4490-BF84-B00319B9414F}"/>
    <hyperlink ref="K93" r:id="rId114" xr:uid="{797CAAB5-30CF-432E-ABD1-B18A89CD8B8D}"/>
    <hyperlink ref="L93" r:id="rId115" xr:uid="{2860AE07-B72F-4687-8417-33618E579CD0}"/>
    <hyperlink ref="K94" r:id="rId116" xr:uid="{055D99B6-2C09-422A-A961-83BBE7C0A359}"/>
    <hyperlink ref="L94" r:id="rId117" xr:uid="{39385BBC-FD8B-4DC3-B05A-245F50A7E546}"/>
    <hyperlink ref="K95" r:id="rId118" xr:uid="{9E0FCBB8-9EC1-4811-9BA3-88E216C3D6E0}"/>
    <hyperlink ref="L95" r:id="rId119" xr:uid="{0A7023A8-3CDB-49CF-A1A5-A1483553FD79}"/>
    <hyperlink ref="K96" r:id="rId120" xr:uid="{0C059C45-ADA2-4668-9DD2-4C5FEFD68EF3}"/>
    <hyperlink ref="L96" r:id="rId121" xr:uid="{1B16987D-0EBA-4BB2-902B-0D1A42B03006}"/>
    <hyperlink ref="K97" r:id="rId122" xr:uid="{7A880D7F-4A87-457A-AC60-A327CC3AF1A7}"/>
    <hyperlink ref="K98" r:id="rId123" xr:uid="{53F14330-241D-40C5-9270-D0E9F59D9C5C}"/>
    <hyperlink ref="K99" r:id="rId124" xr:uid="{7508776E-D184-4404-B68F-477FC723132D}"/>
    <hyperlink ref="K100" r:id="rId125" xr:uid="{51A7A238-DC18-44BD-8F14-6DC6C71326F0}"/>
    <hyperlink ref="K101" r:id="rId126" xr:uid="{B590709F-00C4-47C5-8BFC-7ED328EAF543}"/>
    <hyperlink ref="K102" r:id="rId127" xr:uid="{B71502E1-A08F-4EB0-91F2-E7C45B924BE3}"/>
    <hyperlink ref="K103" r:id="rId128" xr:uid="{6AF4BD73-5A94-46ED-8A5E-CDC0764A4166}"/>
    <hyperlink ref="K104" r:id="rId129" xr:uid="{15A6BE90-3959-4462-A820-2892CAFEAE65}"/>
    <hyperlink ref="K105" r:id="rId130" xr:uid="{6077FB74-9967-402B-9851-8DB24E830C64}"/>
    <hyperlink ref="K106" r:id="rId131" xr:uid="{E9BB7ACE-612D-44D9-BB2D-6D902C7B27A1}"/>
    <hyperlink ref="K107" r:id="rId132" xr:uid="{A9556CF0-DA4A-4D7E-819C-F777323703EE}"/>
    <hyperlink ref="K108" r:id="rId133" xr:uid="{26105EB9-8964-41D6-94AD-2F34A65CB37E}"/>
    <hyperlink ref="K109" r:id="rId134" xr:uid="{A35DEB85-A3CA-46BD-8BCD-B22B14261271}"/>
    <hyperlink ref="K110" r:id="rId135" xr:uid="{D156B7EB-BC90-47D1-B5CE-A2DDB5CC2595}"/>
    <hyperlink ref="K111" r:id="rId136" xr:uid="{763F65EA-DE6B-4525-AF04-BC8E83C2424E}"/>
    <hyperlink ref="L111" r:id="rId137" xr:uid="{83EF54E3-1E12-4F8B-BBFE-7296C54DEB51}"/>
    <hyperlink ref="K112" r:id="rId138" xr:uid="{A3F084E5-8E8C-4457-AF12-C8A121628FE4}"/>
    <hyperlink ref="L112" r:id="rId139" xr:uid="{DAD448B0-B5B5-4A07-9E43-8083AA136D2C}"/>
    <hyperlink ref="K113" r:id="rId140" xr:uid="{8B94D4D4-9A98-4C0C-9681-74F554314DDD}"/>
    <hyperlink ref="L113" r:id="rId141" xr:uid="{D1B4F3EE-1040-4D1B-898E-DF887A024D27}"/>
    <hyperlink ref="J114" r:id="rId142" xr:uid="{E6CD2B16-45CA-4971-ADDF-B9C406C72A9E}"/>
    <hyperlink ref="K114" r:id="rId143" xr:uid="{960CA30C-7C98-401E-B852-7DF4869FFA50}"/>
    <hyperlink ref="K115" r:id="rId144" xr:uid="{955D768D-A7AC-4327-BCA4-B2A375ED1D92}"/>
    <hyperlink ref="K116" r:id="rId145" xr:uid="{C2746C44-C952-4157-A65E-7ABB48C193FB}"/>
    <hyperlink ref="K117" r:id="rId146" xr:uid="{508B2F0E-6714-40DA-A354-F0ADA07634AD}"/>
    <hyperlink ref="K118" r:id="rId147" xr:uid="{65A01F53-E253-4210-9644-3385F1DB4209}"/>
    <hyperlink ref="L118" r:id="rId148" xr:uid="{D16EC51A-F9B2-4BDF-8A5A-23C387403337}"/>
    <hyperlink ref="K120" r:id="rId149" xr:uid="{D6F1F037-B8A0-4AF0-BE6A-7C3C123812B5}"/>
    <hyperlink ref="L120" r:id="rId150" xr:uid="{E1AD2DC3-8B20-49BC-9887-4B2AEDE3482B}"/>
    <hyperlink ref="K121" r:id="rId151" xr:uid="{CE226E86-38A4-4E3D-9E83-622831DE4EF7}"/>
    <hyperlink ref="K122" r:id="rId152" xr:uid="{5C7A3986-BF23-4F7E-9D12-6419BDE3C4A8}"/>
    <hyperlink ref="K123" r:id="rId153" xr:uid="{3F2AE085-A446-4D81-ACCE-8BFF89997DFA}"/>
    <hyperlink ref="K124" r:id="rId154" xr:uid="{9507BC17-1913-447B-B242-FE60C244C941}"/>
    <hyperlink ref="K125" r:id="rId155" xr:uid="{F79A98DD-4B96-449E-A4BF-9723D9255E63}"/>
    <hyperlink ref="K126" r:id="rId156" xr:uid="{1DB9D80A-3480-405C-8C6C-0CD8DDDDF2CC}"/>
    <hyperlink ref="K127" r:id="rId157" xr:uid="{1D430583-7D72-4354-957E-B2B480CD7290}"/>
    <hyperlink ref="K128" r:id="rId158" xr:uid="{B018F06A-D8E9-4604-B91B-AECE08A2331A}"/>
    <hyperlink ref="K129" r:id="rId159" xr:uid="{2EC5DA8D-93C3-4519-A1F0-99F1E9D77895}"/>
    <hyperlink ref="K130" r:id="rId160" xr:uid="{211737F1-0757-44DC-8A66-9C1C75DE7E11}"/>
    <hyperlink ref="K131" r:id="rId161" xr:uid="{E6D18727-FCF7-4FE7-8F55-14823D7A6D37}"/>
    <hyperlink ref="K132" r:id="rId162" xr:uid="{5D6BED11-36CA-4BE3-B6E9-11EE5B1E4279}"/>
    <hyperlink ref="K133" r:id="rId163" xr:uid="{F85B9C26-B98A-4B00-B3A5-44D17795661A}"/>
    <hyperlink ref="L133" r:id="rId164" xr:uid="{5D8F795C-70D3-4FAD-BC39-B07B0EEA4B48}"/>
    <hyperlink ref="K134" r:id="rId165" xr:uid="{5B73C4ED-039F-4BAB-835D-895C7DE14A4A}"/>
    <hyperlink ref="L134" r:id="rId166" xr:uid="{A0D9497D-3828-492D-B6A5-10D70B1E4234}"/>
    <hyperlink ref="K135" r:id="rId167" xr:uid="{C55C1372-E4A9-4FC0-8461-9B4786D87045}"/>
    <hyperlink ref="L135" r:id="rId168" xr:uid="{9C332E12-0E65-477C-8D60-E20A5491A75A}"/>
    <hyperlink ref="K136" r:id="rId169" xr:uid="{AD0DD220-86DB-41F2-A1D8-6F06503FB2BB}"/>
    <hyperlink ref="L136" r:id="rId170" xr:uid="{49C34BE8-2080-4A10-B96F-10D5FB61E87A}"/>
    <hyperlink ref="K137" r:id="rId171" xr:uid="{5EE7EDC4-389B-43D6-858F-204B93F296D7}"/>
    <hyperlink ref="L137" r:id="rId172" xr:uid="{08547044-3A50-47E0-86E0-F777630DB637}"/>
    <hyperlink ref="K138" r:id="rId173" xr:uid="{2FB99524-8283-484C-8599-FF9D7A18A0B3}"/>
    <hyperlink ref="L138" r:id="rId174" xr:uid="{D1A6F7EB-9106-4240-BC05-26C14E83E668}"/>
    <hyperlink ref="K139" r:id="rId175" xr:uid="{CA7817B4-9CE6-4301-86F2-E95A0CCDCB78}"/>
    <hyperlink ref="L139" r:id="rId176" xr:uid="{D87C3AA9-372F-4158-87C8-B7B5845F730A}"/>
    <hyperlink ref="K140" r:id="rId177" xr:uid="{4A0EB9BF-D812-405C-B12F-4C9611A55EE3}"/>
    <hyperlink ref="K141" r:id="rId178" xr:uid="{501F7CE3-F5E5-4432-BBF3-2FE88CA05638}"/>
    <hyperlink ref="L141" r:id="rId179" xr:uid="{0FA48724-C1D5-49A9-9392-D2EEED60543C}"/>
    <hyperlink ref="K142" r:id="rId180" xr:uid="{D32DD01F-045F-4F18-9F35-342EDB8BD04C}"/>
    <hyperlink ref="K143" r:id="rId181" xr:uid="{31D0AE1A-5674-4704-97C5-8E17AF7C2E78}"/>
    <hyperlink ref="K144" r:id="rId182" xr:uid="{EA9A7BEA-7986-4A41-98A7-FFA1587910F9}"/>
    <hyperlink ref="K145" r:id="rId183" xr:uid="{36C1521E-8238-4B96-8FBA-916631F13A95}"/>
    <hyperlink ref="K146" r:id="rId184" xr:uid="{85BC7340-28EB-41B5-A567-D5F72FBBCC70}"/>
    <hyperlink ref="K147" r:id="rId185" xr:uid="{5C785356-4892-489E-BF0B-A2E9A61219A3}"/>
    <hyperlink ref="K148" r:id="rId186" xr:uid="{5FE8D671-EF05-4583-B85C-5EA261436E34}"/>
    <hyperlink ref="K149" r:id="rId187" xr:uid="{4538F6AA-07C2-4227-BBBF-79240C19FCD6}"/>
    <hyperlink ref="K150" r:id="rId188" xr:uid="{2A3D2101-2963-4D97-81CE-2ACFBD96A2F9}"/>
    <hyperlink ref="L150" r:id="rId189" xr:uid="{54165DB0-6F60-4730-91F5-99B9ED72167A}"/>
    <hyperlink ref="K151" r:id="rId190" xr:uid="{C7CCE160-E535-4E3E-BCB9-9778868AE761}"/>
    <hyperlink ref="K152" r:id="rId191" xr:uid="{6016FA37-B95C-4A54-9570-53DC10A129B3}"/>
    <hyperlink ref="K153" r:id="rId192" xr:uid="{7C1EE3BF-D2F6-4F4D-98B2-4AEDFF9A8D2B}"/>
    <hyperlink ref="K154" r:id="rId193" xr:uid="{274EC801-C347-46D7-AE7D-C267CD0E5525}"/>
    <hyperlink ref="K155" r:id="rId194" xr:uid="{069457EB-E53A-4424-991F-7999B0058308}"/>
    <hyperlink ref="K156" r:id="rId195" xr:uid="{EF7B233B-E31B-43D5-9FA5-9783526EF125}"/>
    <hyperlink ref="K157" r:id="rId196" xr:uid="{09C10A81-EBD1-4739-9891-6F530FAD6A06}"/>
    <hyperlink ref="K158" r:id="rId197" xr:uid="{1A8DC12E-6D99-4664-95B9-03325DACB035}"/>
    <hyperlink ref="L158" r:id="rId198" xr:uid="{6F656845-45F4-4CD4-8582-EAAD03FC9255}"/>
    <hyperlink ref="K159" r:id="rId199" xr:uid="{57588D68-3523-4BCE-80A3-E3AC3049A5D8}"/>
    <hyperlink ref="L159" r:id="rId200" xr:uid="{EA409CDE-F39C-4023-9DA9-6CADA74A2150}"/>
    <hyperlink ref="K160" r:id="rId201" xr:uid="{85DE3359-81B0-493E-B9A7-9900D41E1AC0}"/>
    <hyperlink ref="K161" r:id="rId202" xr:uid="{5FA8DD64-E9F8-4198-A933-A10FA8DC31DA}"/>
    <hyperlink ref="K162" r:id="rId203" xr:uid="{22F7E4E9-CFE4-453F-A3A7-401B14C16218}"/>
    <hyperlink ref="K163" r:id="rId204" xr:uid="{C86BB64F-2EBA-414A-B9EE-B02A79736E0A}"/>
    <hyperlink ref="K164" r:id="rId205" xr:uid="{6526DF9E-EBA7-4377-BBFF-300E9E4B37CC}"/>
    <hyperlink ref="K165" r:id="rId206" xr:uid="{5C3F9964-32BD-4806-8E38-2F5701713D47}"/>
    <hyperlink ref="L165" r:id="rId207" xr:uid="{8A3FA323-6095-4AC6-A176-974330195002}"/>
    <hyperlink ref="K166" r:id="rId208" xr:uid="{5CCE6DB7-9729-4D61-B9C6-8C112957E73D}"/>
    <hyperlink ref="L166" r:id="rId209" xr:uid="{1416FCDE-5689-47FD-ADF7-7B926455ABF5}"/>
    <hyperlink ref="K167" r:id="rId210" xr:uid="{E5BAED3A-7BF3-4973-AB32-BAF92F46A449}"/>
    <hyperlink ref="L167" r:id="rId211" xr:uid="{6A548A6C-968A-469E-AFC2-D8B6564FDB20}"/>
    <hyperlink ref="K168" r:id="rId212" xr:uid="{25050480-12FC-40E3-8B94-CAC57BFDCA6C}"/>
    <hyperlink ref="L168" r:id="rId213" xr:uid="{C81691DF-F2AB-48DE-BCFC-446D5CC4F8CC}"/>
    <hyperlink ref="K169" r:id="rId214" xr:uid="{D5CA7BAD-E0B7-44D4-AF9A-90BDEC86FCB2}"/>
    <hyperlink ref="K170" r:id="rId215" xr:uid="{2F2B4CC4-F83A-419D-A6E7-5CAF3D071498}"/>
    <hyperlink ref="K171" r:id="rId216" xr:uid="{7AEF79F3-0493-48B6-9E28-340482C703CA}"/>
    <hyperlink ref="K172" r:id="rId217" xr:uid="{B5AC9BEB-2805-42C5-AA7D-30D7E3B975FD}"/>
    <hyperlink ref="K173" r:id="rId218" xr:uid="{2C347FE2-4B31-4DB6-A43C-91EF763B2C8D}"/>
    <hyperlink ref="K174" r:id="rId219" xr:uid="{5FD8C09F-3D5D-444C-B258-BA32FB25C157}"/>
    <hyperlink ref="K175" r:id="rId220" xr:uid="{38E0A217-3EF8-4F1D-9BF0-FEDD25CDE60A}"/>
    <hyperlink ref="K176" r:id="rId221" xr:uid="{D7571F5F-5594-4FA1-AC59-AC25005107AF}"/>
    <hyperlink ref="K177" r:id="rId222" xr:uid="{1DC01AF2-AFB4-494B-916B-DF93D4236A56}"/>
    <hyperlink ref="K178" r:id="rId223" xr:uid="{AC9F1CE7-AC7E-48F8-A1F3-12532C60BFF8}"/>
    <hyperlink ref="K179" r:id="rId224" xr:uid="{7AF10919-346F-4804-AC8A-91EFABDAA33A}"/>
    <hyperlink ref="K180" r:id="rId225" xr:uid="{139EFC72-2841-4D96-BEE5-CB142E39C262}"/>
    <hyperlink ref="K181" r:id="rId226" xr:uid="{A061D143-F59C-4D9F-9AE6-E6F48D9B44CA}"/>
    <hyperlink ref="K182" r:id="rId227" xr:uid="{F88988C7-EF28-4BC2-9752-F54A6C193960}"/>
    <hyperlink ref="Y182" r:id="rId228" xr:uid="{8F45E9DE-2AA5-4114-AB07-DFBE2AC3F819}"/>
    <hyperlink ref="K183" r:id="rId229" xr:uid="{A2F97AC3-8B22-4F04-A135-AA7F95AA6CE1}"/>
    <hyperlink ref="Y183" r:id="rId230" xr:uid="{62ECA5DB-4167-4054-825A-36D3ECE87EFD}"/>
    <hyperlink ref="K184" r:id="rId231" xr:uid="{1848EB7E-3C47-491A-AB4F-4C339B0FADB3}"/>
    <hyperlink ref="Y184" r:id="rId232" xr:uid="{C6FC094D-6071-4261-A113-D7E6C251CBF3}"/>
    <hyperlink ref="K185" r:id="rId233" xr:uid="{EDA288B0-C171-41D7-9015-279A810934AE}"/>
    <hyperlink ref="Y185" r:id="rId234" xr:uid="{7053BD35-9C12-4012-A9B2-A986FB7C6D82}"/>
    <hyperlink ref="K186" r:id="rId235" xr:uid="{E593D04C-5172-49E0-8256-58B5D622A4D0}"/>
    <hyperlink ref="K187" r:id="rId236" xr:uid="{BBBC1BB1-E3E4-4528-B234-15F6DC0626CB}"/>
    <hyperlink ref="K188" r:id="rId237" xr:uid="{3B2DF405-E402-483B-B9CA-459AC7D8BCCB}"/>
    <hyperlink ref="L188" r:id="rId238" xr:uid="{A646C6F2-6BCF-49C3-A923-145B302CECF7}"/>
    <hyperlink ref="K189" r:id="rId239" xr:uid="{1B3AD4A3-5BAA-468F-9628-EE92E94B2011}"/>
    <hyperlink ref="K190" r:id="rId240" xr:uid="{5FF6928A-DE21-4190-BD4C-1960F9CF9C1D}"/>
    <hyperlink ref="K191" r:id="rId241" xr:uid="{10D8F15C-1F02-42AC-971D-2E10E6229E2F}"/>
    <hyperlink ref="K192" r:id="rId242" xr:uid="{59029284-6F82-48EE-9E49-D198144A7DCB}"/>
    <hyperlink ref="L192" r:id="rId243" xr:uid="{399BB03C-6BCA-4F64-BF39-EC8E83EF944C}"/>
    <hyperlink ref="K193" r:id="rId244" xr:uid="{F50B4B38-D614-4F7B-9EA1-315BDF31E48E}"/>
    <hyperlink ref="K194" r:id="rId245" xr:uid="{6877EFCA-5A19-497F-8902-09442E37FD47}"/>
    <hyperlink ref="K195" r:id="rId246" xr:uid="{A3983110-A566-4658-9D05-77C9E30AC69C}"/>
    <hyperlink ref="K196" r:id="rId247" xr:uid="{65F7ED37-A665-4129-AD40-61CB60475F56}"/>
    <hyperlink ref="K197" r:id="rId248" xr:uid="{63E27EBF-3C09-4B88-AA2A-618B2C1FDB3F}"/>
    <hyperlink ref="K198" r:id="rId249" xr:uid="{A0920118-F0C1-4F7A-890A-EA35A4B1FDBA}"/>
    <hyperlink ref="K199" r:id="rId250" xr:uid="{1BAC47AC-4A27-4E3E-B881-1F40521FB0C7}"/>
    <hyperlink ref="K200" r:id="rId251" xr:uid="{9F0852A9-4122-4BEE-A1A6-8FB7D054DB74}"/>
    <hyperlink ref="K201" r:id="rId252" xr:uid="{506828F3-44F9-479E-996F-4D6AF476D1CA}"/>
    <hyperlink ref="K202" r:id="rId253" xr:uid="{F1A6017B-7EBD-4FD6-A5C3-9438C962C25C}"/>
    <hyperlink ref="K203" r:id="rId254" xr:uid="{CB882F19-ABA4-4128-9855-F6255BB5B1F8}"/>
    <hyperlink ref="K204" r:id="rId255" xr:uid="{894993FB-5295-4607-9406-84F52EAE0671}"/>
    <hyperlink ref="K205" r:id="rId256" xr:uid="{F4031E7B-5F80-4102-B09D-63F24391A2F3}"/>
    <hyperlink ref="K206" r:id="rId257" xr:uid="{CCDF2DFF-3E23-4F29-A7D0-CABAB16E7A60}"/>
    <hyperlink ref="K207" r:id="rId258" xr:uid="{04E62142-5C88-4D0D-8E28-1F700788DF94}"/>
    <hyperlink ref="K208" r:id="rId259" xr:uid="{6ADC483E-5A8D-4CEF-B2B2-AF7294412B81}"/>
    <hyperlink ref="K209" r:id="rId260" xr:uid="{CB571C2C-BE47-4DC6-9866-4774096460BB}"/>
    <hyperlink ref="K210" r:id="rId261" xr:uid="{14839AF4-A9B4-40F0-BA7C-7B0AAF648656}"/>
    <hyperlink ref="P210" r:id="rId262" xr:uid="{9D827317-C19C-4A5B-866D-382B52BD87F4}"/>
    <hyperlink ref="K211" r:id="rId263" xr:uid="{DCDD4E90-3721-40DE-8BAF-4F71EC2E043C}"/>
    <hyperlink ref="K212" r:id="rId264" xr:uid="{1E33A3A9-FCAE-4E14-8508-18AB0FC6031F}"/>
    <hyperlink ref="K213" r:id="rId265" xr:uid="{747D3D27-B3D2-48F7-838A-8B612864EA46}"/>
    <hyperlink ref="K214" r:id="rId266" xr:uid="{0465C582-2073-491D-85A1-154F7774589C}"/>
    <hyperlink ref="K215" r:id="rId267" xr:uid="{3A734507-39EB-4120-8F53-CFE95FCD8AFD}"/>
    <hyperlink ref="K216" r:id="rId268" xr:uid="{1E181085-69AB-4072-A070-2DF11BCB0064}"/>
    <hyperlink ref="K217" r:id="rId269" xr:uid="{61E6D219-17ED-40C9-8D4F-01F1F964F4E8}"/>
    <hyperlink ref="L217" r:id="rId270" xr:uid="{838A345A-0BB3-4CD3-A7BF-70D109602E55}"/>
    <hyperlink ref="AJ217" r:id="rId271" xr:uid="{F5031657-AE0F-41CD-9E11-AE9D0ACEC160}"/>
    <hyperlink ref="K218" r:id="rId272" xr:uid="{BDFD7A63-252C-4490-85D4-E67DC0292219}"/>
    <hyperlink ref="K219" r:id="rId273" xr:uid="{6BBC0624-F2F5-412B-8210-90D320F85925}"/>
    <hyperlink ref="K220" r:id="rId274" xr:uid="{12D3243F-5933-4B46-9FEC-00A2300C4E35}"/>
    <hyperlink ref="K221" r:id="rId275" xr:uid="{C91CFBB5-D1B7-43BA-AA14-E2472FEDD1EB}"/>
    <hyperlink ref="K222" r:id="rId276" xr:uid="{8E076D52-4489-4FDE-B4CB-3C12D10B0A72}"/>
    <hyperlink ref="K223" r:id="rId277" xr:uid="{6E0E3A20-26CA-46D3-8182-6114B3A5FE85}"/>
    <hyperlink ref="K224" r:id="rId278" xr:uid="{719DF6DD-E891-459D-9024-F906493D5084}"/>
    <hyperlink ref="K225" r:id="rId279" xr:uid="{D2B7E837-9A7C-4200-8C0B-293CADE7D583}"/>
    <hyperlink ref="L225" r:id="rId280" xr:uid="{D6746590-21F5-4B36-AA26-C92D1E177993}"/>
    <hyperlink ref="K226" r:id="rId281" xr:uid="{0CD8C2FE-E7C7-460D-B478-475F48DDB6C1}"/>
    <hyperlink ref="K227" r:id="rId282" xr:uid="{90F629F4-4061-41F9-957B-12D98961187C}"/>
    <hyperlink ref="K228" r:id="rId283" xr:uid="{BC1307D0-5C35-4FBF-9619-0C53C51EB806}"/>
    <hyperlink ref="K229" r:id="rId284" xr:uid="{320C647B-D3FB-4561-9168-D6AC3A327C79}"/>
    <hyperlink ref="K230" r:id="rId285" xr:uid="{EE38C064-653E-4BBA-88CE-BB89BC4E34E9}"/>
    <hyperlink ref="K231" r:id="rId286" xr:uid="{DF9FD817-A6A7-4143-AFEB-F73212880F5F}"/>
    <hyperlink ref="K232" r:id="rId287" xr:uid="{49461975-0610-4354-BF05-4A76EAC975A9}"/>
    <hyperlink ref="K233" r:id="rId288" xr:uid="{094A5A5F-E287-4140-966A-24C56DE59CF7}"/>
    <hyperlink ref="K234" r:id="rId289" xr:uid="{EF7FA0F6-3C41-43B6-9A06-20FCE7FD0B89}"/>
    <hyperlink ref="K235" r:id="rId290" xr:uid="{74AAEB04-116D-4C41-8DFE-77A34E76C19F}"/>
    <hyperlink ref="K236" r:id="rId291" xr:uid="{33255991-B89B-4E7A-BF96-7664065C211E}"/>
    <hyperlink ref="K237" r:id="rId292" xr:uid="{0B973613-5AA9-4F81-B2D8-323A0D0C76DA}"/>
    <hyperlink ref="K238" r:id="rId293" xr:uid="{E23E8E08-59E4-4C89-A4BB-CC7CCE88CA94}"/>
    <hyperlink ref="K239" r:id="rId294" xr:uid="{5FB8D94B-5E7D-4488-95DE-6A0536022438}"/>
    <hyperlink ref="K240" r:id="rId295" xr:uid="{E667ECC6-4CDA-4C3B-8E03-2BEA91F4AF5F}"/>
    <hyperlink ref="K241" r:id="rId296" xr:uid="{5336E440-BBBD-4F85-8DAB-4E1F86029C92}"/>
    <hyperlink ref="K242" r:id="rId297" xr:uid="{13DF3E07-1CA7-49E2-8514-A5893ABB9324}"/>
    <hyperlink ref="K243" r:id="rId298" xr:uid="{56350C43-E7FD-4424-B8AA-398C7740CC13}"/>
    <hyperlink ref="K244" r:id="rId299" xr:uid="{7C051FA1-487E-4EA0-8BE4-9760910E2489}"/>
    <hyperlink ref="K245" r:id="rId300" xr:uid="{0A0931AB-AE93-4271-AFCC-61006D605B49}"/>
    <hyperlink ref="K246" r:id="rId301" xr:uid="{2C6269E7-882A-4B19-8463-76AA09EAA5AB}"/>
    <hyperlink ref="K247" r:id="rId302" xr:uid="{CEA2F7AD-51C7-43A4-942E-45F7980BAE60}"/>
    <hyperlink ref="K248" r:id="rId303" xr:uid="{672E896C-3505-4377-9F3B-2C8209F566AA}"/>
    <hyperlink ref="K249" r:id="rId304" xr:uid="{88CA934B-0B67-4552-9437-9F510625AAC6}"/>
    <hyperlink ref="K250" r:id="rId305" xr:uid="{B118C7AD-575E-4EE3-B141-983DAA875BE9}"/>
    <hyperlink ref="K251" r:id="rId306" xr:uid="{276461E1-3C21-4318-8342-1413B9226FE2}"/>
    <hyperlink ref="K252" r:id="rId307" xr:uid="{615D2EA5-0B5A-4865-B286-EF4AF98F1A28}"/>
    <hyperlink ref="K253" r:id="rId308" xr:uid="{C2E70CA6-87CB-4AE0-A031-6BC2397C2E2C}"/>
    <hyperlink ref="K254" r:id="rId309" xr:uid="{A36C06C4-8CDC-4895-9E71-73FF754CD666}"/>
    <hyperlink ref="K255" r:id="rId310" xr:uid="{BDCFBEE7-8964-4893-B222-26B002CCA8D3}"/>
    <hyperlink ref="K256" r:id="rId311" xr:uid="{39779BF9-33C6-4323-93D6-F516FD3266D2}"/>
    <hyperlink ref="L256" r:id="rId312" xr:uid="{FB07B371-B5BA-4B96-8272-F1AF5AC3F8A7}"/>
    <hyperlink ref="K257" r:id="rId313" xr:uid="{66034D76-52EE-4E41-99C1-9BA8A21F9B24}"/>
    <hyperlink ref="L257" r:id="rId314" xr:uid="{7302A349-B45E-4B0A-B5FA-6B10F34EC0A9}"/>
    <hyperlink ref="K258" r:id="rId315" xr:uid="{345C03EC-7222-407D-9B29-55CBDD86054A}"/>
    <hyperlink ref="K259" r:id="rId316" xr:uid="{8B0A5DB1-EECB-4641-A980-F5F8E37005FA}"/>
    <hyperlink ref="K260" r:id="rId317" xr:uid="{A827C089-59B1-45D8-832E-D83B0395CF3D}"/>
    <hyperlink ref="K261" r:id="rId318" xr:uid="{014102E3-7274-44A1-9DAC-BEAF7C5DE453}"/>
    <hyperlink ref="K262" r:id="rId319" xr:uid="{C7E21D89-9E95-4812-A14F-A52C9A45CB5F}"/>
    <hyperlink ref="K263" r:id="rId320" xr:uid="{4DEE6EF4-BC71-4F92-9AE6-9FFB3B4665A7}"/>
    <hyperlink ref="K264" r:id="rId321" xr:uid="{00C50E46-691A-449A-A11D-47F94A395F32}"/>
    <hyperlink ref="Y264" r:id="rId322" xr:uid="{27CB8693-B81F-449F-896B-D91BAE1A98F7}"/>
    <hyperlink ref="K265" r:id="rId323" xr:uid="{E875ABE3-C2C6-4ED7-8663-334725000DDA}"/>
    <hyperlink ref="K266" r:id="rId324" xr:uid="{8C648F5B-6E3F-422D-AC52-7DC7AD7FBB49}"/>
    <hyperlink ref="K267" r:id="rId325" xr:uid="{97E57C48-8CC5-470B-8B8A-E6E58EFE35D2}"/>
    <hyperlink ref="K268" r:id="rId326" xr:uid="{18E0B753-C313-4646-8FD9-0EE434FB6BAA}"/>
    <hyperlink ref="L268" r:id="rId327" xr:uid="{DDF321F4-1E87-4EBA-9874-EC18FD1BECF9}"/>
    <hyperlink ref="K269" r:id="rId328" xr:uid="{5DD6C35C-EBAE-44BE-B37E-1433423BC372}"/>
    <hyperlink ref="L269" r:id="rId329" xr:uid="{FF1ADCAC-4311-4133-9F47-229D054F00C6}"/>
    <hyperlink ref="K270" r:id="rId330" xr:uid="{2819029A-C67F-4EEA-BE05-9FE6B6D4B11D}"/>
    <hyperlink ref="L270" r:id="rId331" xr:uid="{E7A16163-B654-4BF9-A44F-38B82CF93ADD}"/>
    <hyperlink ref="K271" r:id="rId332" xr:uid="{6C53A64A-10A8-4D04-91CF-7CE0D8252AB2}"/>
    <hyperlink ref="L271" r:id="rId333" xr:uid="{59F70161-531E-45E2-9A72-9D8D6F5DA7EA}"/>
    <hyperlink ref="K272" r:id="rId334" xr:uid="{D3D43BC2-83D6-4D5F-8E59-8D8F14FDC9BF}"/>
    <hyperlink ref="L272" r:id="rId335" xr:uid="{85502C23-588F-4E0C-A1D0-D1F9E8F64A97}"/>
    <hyperlink ref="K273" r:id="rId336" xr:uid="{D6799240-123C-4AFF-A985-B412D012995E}"/>
    <hyperlink ref="L273" r:id="rId337" xr:uid="{15FA1398-A41C-4728-96EE-2900B3839B5E}"/>
    <hyperlink ref="K274" r:id="rId338" xr:uid="{F4FD5A10-6F59-42BA-A529-A2F7AF385093}"/>
    <hyperlink ref="L274" r:id="rId339" xr:uid="{46243B0F-4FBF-4058-A82C-BA8F6E554F12}"/>
    <hyperlink ref="K275" r:id="rId340" xr:uid="{9C5A80BF-DEEA-488C-89DD-2D19961F847B}"/>
    <hyperlink ref="K276" r:id="rId341" xr:uid="{DD08E3AA-9DAB-4412-B436-722182E80BD9}"/>
    <hyperlink ref="K277" r:id="rId342" xr:uid="{0DD06B99-0900-4752-8F22-8317138B14F1}"/>
    <hyperlink ref="K278" r:id="rId343" xr:uid="{9FB71053-6DCD-4006-938B-A106DF68E19F}"/>
    <hyperlink ref="K279" r:id="rId344" xr:uid="{E4CEF397-F8E0-48B5-8B4B-6594192B3E69}"/>
    <hyperlink ref="K280" r:id="rId345" xr:uid="{FFD863F2-7B89-4A04-9A24-5CCCF712BC26}"/>
    <hyperlink ref="K281" r:id="rId346" xr:uid="{06C3A4E2-2199-4142-9249-D25FA96D1A3E}"/>
    <hyperlink ref="K282" r:id="rId347" xr:uid="{2F4DDA2D-3DCD-46D4-9832-1416AC36977C}"/>
    <hyperlink ref="K283" r:id="rId348" xr:uid="{C100490D-9200-42EA-8E07-E45DDA58663E}"/>
    <hyperlink ref="K284" r:id="rId349" xr:uid="{30A64C10-5187-4951-883C-A062F25F1F2C}"/>
    <hyperlink ref="K285" r:id="rId350" xr:uid="{643FF305-EDC1-4B6B-8610-1B9FEA4D4ED8}"/>
    <hyperlink ref="K286" r:id="rId351" xr:uid="{1C6BFB01-7AAA-4E07-8C6C-4352F57E2AB6}"/>
    <hyperlink ref="K287" r:id="rId352" xr:uid="{8CF582C1-E508-4024-A2FF-B4636F6D178F}"/>
    <hyperlink ref="K288" r:id="rId353" xr:uid="{3682D2ED-4596-4F8C-9911-ED2BD68879C1}"/>
    <hyperlink ref="K289" r:id="rId354" xr:uid="{8398D074-5714-4B8C-B7FE-B808BB5E87DC}"/>
    <hyperlink ref="K290" r:id="rId355" xr:uid="{D9B0197A-9F7F-4E2E-A0BB-51379F0A49D4}"/>
    <hyperlink ref="K291" r:id="rId356" xr:uid="{015D579D-F734-48C7-A6E2-2D7C38D6CFE4}"/>
    <hyperlink ref="L291" r:id="rId357" xr:uid="{D97E11A1-9A40-41E3-8DF4-E83298345010}"/>
    <hyperlink ref="K292" r:id="rId358" xr:uid="{37D15489-D68A-41AF-A82E-E576FA463952}"/>
    <hyperlink ref="K293" r:id="rId359" xr:uid="{5F280A21-6130-4E6E-B850-8D4E13F70492}"/>
    <hyperlink ref="J294" r:id="rId360" xr:uid="{B7A9BB0B-0944-4E6B-B42B-6D04BB12478D}"/>
    <hyperlink ref="K294" r:id="rId361" xr:uid="{B75B9AF7-F71C-4775-8C66-78D0757A3795}"/>
    <hyperlink ref="K295" r:id="rId362" xr:uid="{B978BADB-148C-4DCD-98C1-48AAA8E50929}"/>
    <hyperlink ref="K296" r:id="rId363" xr:uid="{5B08EEF6-4354-45C7-820D-1C6D669C2943}"/>
    <hyperlink ref="K297" r:id="rId364" xr:uid="{CA221B3F-3C6B-42B7-9E03-D5FA1FC00465}"/>
    <hyperlink ref="L297" r:id="rId365" xr:uid="{FAB0A8DD-97B6-4FBA-B709-BAD132B7D136}"/>
    <hyperlink ref="K298" r:id="rId366" xr:uid="{97E3DA07-E37B-4984-9E75-BF8397D284C5}"/>
    <hyperlink ref="K299" r:id="rId367" xr:uid="{91DDA3C4-FB3C-48CD-AF5B-D0578A98E944}"/>
    <hyperlink ref="K300" r:id="rId368" xr:uid="{CA351B89-8432-4DB4-AC75-5B4A74B6206C}"/>
    <hyperlink ref="K301" r:id="rId369" xr:uid="{DC3E978A-9BCF-441C-BB7D-7224E3045198}"/>
    <hyperlink ref="K302" r:id="rId370" xr:uid="{4B0764A3-0105-42AB-90CA-41F78F0F48FE}"/>
    <hyperlink ref="K303" r:id="rId371" xr:uid="{AF18A65B-AFE0-426E-9B01-7CDE67986FF3}"/>
    <hyperlink ref="K304" r:id="rId372" xr:uid="{5D4C2A22-4744-4FE7-827C-C1E441D5CA98}"/>
    <hyperlink ref="K305" r:id="rId373" xr:uid="{FC755875-3A72-4734-AA3F-F667AD0EE186}"/>
    <hyperlink ref="K306" r:id="rId374" xr:uid="{920C0697-EB0B-46C5-B78B-889B0C89E6EA}"/>
    <hyperlink ref="K307" r:id="rId375" xr:uid="{6FC00CB2-5B15-4A21-A5E4-71DA9127EEF8}"/>
    <hyperlink ref="K308" r:id="rId376" xr:uid="{913223F0-DEE4-43EC-AB63-452FDA2C80DC}"/>
    <hyperlink ref="L308" r:id="rId377" xr:uid="{9C446939-0541-4E8E-BE66-A7BB00568CA8}"/>
    <hyperlink ref="K309" r:id="rId378" xr:uid="{0035071B-20BD-470B-9122-8BB3B9277ACA}"/>
    <hyperlink ref="K310" r:id="rId379" xr:uid="{28230DAE-47FC-42B8-AFFF-0B2DBF94658F}"/>
    <hyperlink ref="K311" r:id="rId380" xr:uid="{679290C6-9FEA-4274-A134-0867F922115D}"/>
    <hyperlink ref="K312" r:id="rId381" xr:uid="{A230C7E4-576C-4D23-A215-C0FD1F37DDD4}"/>
    <hyperlink ref="K313" r:id="rId382" xr:uid="{819A71BB-E96C-4F5F-92EC-4B8E5552F474}"/>
    <hyperlink ref="K314" r:id="rId383" xr:uid="{69162A1F-B4E4-4E4D-AE9C-9DFE0C281E7A}"/>
    <hyperlink ref="K315" r:id="rId384" xr:uid="{10817EB2-5845-4E22-9BEF-943923C9CBE7}"/>
    <hyperlink ref="K316" r:id="rId385" xr:uid="{EA854855-08DF-4444-B8C0-BB0521A862D3}"/>
    <hyperlink ref="K317" r:id="rId386" xr:uid="{A858A319-2894-4DC1-9C05-70AF9E1480DC}"/>
    <hyperlink ref="K318" r:id="rId387" xr:uid="{389B68F6-5B9F-4764-B1C6-9204F10B0082}"/>
    <hyperlink ref="K319" r:id="rId388" xr:uid="{AD9EB016-F3DA-41A5-9F68-413B003142C0}"/>
    <hyperlink ref="K320" r:id="rId389" xr:uid="{FA57EA19-CC33-4A42-B52D-12204622E2C4}"/>
    <hyperlink ref="S320" r:id="rId390" xr:uid="{07FCE1AA-6F70-4FF7-BA1D-DAA882196014}"/>
    <hyperlink ref="K321" r:id="rId391" xr:uid="{6A3364D7-2C6D-455B-A34E-8795659D68CC}"/>
    <hyperlink ref="K322" r:id="rId392" xr:uid="{A37274A7-0D34-41B7-944B-8523D10341D4}"/>
    <hyperlink ref="K323" r:id="rId393" xr:uid="{D5890933-9844-4284-A279-E34823F33E17}"/>
    <hyperlink ref="K324" r:id="rId394" xr:uid="{82F0B1D2-FDD9-4447-B448-BB256CFE8134}"/>
    <hyperlink ref="K325" r:id="rId395" xr:uid="{BC82FF4F-A8EA-40A8-8111-83752CB6B365}"/>
    <hyperlink ref="K326" r:id="rId396" xr:uid="{371AB7EA-20BF-48A3-B57C-D47B452DDDA9}"/>
    <hyperlink ref="K327" r:id="rId397" xr:uid="{A23CE427-99B9-45EE-B33D-67154553BEC8}"/>
    <hyperlink ref="K328" r:id="rId398" xr:uid="{9AEC0BD2-22B7-4EA5-A8AF-079D517281CF}"/>
    <hyperlink ref="K329" r:id="rId399" xr:uid="{71B64EBC-A1ED-4EEB-9689-CFD4D0BAF516}"/>
    <hyperlink ref="K330" r:id="rId400" xr:uid="{4F34BDA8-6747-4A84-B609-B8ECA8B7DDAF}"/>
    <hyperlink ref="L330" r:id="rId401" xr:uid="{00BC2656-766C-4C02-8945-4E9FC51440AF}"/>
    <hyperlink ref="K331" r:id="rId402" xr:uid="{E9D74FAB-9C3E-4D65-8DC5-90FAF1FB23C8}"/>
    <hyperlink ref="K332" r:id="rId403" xr:uid="{120690EA-F8ED-43CA-83E9-477D99AE3153}"/>
    <hyperlink ref="L332" r:id="rId404" xr:uid="{59B5D16D-A289-4E04-BD58-777CDA05C9A0}"/>
    <hyperlink ref="K333" r:id="rId405" xr:uid="{7BF2EEBD-9E05-4555-8AE5-430E78EDD8F6}"/>
    <hyperlink ref="K334" r:id="rId406" xr:uid="{F4045439-C179-4D43-B17D-710E3E1D4A33}"/>
    <hyperlink ref="V334" r:id="rId407" xr:uid="{91271BBB-04BE-45F6-8709-FE2D34A89FF8}"/>
    <hyperlink ref="K335" r:id="rId408" xr:uid="{AFD44147-D8F2-4591-AC19-28BD38E67416}"/>
    <hyperlink ref="K336" r:id="rId409" xr:uid="{4B61CB84-09B8-45C4-A5A9-13F0D7318F30}"/>
    <hyperlink ref="K337" r:id="rId410" xr:uid="{4356F819-9F7F-4684-875A-D9AD51BAFD7E}"/>
    <hyperlink ref="K338" r:id="rId411" xr:uid="{A593D482-837A-4971-9292-146E5A7D8A39}"/>
    <hyperlink ref="K339" r:id="rId412" xr:uid="{42E32D26-F371-40DC-A4FF-3A05B663BBB4}"/>
    <hyperlink ref="K340" r:id="rId413" xr:uid="{284722A6-BAE7-4676-BB5D-00DDD86C7439}"/>
    <hyperlink ref="K341" r:id="rId414" xr:uid="{653042CB-2220-464D-8B9F-3789C914E949}"/>
    <hyperlink ref="K342" r:id="rId415" xr:uid="{DE166912-D495-479C-8154-5A45182613C7}"/>
    <hyperlink ref="K343" r:id="rId416" xr:uid="{7CBAF03E-E423-430F-A168-F43DA880F886}"/>
    <hyperlink ref="K344" r:id="rId417" xr:uid="{4AB5DFF8-9559-4B01-AD19-D661BB52A2B5}"/>
    <hyperlink ref="K345" r:id="rId418" xr:uid="{226686FA-EAF1-46F8-8326-F629E1605332}"/>
    <hyperlink ref="K346" r:id="rId419" xr:uid="{3CD71A0F-3373-4981-96C0-AC41D2CD8036}"/>
    <hyperlink ref="K347" r:id="rId420" xr:uid="{89275048-7BDC-4C64-8102-7F9AC4DEA199}"/>
    <hyperlink ref="K348" r:id="rId421" xr:uid="{110362F9-2034-437E-AC9A-A0A5CD8B8694}"/>
    <hyperlink ref="K349" r:id="rId422" xr:uid="{04B1529F-A81D-47F9-A5E7-CEC7576DE4E0}"/>
    <hyperlink ref="K350" r:id="rId423" xr:uid="{946AABF8-AF22-4A57-B769-8FC0A51F9217}"/>
    <hyperlink ref="K351" r:id="rId424" xr:uid="{44A1BFDC-FC3B-4052-84C1-4AC803385B05}"/>
    <hyperlink ref="K352" r:id="rId425" xr:uid="{69F130CF-CDD6-4270-A1D4-3D4FE6F0B1CE}"/>
    <hyperlink ref="K353" r:id="rId426" xr:uid="{3E436FB3-FE2D-47E5-9293-222724E4CC44}"/>
    <hyperlink ref="K354" r:id="rId427" xr:uid="{605CB024-0F22-405B-9233-190774B31E79}"/>
    <hyperlink ref="L354" r:id="rId428" xr:uid="{A6DA6C03-0E6F-43BB-A03F-451634B383F6}"/>
    <hyperlink ref="K355" r:id="rId429" xr:uid="{34D092BF-168F-4954-BE6E-165E5D3E2084}"/>
    <hyperlink ref="L355" r:id="rId430" xr:uid="{73F8AB5E-BB6D-4711-9395-97236D412999}"/>
    <hyperlink ref="K356" r:id="rId431" xr:uid="{0E74CCB9-C23F-4FD4-AABC-231AD44ADD16}"/>
    <hyperlink ref="L356" r:id="rId432" xr:uid="{68F9AF63-C543-4379-88E3-4EE0FF4550B5}"/>
    <hyperlink ref="K357" r:id="rId433" xr:uid="{D642C854-5260-43FD-AC89-46301CB54D42}"/>
    <hyperlink ref="L357" r:id="rId434" xr:uid="{734310E1-CF4A-47CB-8DD3-A7E10FF464D3}"/>
    <hyperlink ref="K358" r:id="rId435" xr:uid="{86307085-8BED-48E6-9E2C-B2F68CC438B9}"/>
    <hyperlink ref="L358" r:id="rId436" xr:uid="{F0133677-9F61-4AE5-8F8B-6B4905032D9E}"/>
    <hyperlink ref="K359" r:id="rId437" xr:uid="{4E07C838-6B15-4D9C-888F-88B505BAB48D}"/>
    <hyperlink ref="L359" r:id="rId438" xr:uid="{71DFD19D-40BB-4756-B350-2BD69F97C425}"/>
    <hyperlink ref="K360" r:id="rId439" xr:uid="{F182D218-9FD7-4CA8-85D8-ED6AF6AB02B8}"/>
    <hyperlink ref="K361" r:id="rId440" xr:uid="{B3F04710-A222-4422-BDFA-AE8DEBE90A6E}"/>
    <hyperlink ref="K362" r:id="rId441" xr:uid="{A1275A13-8A1F-46F5-BB62-14F144959736}"/>
    <hyperlink ref="K363" r:id="rId442" xr:uid="{C092B335-E172-48C3-BD25-20A327F4DEF3}"/>
    <hyperlink ref="K364" r:id="rId443" xr:uid="{8A776578-8C8A-416F-B6BB-586550C4B37A}"/>
    <hyperlink ref="K365" r:id="rId444" xr:uid="{5B6F5490-6F86-4D5E-999F-611FA35ECCF2}"/>
    <hyperlink ref="K366" r:id="rId445" xr:uid="{D0E8D565-17B8-4AD9-9E43-1BCBC627068E}"/>
    <hyperlink ref="K367" r:id="rId446" xr:uid="{3E13C42E-0586-4EDB-A22C-BCECA318ACE0}"/>
    <hyperlink ref="P367" r:id="rId447" xr:uid="{C2E7EAD9-FF73-4ACE-8CD4-D176FD54AFD3}"/>
    <hyperlink ref="K368" r:id="rId448" xr:uid="{5F6086D3-25D0-4281-8B02-3DFAADFF3988}"/>
    <hyperlink ref="L368" r:id="rId449" xr:uid="{B75EFEFA-53F3-4854-A9A4-6BA474B439D1}"/>
    <hyperlink ref="K369" r:id="rId450" xr:uid="{EC68B73B-17E8-49F0-B933-65B2460673B8}"/>
    <hyperlink ref="K371" r:id="rId451" xr:uid="{6A8C43FC-1AB5-467D-86D8-E51452CB4A17}"/>
    <hyperlink ref="L371" r:id="rId452" xr:uid="{EE23134A-F687-4B25-8CDB-224ED600D126}"/>
    <hyperlink ref="K372" r:id="rId453" xr:uid="{CA630B97-4162-41EE-B0BF-B78CF9FD37A2}"/>
    <hyperlink ref="K373" r:id="rId454" xr:uid="{69AA188A-C9C7-412F-A175-1505C64D3952}"/>
    <hyperlink ref="K374" r:id="rId455" xr:uid="{B2877A62-3AAE-4397-93E6-7F9A1D303295}"/>
    <hyperlink ref="K375" r:id="rId456" xr:uid="{C6E3325E-1E94-4E80-82E0-FDAFB8C06A94}"/>
    <hyperlink ref="K376" r:id="rId457" xr:uid="{0587ED48-300B-44B9-9FA8-633C23884BD4}"/>
    <hyperlink ref="K377" r:id="rId458" xr:uid="{A74187AE-FBDA-4A12-91C3-8337D429EAE8}"/>
    <hyperlink ref="K378" r:id="rId459" xr:uid="{AE66C0BA-8C5B-4B25-97F6-699161C770E0}"/>
    <hyperlink ref="K379" r:id="rId460" xr:uid="{83575260-3308-446B-AE77-FA7F0EB9D94C}"/>
    <hyperlink ref="K380" r:id="rId461" xr:uid="{21960D76-F260-41A6-AFB2-828F6F9D07F1}"/>
    <hyperlink ref="K381" r:id="rId462" xr:uid="{40D89630-A613-47EA-A66A-034197E076E8}"/>
    <hyperlink ref="K382" r:id="rId463" xr:uid="{F3EBC45F-2A00-4663-84AB-091DED22480E}"/>
    <hyperlink ref="K383" r:id="rId464" xr:uid="{7C4D2CF7-CB24-4DE2-87D3-BA6F9C6F06B8}"/>
    <hyperlink ref="K384" r:id="rId465" xr:uid="{54ADA2A4-8188-4B54-9142-B658D7B4E5AC}"/>
    <hyperlink ref="K385" r:id="rId466" xr:uid="{26D9C883-FC3D-4068-B9BE-6939A9BED0D0}"/>
    <hyperlink ref="K386" r:id="rId467" xr:uid="{16EB1C6E-F1EB-4B75-86F0-F11E3A239611}"/>
    <hyperlink ref="K387" r:id="rId468" xr:uid="{0F2D2220-99DE-4B65-B8AF-605847DA56B9}"/>
    <hyperlink ref="K388" r:id="rId469" xr:uid="{CE936770-A6CD-400C-9A6D-6477059A8359}"/>
    <hyperlink ref="K389" r:id="rId470" xr:uid="{A1A8A93C-DD28-4F51-AEDD-7AFA5B2D587A}"/>
    <hyperlink ref="K390" r:id="rId471" xr:uid="{CD476345-21FB-4A7F-BBF8-968667F84CA7}"/>
    <hyperlink ref="K391" r:id="rId472" xr:uid="{E46AD49F-C319-49F1-B657-4B931CB39F6C}"/>
    <hyperlink ref="K392" r:id="rId473" xr:uid="{2F123C01-146A-4EFD-985F-CCE0BDD73E52}"/>
    <hyperlink ref="K393" r:id="rId474" xr:uid="{E0206E89-5850-486D-9FD3-E5D8F393DEE9}"/>
    <hyperlink ref="K394" r:id="rId475" xr:uid="{708A8C70-869E-4446-90FA-1AA8746FD365}"/>
    <hyperlink ref="K395" r:id="rId476" xr:uid="{445431D7-03FE-4F47-AE8C-8A3E9C6EDDF7}"/>
    <hyperlink ref="L395" r:id="rId477" xr:uid="{BE5D8085-C4BF-4735-A6DB-8ADCCC08D8DE}"/>
    <hyperlink ref="K396" r:id="rId478" xr:uid="{38E9A7B9-DFF9-4A13-B7E4-66B2ACA57A40}"/>
    <hyperlink ref="K397" r:id="rId479" xr:uid="{97C254B4-0005-47A3-BB27-D690AC23DBED}"/>
    <hyperlink ref="K398" r:id="rId480" xr:uid="{12543C52-39F0-459D-B921-FAC82C27B318}"/>
    <hyperlink ref="K399" r:id="rId481" xr:uid="{986CEDC7-31E3-46A5-8A36-901772BCF52A}"/>
    <hyperlink ref="K400" r:id="rId482" xr:uid="{6DA3BC91-1734-4A6E-8AB9-64371BEBCCBC}"/>
    <hyperlink ref="K401" r:id="rId483" xr:uid="{1534BC13-FA31-4365-9934-2570473F7A43}"/>
    <hyperlink ref="K402" r:id="rId484" xr:uid="{65E10018-9FD4-4110-9333-1D20F865EC68}"/>
  </hyperlinks>
  <pageMargins left="0.7" right="0.7" top="0.75" bottom="0.75" header="0.3" footer="0.3"/>
  <legacyDrawing r:id="rId485"/>
  <tableParts count="1">
    <tablePart r:id="rId4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Akinsida</dc:creator>
  <cp:lastModifiedBy>Anthony Akinsida</cp:lastModifiedBy>
  <dcterms:created xsi:type="dcterms:W3CDTF">2024-07-17T21:24:10Z</dcterms:created>
  <dcterms:modified xsi:type="dcterms:W3CDTF">2024-07-17T21:27:04Z</dcterms:modified>
</cp:coreProperties>
</file>