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rgeoi\Documents\MATLAB\SIMULATION\PALM\SOFTWARE\SMIS_vsn2.1\FLUOROPHORES\SPECTRA\DENDRA2\"/>
    </mc:Choice>
  </mc:AlternateContent>
  <bookViews>
    <workbookView xWindow="480" yWindow="45" windowWidth="15180" windowHeight="13170"/>
  </bookViews>
  <sheets>
    <sheet name="Data" sheetId="1" r:id="rId1"/>
    <sheet name="Spectra" sheetId="4" r:id="rId2"/>
    <sheet name="Exctinction Coeff" sheetId="5" r:id="rId3"/>
  </sheets>
  <calcPr calcId="162913"/>
</workbook>
</file>

<file path=xl/calcChain.xml><?xml version="1.0" encoding="utf-8"?>
<calcChain xmlns="http://schemas.openxmlformats.org/spreadsheetml/2006/main">
  <c r="S14" i="5" l="1"/>
  <c r="S15" i="5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E301" i="5"/>
  <c r="E300" i="5"/>
  <c r="E299" i="5"/>
  <c r="E298" i="5"/>
  <c r="E297" i="5"/>
  <c r="E296" i="5"/>
  <c r="F296" i="5"/>
  <c r="E295" i="5"/>
  <c r="E294" i="5"/>
  <c r="E293" i="5"/>
  <c r="E292" i="5"/>
  <c r="F292" i="5"/>
  <c r="E291" i="5"/>
  <c r="E290" i="5"/>
  <c r="E289" i="5"/>
  <c r="E288" i="5"/>
  <c r="E287" i="5"/>
  <c r="E286" i="5"/>
  <c r="E285" i="5"/>
  <c r="E284" i="5"/>
  <c r="F284" i="5"/>
  <c r="E283" i="5"/>
  <c r="E282" i="5"/>
  <c r="F282" i="5"/>
  <c r="E281" i="5"/>
  <c r="F281" i="5"/>
  <c r="E280" i="5"/>
  <c r="E279" i="5"/>
  <c r="E278" i="5"/>
  <c r="E277" i="5"/>
  <c r="E276" i="5"/>
  <c r="E275" i="5"/>
  <c r="E274" i="5"/>
  <c r="F274" i="5"/>
  <c r="E273" i="5"/>
  <c r="E272" i="5"/>
  <c r="E271" i="5"/>
  <c r="E270" i="5"/>
  <c r="E269" i="5"/>
  <c r="E268" i="5"/>
  <c r="E267" i="5"/>
  <c r="E266" i="5"/>
  <c r="F266" i="5"/>
  <c r="E265" i="5"/>
  <c r="E264" i="5"/>
  <c r="E263" i="5"/>
  <c r="E262" i="5"/>
  <c r="E261" i="5"/>
  <c r="E260" i="5"/>
  <c r="E259" i="5"/>
  <c r="F259" i="5"/>
  <c r="E258" i="5"/>
  <c r="F258" i="5"/>
  <c r="E257" i="5"/>
  <c r="E256" i="5"/>
  <c r="F256" i="5"/>
  <c r="E255" i="5"/>
  <c r="E254" i="5"/>
  <c r="E253" i="5"/>
  <c r="E252" i="5"/>
  <c r="F252" i="5"/>
  <c r="E251" i="5"/>
  <c r="E250" i="5"/>
  <c r="E249" i="5"/>
  <c r="E248" i="5"/>
  <c r="F248" i="5"/>
  <c r="E247" i="5"/>
  <c r="E246" i="5"/>
  <c r="E245" i="5"/>
  <c r="E244" i="5"/>
  <c r="F244" i="5"/>
  <c r="E243" i="5"/>
  <c r="E242" i="5"/>
  <c r="F242" i="5"/>
  <c r="E241" i="5"/>
  <c r="F241" i="5"/>
  <c r="E240" i="5"/>
  <c r="E239" i="5"/>
  <c r="E238" i="5"/>
  <c r="E237" i="5"/>
  <c r="F237" i="5"/>
  <c r="E236" i="5"/>
  <c r="E235" i="5"/>
  <c r="E234" i="5"/>
  <c r="F234" i="5"/>
  <c r="E233" i="5"/>
  <c r="E232" i="5"/>
  <c r="E231" i="5"/>
  <c r="E230" i="5"/>
  <c r="F230" i="5"/>
  <c r="E229" i="5"/>
  <c r="E228" i="5"/>
  <c r="E227" i="5"/>
  <c r="E226" i="5"/>
  <c r="E225" i="5"/>
  <c r="E224" i="5"/>
  <c r="E223" i="5"/>
  <c r="E222" i="5"/>
  <c r="F222" i="5"/>
  <c r="E221" i="5"/>
  <c r="E220" i="5"/>
  <c r="E219" i="5"/>
  <c r="E218" i="5"/>
  <c r="F218" i="5"/>
  <c r="E217" i="5"/>
  <c r="E216" i="5"/>
  <c r="E215" i="5"/>
  <c r="E214" i="5"/>
  <c r="E213" i="5"/>
  <c r="E212" i="5"/>
  <c r="E211" i="5"/>
  <c r="F211" i="5"/>
  <c r="E210" i="5"/>
  <c r="F210" i="5"/>
  <c r="E209" i="5"/>
  <c r="E208" i="5"/>
  <c r="F208" i="5"/>
  <c r="E207" i="5"/>
  <c r="E206" i="5"/>
  <c r="E205" i="5"/>
  <c r="E204" i="5"/>
  <c r="F204" i="5"/>
  <c r="E203" i="5"/>
  <c r="E202" i="5"/>
  <c r="F202" i="5"/>
  <c r="E201" i="5"/>
  <c r="F201" i="5"/>
  <c r="E200" i="5"/>
  <c r="E199" i="5"/>
  <c r="E198" i="5"/>
  <c r="E197" i="5"/>
  <c r="E196" i="5"/>
  <c r="E195" i="5"/>
  <c r="E194" i="5"/>
  <c r="E193" i="5"/>
  <c r="F193" i="5"/>
  <c r="E192" i="5"/>
  <c r="E191" i="5"/>
  <c r="E190" i="5"/>
  <c r="E189" i="5"/>
  <c r="F189" i="5"/>
  <c r="E188" i="5"/>
  <c r="E187" i="5"/>
  <c r="E186" i="5"/>
  <c r="E185" i="5"/>
  <c r="F185" i="5"/>
  <c r="E184" i="5"/>
  <c r="E183" i="5"/>
  <c r="E182" i="5"/>
  <c r="E181" i="5"/>
  <c r="F181" i="5"/>
  <c r="E180" i="5"/>
  <c r="E179" i="5"/>
  <c r="E178" i="5"/>
  <c r="F178" i="5"/>
  <c r="E177" i="5"/>
  <c r="E176" i="5"/>
  <c r="E175" i="5"/>
  <c r="E174" i="5"/>
  <c r="F174" i="5"/>
  <c r="E173" i="5"/>
  <c r="E172" i="5"/>
  <c r="E171" i="5"/>
  <c r="E170" i="5"/>
  <c r="F170" i="5"/>
  <c r="E169" i="5"/>
  <c r="E168" i="5"/>
  <c r="E167" i="5"/>
  <c r="F167" i="5"/>
  <c r="E166" i="5"/>
  <c r="E165" i="5"/>
  <c r="E164" i="5"/>
  <c r="E163" i="5"/>
  <c r="F163" i="5"/>
  <c r="E162" i="5"/>
  <c r="E161" i="5"/>
  <c r="E160" i="5"/>
  <c r="E159" i="5"/>
  <c r="F159" i="5"/>
  <c r="E158" i="5"/>
  <c r="E157" i="5"/>
  <c r="E156" i="5"/>
  <c r="E155" i="5"/>
  <c r="E154" i="5"/>
  <c r="E153" i="5"/>
  <c r="E152" i="5"/>
  <c r="E151" i="5"/>
  <c r="F151" i="5"/>
  <c r="E150" i="5"/>
  <c r="E149" i="5"/>
  <c r="E148" i="5"/>
  <c r="E147" i="5"/>
  <c r="F147" i="5"/>
  <c r="E146" i="5"/>
  <c r="F146" i="5"/>
  <c r="E145" i="5"/>
  <c r="E144" i="5"/>
  <c r="F144" i="5"/>
  <c r="E143" i="5"/>
  <c r="E142" i="5"/>
  <c r="E141" i="5"/>
  <c r="E140" i="5"/>
  <c r="E139" i="5"/>
  <c r="E138" i="5"/>
  <c r="F138" i="5"/>
  <c r="E137" i="5"/>
  <c r="E136" i="5"/>
  <c r="E135" i="5"/>
  <c r="E134" i="5"/>
  <c r="E133" i="5"/>
  <c r="F133" i="5"/>
  <c r="E132" i="5"/>
  <c r="E131" i="5"/>
  <c r="E130" i="5"/>
  <c r="E129" i="5"/>
  <c r="F129" i="5"/>
  <c r="E128" i="5"/>
  <c r="E127" i="5"/>
  <c r="E126" i="5"/>
  <c r="E125" i="5"/>
  <c r="F125" i="5"/>
  <c r="E124" i="5"/>
  <c r="E123" i="5"/>
  <c r="E122" i="5"/>
  <c r="E121" i="5"/>
  <c r="F121" i="5"/>
  <c r="E120" i="5"/>
  <c r="E119" i="5"/>
  <c r="E118" i="5"/>
  <c r="E117" i="5"/>
  <c r="E116" i="5"/>
  <c r="E115" i="5"/>
  <c r="E114" i="5"/>
  <c r="F114" i="5"/>
  <c r="E113" i="5"/>
  <c r="E112" i="5"/>
  <c r="E111" i="5"/>
  <c r="E110" i="5"/>
  <c r="F110" i="5"/>
  <c r="E109" i="5"/>
  <c r="E108" i="5"/>
  <c r="E107" i="5"/>
  <c r="Q106" i="5"/>
  <c r="E106" i="5"/>
  <c r="E105" i="5"/>
  <c r="E104" i="5"/>
  <c r="E103" i="5"/>
  <c r="F103" i="5"/>
  <c r="E102" i="5"/>
  <c r="E101" i="5"/>
  <c r="E100" i="5"/>
  <c r="E99" i="5"/>
  <c r="F99" i="5"/>
  <c r="E98" i="5"/>
  <c r="E97" i="5"/>
  <c r="E96" i="5"/>
  <c r="E95" i="5"/>
  <c r="F95" i="5"/>
  <c r="E94" i="5"/>
  <c r="E93" i="5"/>
  <c r="E92" i="5"/>
  <c r="F92" i="5"/>
  <c r="E91" i="5"/>
  <c r="E90" i="5"/>
  <c r="E89" i="5"/>
  <c r="E88" i="5"/>
  <c r="F88" i="5"/>
  <c r="E87" i="5"/>
  <c r="E86" i="5"/>
  <c r="E85" i="5"/>
  <c r="E84" i="5"/>
  <c r="F84" i="5"/>
  <c r="E83" i="5"/>
  <c r="E82" i="5"/>
  <c r="E81" i="5"/>
  <c r="E80" i="5"/>
  <c r="E79" i="5"/>
  <c r="E78" i="5"/>
  <c r="E77" i="5"/>
  <c r="E76" i="5"/>
  <c r="F76" i="5"/>
  <c r="E75" i="5"/>
  <c r="E74" i="5"/>
  <c r="E73" i="5"/>
  <c r="F73" i="5"/>
  <c r="E72" i="5"/>
  <c r="E71" i="5"/>
  <c r="E70" i="5"/>
  <c r="E69" i="5"/>
  <c r="E68" i="5"/>
  <c r="F68" i="5"/>
  <c r="E67" i="5"/>
  <c r="E66" i="5"/>
  <c r="F66" i="5"/>
  <c r="E65" i="5"/>
  <c r="E64" i="5"/>
  <c r="E63" i="5"/>
  <c r="E62" i="5"/>
  <c r="F62" i="5"/>
  <c r="E61" i="5"/>
  <c r="E60" i="5"/>
  <c r="F60" i="5"/>
  <c r="E59" i="5"/>
  <c r="F59" i="5"/>
  <c r="E58" i="5"/>
  <c r="E57" i="5"/>
  <c r="E56" i="5"/>
  <c r="E55" i="5"/>
  <c r="F55" i="5"/>
  <c r="E54" i="5"/>
  <c r="E53" i="5"/>
  <c r="E52" i="5"/>
  <c r="E51" i="5"/>
  <c r="E50" i="5"/>
  <c r="E49" i="5"/>
  <c r="E48" i="5"/>
  <c r="E47" i="5"/>
  <c r="F47" i="5"/>
  <c r="E46" i="5"/>
  <c r="E45" i="5"/>
  <c r="E44" i="5"/>
  <c r="F44" i="5"/>
  <c r="E43" i="5"/>
  <c r="E42" i="5"/>
  <c r="E41" i="5"/>
  <c r="E40" i="5"/>
  <c r="F40" i="5"/>
  <c r="E39" i="5"/>
  <c r="E38" i="5"/>
  <c r="E37" i="5"/>
  <c r="E36" i="5"/>
  <c r="F36" i="5"/>
  <c r="E35" i="5"/>
  <c r="E34" i="5"/>
  <c r="E33" i="5"/>
  <c r="F33" i="5"/>
  <c r="E32" i="5"/>
  <c r="F32" i="5"/>
  <c r="E31" i="5"/>
  <c r="E30" i="5"/>
  <c r="E29" i="5"/>
  <c r="E28" i="5"/>
  <c r="E27" i="5"/>
  <c r="F27" i="5"/>
  <c r="E26" i="5"/>
  <c r="F26" i="5"/>
  <c r="E25" i="5"/>
  <c r="F25" i="5"/>
  <c r="E24" i="5"/>
  <c r="E23" i="5"/>
  <c r="E22" i="5"/>
  <c r="E21" i="5"/>
  <c r="E20" i="5"/>
  <c r="F20" i="5"/>
  <c r="E19" i="5"/>
  <c r="F19" i="5"/>
  <c r="E18" i="5"/>
  <c r="F18" i="5"/>
  <c r="E17" i="5"/>
  <c r="E16" i="5"/>
  <c r="F16" i="5"/>
  <c r="E15" i="5"/>
  <c r="E14" i="5"/>
  <c r="H13" i="5"/>
  <c r="E13" i="5"/>
  <c r="E12" i="5"/>
  <c r="F12" i="5"/>
  <c r="H11" i="5"/>
  <c r="H12" i="5"/>
  <c r="E11" i="5"/>
  <c r="E10" i="5"/>
  <c r="S9" i="5"/>
  <c r="S10" i="5"/>
  <c r="E9" i="5"/>
  <c r="E8" i="5"/>
  <c r="E7" i="5"/>
  <c r="F7" i="5"/>
  <c r="H6" i="5"/>
  <c r="H7" i="5"/>
  <c r="E6" i="5"/>
  <c r="E5" i="5"/>
  <c r="F5" i="5"/>
  <c r="S4" i="5"/>
  <c r="S6" i="5"/>
  <c r="Q26" i="5"/>
  <c r="H4" i="5"/>
  <c r="E4" i="5"/>
  <c r="E3" i="5"/>
  <c r="E2" i="5"/>
  <c r="Q428" i="5"/>
  <c r="Q416" i="5"/>
  <c r="Q364" i="5"/>
  <c r="Q352" i="5"/>
  <c r="Q320" i="5"/>
  <c r="Q298" i="5"/>
  <c r="Q294" i="5"/>
  <c r="Q286" i="5"/>
  <c r="Q254" i="5"/>
  <c r="Q234" i="5"/>
  <c r="Q230" i="5"/>
  <c r="Q222" i="5"/>
  <c r="Q435" i="5"/>
  <c r="Q415" i="5"/>
  <c r="Q411" i="5"/>
  <c r="Q403" i="5"/>
  <c r="Q371" i="5"/>
  <c r="Q351" i="5"/>
  <c r="Q347" i="5"/>
  <c r="Q339" i="5"/>
  <c r="Q307" i="5"/>
  <c r="Q287" i="5"/>
  <c r="Q283" i="5"/>
  <c r="Q275" i="5"/>
  <c r="Q243" i="5"/>
  <c r="Q223" i="5"/>
  <c r="Q219" i="5"/>
  <c r="Q211" i="5"/>
  <c r="Q398" i="5"/>
  <c r="Q358" i="5"/>
  <c r="Q350" i="5"/>
  <c r="Q334" i="5"/>
  <c r="Q193" i="5"/>
  <c r="Q421" i="5"/>
  <c r="Q413" i="5"/>
  <c r="Q397" i="5"/>
  <c r="Q333" i="5"/>
  <c r="Q317" i="5"/>
  <c r="Q309" i="5"/>
  <c r="Q301" i="5"/>
  <c r="Q281" i="5"/>
  <c r="Q273" i="5"/>
  <c r="Q269" i="5"/>
  <c r="Q265" i="5"/>
  <c r="Q245" i="5"/>
  <c r="Q237" i="5"/>
  <c r="Q233" i="5"/>
  <c r="Q229" i="5"/>
  <c r="Q209" i="5"/>
  <c r="Q202" i="5"/>
  <c r="Q198" i="5"/>
  <c r="Q190" i="5"/>
  <c r="Q174" i="5"/>
  <c r="Q166" i="5"/>
  <c r="Q158" i="5"/>
  <c r="Q154" i="5"/>
  <c r="Q138" i="5"/>
  <c r="Q126" i="5"/>
  <c r="Q449" i="5"/>
  <c r="Q433" i="5"/>
  <c r="Q369" i="5"/>
  <c r="Q321" i="5"/>
  <c r="Q305" i="5"/>
  <c r="Q296" i="5"/>
  <c r="Q256" i="5"/>
  <c r="Q240" i="5"/>
  <c r="Q232" i="5"/>
  <c r="Q224" i="5"/>
  <c r="Q196" i="5"/>
  <c r="Q187" i="5"/>
  <c r="Q179" i="5"/>
  <c r="Q171" i="5"/>
  <c r="Q131" i="5"/>
  <c r="Q119" i="5"/>
  <c r="Q115" i="5"/>
  <c r="Q111" i="5"/>
  <c r="Q91" i="5"/>
  <c r="Q83" i="5"/>
  <c r="Q79" i="5"/>
  <c r="Q71" i="5"/>
  <c r="Q55" i="5"/>
  <c r="Q47" i="5"/>
  <c r="Q39" i="5"/>
  <c r="Q35" i="5"/>
  <c r="Q19" i="5"/>
  <c r="Q9" i="5"/>
  <c r="Q6" i="5"/>
  <c r="Q5" i="5"/>
  <c r="Q426" i="5"/>
  <c r="Q378" i="5"/>
  <c r="Q362" i="5"/>
  <c r="Q346" i="5"/>
  <c r="Q180" i="5"/>
  <c r="Q172" i="5"/>
  <c r="Q169" i="5"/>
  <c r="Q164" i="5"/>
  <c r="Q145" i="5"/>
  <c r="Q137" i="5"/>
  <c r="Q132" i="5"/>
  <c r="Q129" i="5"/>
  <c r="Q108" i="5"/>
  <c r="Q100" i="5"/>
  <c r="Q96" i="5"/>
  <c r="Q92" i="5"/>
  <c r="Q72" i="5"/>
  <c r="Q64" i="5"/>
  <c r="Q60" i="5"/>
  <c r="Q52" i="5"/>
  <c r="Q36" i="5"/>
  <c r="Q28" i="5"/>
  <c r="Q20" i="5"/>
  <c r="Q16" i="5"/>
  <c r="Q425" i="5"/>
  <c r="Q393" i="5"/>
  <c r="Q345" i="5"/>
  <c r="Q329" i="5"/>
  <c r="Q313" i="5"/>
  <c r="Q292" i="5"/>
  <c r="Q276" i="5"/>
  <c r="Q252" i="5"/>
  <c r="Q244" i="5"/>
  <c r="Q236" i="5"/>
  <c r="Q220" i="5"/>
  <c r="Q203" i="5"/>
  <c r="Q195" i="5"/>
  <c r="Q191" i="5"/>
  <c r="Q183" i="5"/>
  <c r="Q167" i="5"/>
  <c r="Q386" i="5"/>
  <c r="Q151" i="5"/>
  <c r="Q149" i="5"/>
  <c r="Q144" i="5"/>
  <c r="Q128" i="5"/>
  <c r="Q2" i="5"/>
  <c r="Q370" i="5"/>
  <c r="Q306" i="5"/>
  <c r="Q121" i="5"/>
  <c r="Q109" i="5"/>
  <c r="Q101" i="5"/>
  <c r="Q418" i="5"/>
  <c r="Q354" i="5"/>
  <c r="Q176" i="5"/>
  <c r="Q160" i="5"/>
  <c r="Q143" i="5"/>
  <c r="Q136" i="5"/>
  <c r="Q125" i="5"/>
  <c r="Q11" i="5"/>
  <c r="Q338" i="5"/>
  <c r="Q181" i="5"/>
  <c r="Q157" i="5"/>
  <c r="Q122" i="5"/>
  <c r="Q118" i="5"/>
  <c r="Q110" i="5"/>
  <c r="Q8" i="5"/>
  <c r="Q17" i="5"/>
  <c r="Q22" i="5"/>
  <c r="Q25" i="5"/>
  <c r="Q30" i="5"/>
  <c r="Q41" i="5"/>
  <c r="Q46" i="5"/>
  <c r="Q49" i="5"/>
  <c r="Q54" i="5"/>
  <c r="Q70" i="5"/>
  <c r="Q78" i="5"/>
  <c r="Q81" i="5"/>
  <c r="F104" i="5"/>
  <c r="Q45" i="5"/>
  <c r="Q53" i="5"/>
  <c r="Q58" i="5"/>
  <c r="Q61" i="5"/>
  <c r="Q69" i="5"/>
  <c r="Q74" i="5"/>
  <c r="Q82" i="5"/>
  <c r="Q93" i="5"/>
  <c r="Q102" i="5"/>
  <c r="F31" i="5"/>
  <c r="F79" i="5"/>
  <c r="F158" i="5"/>
  <c r="F233" i="5"/>
  <c r="F215" i="5"/>
  <c r="F213" i="5"/>
  <c r="F245" i="5"/>
  <c r="H8" i="5"/>
  <c r="F120" i="5"/>
  <c r="F100" i="5"/>
  <c r="F141" i="5"/>
  <c r="F157" i="5"/>
  <c r="F173" i="5"/>
  <c r="F214" i="5"/>
  <c r="F238" i="5"/>
  <c r="F254" i="5"/>
  <c r="F262" i="5"/>
  <c r="F278" i="5"/>
  <c r="F298" i="5"/>
  <c r="F290" i="5"/>
  <c r="F226" i="5"/>
  <c r="F253" i="5"/>
  <c r="F221" i="5"/>
  <c r="F169" i="5"/>
  <c r="F287" i="5"/>
  <c r="F255" i="5"/>
  <c r="F137" i="5"/>
  <c r="F209" i="5"/>
  <c r="F187" i="5"/>
  <c r="F171" i="5"/>
  <c r="F115" i="5"/>
  <c r="F67" i="5"/>
  <c r="F51" i="5"/>
  <c r="F35" i="5"/>
  <c r="F145" i="5"/>
  <c r="F96" i="5"/>
  <c r="F64" i="5"/>
  <c r="F116" i="5"/>
  <c r="F52" i="5"/>
  <c r="F297" i="5"/>
  <c r="F293" i="5"/>
  <c r="F289" i="5"/>
  <c r="F285" i="5"/>
  <c r="F277" i="5"/>
  <c r="F273" i="5"/>
  <c r="F265" i="5"/>
  <c r="F261" i="5"/>
  <c r="F300" i="5"/>
  <c r="F276" i="5"/>
  <c r="F272" i="5"/>
  <c r="F268" i="5"/>
  <c r="F264" i="5"/>
  <c r="F260" i="5"/>
  <c r="F240" i="5"/>
  <c r="F236" i="5"/>
  <c r="F232" i="5"/>
  <c r="F228" i="5"/>
  <c r="F224" i="5"/>
  <c r="F220" i="5"/>
  <c r="F200" i="5"/>
  <c r="F196" i="5"/>
  <c r="F192" i="5"/>
  <c r="F299" i="5"/>
  <c r="F283" i="5"/>
  <c r="F267" i="5"/>
  <c r="F251" i="5"/>
  <c r="F243" i="5"/>
  <c r="F235" i="5"/>
  <c r="F219" i="5"/>
  <c r="F176" i="5"/>
  <c r="F168" i="5"/>
  <c r="F160" i="5"/>
  <c r="F152" i="5"/>
  <c r="F136" i="5"/>
  <c r="F128" i="5"/>
  <c r="F122" i="5"/>
  <c r="F106" i="5"/>
  <c r="F98" i="5"/>
  <c r="F94" i="5"/>
  <c r="F90" i="5"/>
  <c r="F86" i="5"/>
  <c r="F78" i="5"/>
  <c r="F74" i="5"/>
  <c r="F58" i="5"/>
  <c r="F54" i="5"/>
  <c r="F50" i="5"/>
  <c r="F42" i="5"/>
  <c r="F34" i="5"/>
  <c r="F30" i="5"/>
  <c r="F22" i="5"/>
  <c r="F2" i="5"/>
  <c r="F172" i="5"/>
  <c r="F164" i="5"/>
  <c r="F156" i="5"/>
  <c r="F207" i="5"/>
  <c r="F191" i="5"/>
  <c r="F183" i="5"/>
  <c r="F175" i="5"/>
  <c r="F140" i="5"/>
  <c r="F203" i="5"/>
  <c r="F135" i="5"/>
  <c r="F130" i="5"/>
  <c r="F148" i="5"/>
  <c r="F132" i="5"/>
  <c r="F117" i="5"/>
  <c r="F113" i="5"/>
  <c r="F109" i="5"/>
  <c r="F105" i="5"/>
  <c r="F97" i="5"/>
  <c r="F93" i="5"/>
  <c r="F89" i="5"/>
  <c r="F85" i="5"/>
  <c r="F81" i="5"/>
  <c r="F77" i="5"/>
  <c r="F65" i="5"/>
  <c r="F61" i="5"/>
  <c r="F57" i="5"/>
  <c r="F53" i="5"/>
  <c r="F49" i="5"/>
  <c r="F45" i="5"/>
  <c r="F41" i="5"/>
  <c r="F29" i="5"/>
  <c r="F21" i="5"/>
  <c r="F17" i="5"/>
  <c r="F195" i="5"/>
  <c r="F186" i="5"/>
  <c r="F162" i="5"/>
  <c r="F154" i="5"/>
  <c r="F143" i="5"/>
  <c r="F127" i="5"/>
  <c r="F4" i="5"/>
  <c r="F153" i="5"/>
  <c r="F271" i="5"/>
  <c r="F239" i="5"/>
  <c r="F14" i="5"/>
  <c r="F194" i="5"/>
  <c r="F225" i="5"/>
  <c r="F179" i="5"/>
  <c r="F123" i="5"/>
  <c r="F107" i="5"/>
  <c r="F91" i="5"/>
  <c r="F43" i="5"/>
  <c r="F10" i="5"/>
  <c r="F80" i="5"/>
  <c r="F124" i="5"/>
  <c r="F108" i="5"/>
  <c r="Q37" i="5"/>
  <c r="Q18" i="5"/>
  <c r="Q452" i="5"/>
  <c r="Q420" i="5"/>
  <c r="Q388" i="5"/>
  <c r="Q356" i="5"/>
  <c r="Q324" i="5"/>
  <c r="Q290" i="5"/>
  <c r="Q258" i="5"/>
  <c r="Q226" i="5"/>
  <c r="Q439" i="5"/>
  <c r="Q407" i="5"/>
  <c r="Q375" i="5"/>
  <c r="Q343" i="5"/>
  <c r="Q311" i="5"/>
  <c r="Q279" i="5"/>
  <c r="Q247" i="5"/>
  <c r="Q215" i="5"/>
  <c r="Q406" i="5"/>
  <c r="Q342" i="5"/>
  <c r="Q197" i="5"/>
  <c r="Q405" i="5"/>
  <c r="Q341" i="5"/>
  <c r="Q289" i="5"/>
  <c r="Q257" i="5"/>
  <c r="Q225" i="5"/>
  <c r="Q194" i="5"/>
  <c r="Q162" i="5"/>
  <c r="Q130" i="5"/>
  <c r="Q353" i="5"/>
  <c r="Q264" i="5"/>
  <c r="Q204" i="5"/>
  <c r="Q155" i="5"/>
  <c r="Q107" i="5"/>
  <c r="Q75" i="5"/>
  <c r="Q43" i="5"/>
  <c r="Q10" i="5"/>
  <c r="Q410" i="5"/>
  <c r="Q185" i="5"/>
  <c r="Q153" i="5"/>
  <c r="Q120" i="5"/>
  <c r="Q88" i="5"/>
  <c r="Q56" i="5"/>
  <c r="Q24" i="5"/>
  <c r="Q361" i="5"/>
  <c r="Q268" i="5"/>
  <c r="Q207" i="5"/>
  <c r="Q159" i="5"/>
  <c r="Q133" i="5"/>
  <c r="Q117" i="5"/>
  <c r="Q184" i="5"/>
  <c r="Q127" i="5"/>
  <c r="Q165" i="5"/>
  <c r="Q38" i="5"/>
  <c r="Q62" i="5"/>
  <c r="Q89" i="5"/>
  <c r="Q66" i="5"/>
  <c r="Q90" i="5"/>
  <c r="Q440" i="5"/>
  <c r="Q408" i="5"/>
  <c r="Q376" i="5"/>
  <c r="Q344" i="5"/>
  <c r="Q312" i="5"/>
  <c r="Q278" i="5"/>
  <c r="Q246" i="5"/>
  <c r="Q214" i="5"/>
  <c r="Q427" i="5"/>
  <c r="Q395" i="5"/>
  <c r="Q363" i="5"/>
  <c r="Q331" i="5"/>
  <c r="Q299" i="5"/>
  <c r="Q267" i="5"/>
  <c r="Q235" i="5"/>
  <c r="Q446" i="5"/>
  <c r="Q382" i="5"/>
  <c r="Q318" i="5"/>
  <c r="Q445" i="5"/>
  <c r="Q381" i="5"/>
  <c r="Q34" i="5"/>
  <c r="Q21" i="5"/>
  <c r="Q436" i="5"/>
  <c r="Q404" i="5"/>
  <c r="Q372" i="5"/>
  <c r="Q340" i="5"/>
  <c r="Q308" i="5"/>
  <c r="Q274" i="5"/>
  <c r="Q242" i="5"/>
  <c r="Q210" i="5"/>
  <c r="Q423" i="5"/>
  <c r="Q391" i="5"/>
  <c r="Q359" i="5"/>
  <c r="Q327" i="5"/>
  <c r="Q295" i="5"/>
  <c r="Q263" i="5"/>
  <c r="Q231" i="5"/>
  <c r="Q438" i="5"/>
  <c r="Q374" i="5"/>
  <c r="Q310" i="5"/>
  <c r="Q437" i="5"/>
  <c r="Q373" i="5"/>
  <c r="Q432" i="5"/>
  <c r="Q400" i="5"/>
  <c r="Q368" i="5"/>
  <c r="Q336" i="5"/>
  <c r="Q304" i="5"/>
  <c r="Q270" i="5"/>
  <c r="Q238" i="5"/>
  <c r="Q451" i="5"/>
  <c r="Q419" i="5"/>
  <c r="Q387" i="5"/>
  <c r="Q355" i="5"/>
  <c r="Q323" i="5"/>
  <c r="Q291" i="5"/>
  <c r="Q259" i="5"/>
  <c r="Q227" i="5"/>
  <c r="Q430" i="5"/>
  <c r="Q366" i="5"/>
  <c r="Q302" i="5"/>
  <c r="Q429" i="5"/>
  <c r="Q365" i="5"/>
  <c r="F48" i="5"/>
  <c r="F75" i="5"/>
  <c r="F257" i="5"/>
  <c r="F37" i="5"/>
  <c r="F69" i="5"/>
  <c r="F101" i="5"/>
  <c r="F199" i="5"/>
  <c r="F188" i="5"/>
  <c r="F46" i="5"/>
  <c r="F82" i="5"/>
  <c r="F118" i="5"/>
  <c r="F184" i="5"/>
  <c r="F275" i="5"/>
  <c r="F212" i="5"/>
  <c r="F288" i="5"/>
  <c r="F83" i="5"/>
  <c r="F9" i="5"/>
  <c r="F165" i="5"/>
  <c r="F149" i="5"/>
  <c r="F177" i="5"/>
  <c r="F131" i="5"/>
  <c r="F190" i="5"/>
  <c r="F15" i="5"/>
  <c r="Q85" i="5"/>
  <c r="F56" i="5"/>
  <c r="F112" i="5"/>
  <c r="Q73" i="5"/>
  <c r="Q14" i="5"/>
  <c r="Q173" i="5"/>
  <c r="Q141" i="5"/>
  <c r="Q97" i="5"/>
  <c r="Q434" i="5"/>
  <c r="Q322" i="5"/>
  <c r="Q199" i="5"/>
  <c r="Q260" i="5"/>
  <c r="Q377" i="5"/>
  <c r="Q32" i="5"/>
  <c r="Q68" i="5"/>
  <c r="Q104" i="5"/>
  <c r="Q140" i="5"/>
  <c r="Q177" i="5"/>
  <c r="Q394" i="5"/>
  <c r="Q15" i="5"/>
  <c r="Q51" i="5"/>
  <c r="Q87" i="5"/>
  <c r="Q123" i="5"/>
  <c r="Q192" i="5"/>
  <c r="Q248" i="5"/>
  <c r="Q337" i="5"/>
  <c r="Q134" i="5"/>
  <c r="Q170" i="5"/>
  <c r="Q206" i="5"/>
  <c r="Q241" i="5"/>
  <c r="Q277" i="5"/>
  <c r="Q325" i="5"/>
  <c r="Q453" i="5"/>
  <c r="Q390" i="5"/>
  <c r="Q239" i="5"/>
  <c r="Q303" i="5"/>
  <c r="Q367" i="5"/>
  <c r="Q431" i="5"/>
  <c r="Q250" i="5"/>
  <c r="Q316" i="5"/>
  <c r="Q380" i="5"/>
  <c r="Q444" i="5"/>
  <c r="Q13" i="5"/>
  <c r="Q98" i="5"/>
  <c r="F270" i="5"/>
  <c r="F295" i="5"/>
  <c r="F197" i="5"/>
  <c r="F166" i="5"/>
  <c r="F71" i="5"/>
  <c r="F205" i="5"/>
  <c r="Q77" i="5"/>
  <c r="Q50" i="5"/>
  <c r="Q94" i="5"/>
  <c r="Q65" i="5"/>
  <c r="Q33" i="5"/>
  <c r="Q189" i="5"/>
  <c r="Q152" i="5"/>
  <c r="Q105" i="5"/>
  <c r="Q12" i="5"/>
  <c r="Q450" i="5"/>
  <c r="Q212" i="5"/>
  <c r="Q284" i="5"/>
  <c r="Q409" i="5"/>
  <c r="Q40" i="5"/>
  <c r="Q76" i="5"/>
  <c r="Q112" i="5"/>
  <c r="Q148" i="5"/>
  <c r="Q188" i="5"/>
  <c r="Q442" i="5"/>
  <c r="Q23" i="5"/>
  <c r="Q59" i="5"/>
  <c r="Q95" i="5"/>
  <c r="Q139" i="5"/>
  <c r="Q200" i="5"/>
  <c r="Q272" i="5"/>
  <c r="Q385" i="5"/>
  <c r="Q142" i="5"/>
  <c r="Q178" i="5"/>
  <c r="Q213" i="5"/>
  <c r="Q249" i="5"/>
  <c r="Q285" i="5"/>
  <c r="Q349" i="5"/>
  <c r="Q201" i="5"/>
  <c r="Q414" i="5"/>
  <c r="Q251" i="5"/>
  <c r="Q315" i="5"/>
  <c r="Q379" i="5"/>
  <c r="Q443" i="5"/>
  <c r="Q262" i="5"/>
  <c r="Q328" i="5"/>
  <c r="Q392" i="5"/>
  <c r="F23" i="5"/>
  <c r="Q29" i="5"/>
  <c r="Q44" i="5"/>
  <c r="Q80" i="5"/>
  <c r="Q116" i="5"/>
  <c r="Q156" i="5"/>
  <c r="Q314" i="5"/>
  <c r="Q3" i="5"/>
  <c r="Q27" i="5"/>
  <c r="Q63" i="5"/>
  <c r="Q99" i="5"/>
  <c r="Q147" i="5"/>
  <c r="Q208" i="5"/>
  <c r="Q280" i="5"/>
  <c r="Q401" i="5"/>
  <c r="Q146" i="5"/>
  <c r="Q182" i="5"/>
  <c r="Q217" i="5"/>
  <c r="Q253" i="5"/>
  <c r="Q293" i="5"/>
  <c r="Q357" i="5"/>
  <c r="Q205" i="5"/>
  <c r="Q422" i="5"/>
  <c r="Q255" i="5"/>
  <c r="Q319" i="5"/>
  <c r="Q383" i="5"/>
  <c r="Q447" i="5"/>
  <c r="Q266" i="5"/>
  <c r="Q332" i="5"/>
  <c r="Q396" i="5"/>
  <c r="H14" i="5"/>
  <c r="F38" i="5"/>
  <c r="F70" i="5"/>
  <c r="F180" i="5"/>
  <c r="F13" i="5"/>
  <c r="F142" i="5"/>
  <c r="F263" i="5"/>
  <c r="F246" i="5"/>
  <c r="F286" i="5"/>
  <c r="F223" i="5"/>
  <c r="F155" i="5"/>
  <c r="F280" i="5"/>
  <c r="F216" i="5"/>
  <c r="F291" i="5"/>
  <c r="F227" i="5"/>
  <c r="F247" i="5"/>
  <c r="F249" i="5"/>
  <c r="F139" i="5"/>
  <c r="F134" i="5"/>
  <c r="F72" i="5"/>
  <c r="Q42" i="5"/>
  <c r="Q86" i="5"/>
  <c r="Q57" i="5"/>
  <c r="F28" i="5"/>
  <c r="Q114" i="5"/>
  <c r="Q402" i="5"/>
  <c r="Q168" i="5"/>
  <c r="Q113" i="5"/>
  <c r="Q135" i="5"/>
  <c r="Q175" i="5"/>
  <c r="Q228" i="5"/>
  <c r="Q300" i="5"/>
  <c r="Q441" i="5"/>
  <c r="Q48" i="5"/>
  <c r="Q84" i="5"/>
  <c r="Q124" i="5"/>
  <c r="Q161" i="5"/>
  <c r="Q330" i="5"/>
  <c r="Q4" i="5"/>
  <c r="Q31" i="5"/>
  <c r="Q67" i="5"/>
  <c r="Q103" i="5"/>
  <c r="Q163" i="5"/>
  <c r="Q216" i="5"/>
  <c r="Q288" i="5"/>
  <c r="Q417" i="5"/>
  <c r="Q150" i="5"/>
  <c r="Q186" i="5"/>
  <c r="Q221" i="5"/>
  <c r="Q261" i="5"/>
  <c r="Q297" i="5"/>
  <c r="Q389" i="5"/>
  <c r="Q326" i="5"/>
  <c r="Q454" i="5"/>
  <c r="Q271" i="5"/>
  <c r="Q335" i="5"/>
  <c r="Q399" i="5"/>
  <c r="Q218" i="5"/>
  <c r="Q282" i="5"/>
  <c r="Q348" i="5"/>
  <c r="Q412" i="5"/>
  <c r="F87" i="5"/>
  <c r="F102" i="5"/>
  <c r="F269" i="5"/>
  <c r="F301" i="5"/>
  <c r="F161" i="5"/>
  <c r="F198" i="5"/>
  <c r="F217" i="5"/>
  <c r="F119" i="5"/>
  <c r="F63" i="5"/>
  <c r="F8" i="5"/>
  <c r="F24" i="5"/>
  <c r="Q384" i="5"/>
  <c r="Q448" i="5"/>
  <c r="Q7" i="5"/>
  <c r="F279" i="5"/>
  <c r="F11" i="5"/>
  <c r="F206" i="5"/>
  <c r="F111" i="5"/>
  <c r="F150" i="5"/>
  <c r="F6" i="5"/>
  <c r="F294" i="5"/>
  <c r="F250" i="5"/>
  <c r="F3" i="5"/>
  <c r="F229" i="5"/>
  <c r="F231" i="5"/>
  <c r="F126" i="5"/>
  <c r="F182" i="5"/>
  <c r="F39" i="5"/>
  <c r="Q360" i="5"/>
  <c r="Q424" i="5"/>
</calcChain>
</file>

<file path=xl/comments1.xml><?xml version="1.0" encoding="utf-8"?>
<comments xmlns="http://schemas.openxmlformats.org/spreadsheetml/2006/main">
  <authors>
    <author>BOURGEOIS Dominique 210662</author>
  </authors>
  <commentList>
    <comment ref="H5" authorId="0" shapeId="0">
      <text>
        <r>
          <rPr>
            <b/>
            <sz val="9"/>
            <color indexed="81"/>
            <rFont val="Tahoma"/>
            <family val="2"/>
          </rPr>
          <t>BOURGEOIS Dominique 210662:</t>
        </r>
        <r>
          <rPr>
            <sz val="9"/>
            <color indexed="81"/>
            <rFont val="Tahoma"/>
            <family val="2"/>
          </rPr>
          <t xml:space="preserve">
From Adam, Chem Biol 2011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BOURGEOIS Dominique 210662:</t>
        </r>
        <r>
          <rPr>
            <sz val="9"/>
            <color indexed="81"/>
            <rFont val="Tahoma"/>
            <family val="2"/>
          </rPr>
          <t xml:space="preserve">
From Adam, Chem Biol 2011</t>
        </r>
      </text>
    </comment>
    <comment ref="S14" authorId="0" shapeId="0">
      <text>
        <r>
          <rPr>
            <b/>
            <sz val="9"/>
            <color indexed="81"/>
            <rFont val="Tahoma"/>
            <family val="2"/>
          </rPr>
          <t>BOURGEOIS Dominique 210662:</t>
        </r>
        <r>
          <rPr>
            <sz val="9"/>
            <color indexed="81"/>
            <rFont val="Tahoma"/>
            <family val="2"/>
          </rPr>
          <t xml:space="preserve">
36000 = ref coeff exctinction anionique
1.032=measured DO at 551 nm for 100% anionique
0.57=measured DO at 441 100% neutral
0.535 = fraction of neutral chromophores @ pH7.5
 </t>
        </r>
      </text>
    </comment>
  </commentList>
</comments>
</file>

<file path=xl/sharedStrings.xml><?xml version="1.0" encoding="utf-8"?>
<sst xmlns="http://schemas.openxmlformats.org/spreadsheetml/2006/main" count="66" uniqueCount="38">
  <si>
    <t>Lambda</t>
  </si>
  <si>
    <t>Emission Red</t>
  </si>
  <si>
    <t>ExcG_wav</t>
  </si>
  <si>
    <t>ExcG_Spec</t>
  </si>
  <si>
    <t>AbsG_wav</t>
  </si>
  <si>
    <t>AbsG_Spec</t>
  </si>
  <si>
    <t>EmG_wav</t>
  </si>
  <si>
    <t>EmG_Spec</t>
  </si>
  <si>
    <t>--</t>
  </si>
  <si>
    <t>dendra-pH30</t>
  </si>
  <si>
    <t>dendra-pH75</t>
  </si>
  <si>
    <t>dendra-pH70</t>
  </si>
  <si>
    <t>activatable @pH 7</t>
  </si>
  <si>
    <t>extinction coeff @pH 7</t>
  </si>
  <si>
    <t>Dendra-rot-pH100</t>
  </si>
  <si>
    <t>Dendra-rot-pH70-3</t>
  </si>
  <si>
    <t>Dendra-rot-pH75-3</t>
  </si>
  <si>
    <t>exct coeff activated @pH 7</t>
  </si>
  <si>
    <t>Abs 490</t>
  </si>
  <si>
    <t>at PH7.5</t>
  </si>
  <si>
    <t>Abs 553</t>
  </si>
  <si>
    <t>Ext @ 490</t>
  </si>
  <si>
    <t>at PH7.4</t>
  </si>
  <si>
    <t>Ext @ 553</t>
  </si>
  <si>
    <t>Abs 405</t>
  </si>
  <si>
    <t>Coeff</t>
  </si>
  <si>
    <t>Ext @ 405</t>
  </si>
  <si>
    <t>Coeff :</t>
  </si>
  <si>
    <t>at PH7.0</t>
  </si>
  <si>
    <t>Corrected Activation (=Abs Green@pH3.0 * 0.01 over 460-549nm range)</t>
  </si>
  <si>
    <t>Dendra-rot-pH40</t>
  </si>
  <si>
    <t>at PH4.0</t>
  </si>
  <si>
    <t>Abs 441</t>
  </si>
  <si>
    <t>Ext @ 441</t>
  </si>
  <si>
    <t>Red dark + red neutral (Dendra-rot-pH40)</t>
  </si>
  <si>
    <t>Excitation = Red anionic (=Abs Red@pH10.0)</t>
  </si>
  <si>
    <t>Activation (=Abs Green@pH3.0). (Arbitrary value at 800 nm for readout activation)</t>
  </si>
  <si>
    <t>Triplet state: make it artificially decrease to almost zero @590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</si>
</sst>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9" x14ac:knownFonts="1">
    <font>
      <sz val="10"/>
      <name val="Arial"/>
    </font>
    <font>
      <sz val="8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0" fontId="7" fillId="3" borderId="0" xfId="0" applyFont="1" applyFill="1"/>
    <xf numFmtId="0" fontId="0" fillId="4" borderId="0" xfId="0" applyFill="1"/>
    <xf numFmtId="11" fontId="0" fillId="4" borderId="0" xfId="0" applyNumberFormat="1" applyFill="1"/>
    <xf numFmtId="0" fontId="2" fillId="4" borderId="0" xfId="0" applyFont="1" applyFill="1"/>
    <xf numFmtId="0" fontId="0" fillId="4" borderId="0" xfId="0" applyFill="1" applyAlignment="1">
      <alignment wrapText="1"/>
    </xf>
    <xf numFmtId="0" fontId="7" fillId="5" borderId="0" xfId="0" applyFont="1" applyFill="1"/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4" fillId="2" borderId="0" xfId="0" applyFont="1" applyFill="1"/>
    <xf numFmtId="0" fontId="3" fillId="4" borderId="0" xfId="0" applyFont="1" applyFill="1" applyAlignment="1">
      <alignment wrapText="1"/>
    </xf>
    <xf numFmtId="0" fontId="7" fillId="7" borderId="0" xfId="0" applyFont="1" applyFill="1"/>
    <xf numFmtId="0" fontId="0" fillId="7" borderId="0" xfId="0" applyFill="1"/>
    <xf numFmtId="0" fontId="7" fillId="7" borderId="0" xfId="0" applyFont="1" applyFill="1" applyAlignment="1">
      <alignment wrapText="1"/>
    </xf>
    <xf numFmtId="0" fontId="3" fillId="5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Dendra2 </a:t>
            </a:r>
          </a:p>
        </c:rich>
      </c:tx>
      <c:layout>
        <c:manualLayout>
          <c:xMode val="edge"/>
          <c:yMode val="edge"/>
          <c:x val="0.44236110882799357"/>
          <c:y val="6.06689593817636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25"/>
          <c:y val="0.12457912457912458"/>
          <c:w val="0.77916666666666667"/>
          <c:h val="0.79966329966329963"/>
        </c:manualLayout>
      </c:layout>
      <c:scatterChart>
        <c:scatterStyle val="lineMarker"/>
        <c:varyColors val="0"/>
        <c:ser>
          <c:idx val="19"/>
          <c:order val="0"/>
          <c:tx>
            <c:v>Activation (=AbsGreen@pH3.0)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xVal>
            <c:numRef>
              <c:f>Data!$A$3:$A$302</c:f>
              <c:numCache>
                <c:formatCode>General</c:formatCode>
                <c:ptCount val="300"/>
                <c:pt idx="0">
                  <c:v>549.02324999999996</c:v>
                </c:pt>
                <c:pt idx="1">
                  <c:v>547.97284000000002</c:v>
                </c:pt>
                <c:pt idx="2">
                  <c:v>547.07227</c:v>
                </c:pt>
                <c:pt idx="3">
                  <c:v>546.02135999999996</c:v>
                </c:pt>
                <c:pt idx="4">
                  <c:v>544.97014999999999</c:v>
                </c:pt>
                <c:pt idx="5">
                  <c:v>544.06897000000004</c:v>
                </c:pt>
                <c:pt idx="6">
                  <c:v>543.01733000000002</c:v>
                </c:pt>
                <c:pt idx="7">
                  <c:v>541.96545000000003</c:v>
                </c:pt>
                <c:pt idx="8">
                  <c:v>541.06359999999995</c:v>
                </c:pt>
                <c:pt idx="9">
                  <c:v>540.01122999999995</c:v>
                </c:pt>
                <c:pt idx="10">
                  <c:v>538.95862</c:v>
                </c:pt>
                <c:pt idx="11">
                  <c:v>538.05615</c:v>
                </c:pt>
                <c:pt idx="12">
                  <c:v>537.00305000000003</c:v>
                </c:pt>
                <c:pt idx="13">
                  <c:v>535.94970999999998</c:v>
                </c:pt>
                <c:pt idx="14">
                  <c:v>535.04663000000005</c:v>
                </c:pt>
                <c:pt idx="15">
                  <c:v>533.99285999999995</c:v>
                </c:pt>
                <c:pt idx="16">
                  <c:v>532.93877999999995</c:v>
                </c:pt>
                <c:pt idx="17">
                  <c:v>532.03510000000006</c:v>
                </c:pt>
                <c:pt idx="18">
                  <c:v>530.98053000000004</c:v>
                </c:pt>
                <c:pt idx="19">
                  <c:v>529.92571999999996</c:v>
                </c:pt>
                <c:pt idx="20">
                  <c:v>529.02142000000003</c:v>
                </c:pt>
                <c:pt idx="21">
                  <c:v>527.96618999999998</c:v>
                </c:pt>
                <c:pt idx="22">
                  <c:v>527.06146000000001</c:v>
                </c:pt>
                <c:pt idx="23">
                  <c:v>526.00573999999995</c:v>
                </c:pt>
                <c:pt idx="24">
                  <c:v>524.94983000000002</c:v>
                </c:pt>
                <c:pt idx="25">
                  <c:v>524.04449</c:v>
                </c:pt>
                <c:pt idx="26">
                  <c:v>522.98803999999996</c:v>
                </c:pt>
                <c:pt idx="27">
                  <c:v>521.93140000000005</c:v>
                </c:pt>
                <c:pt idx="28">
                  <c:v>521.02544999999998</c:v>
                </c:pt>
                <c:pt idx="29">
                  <c:v>519.96831999999995</c:v>
                </c:pt>
                <c:pt idx="30">
                  <c:v>519.06200999999999</c:v>
                </c:pt>
                <c:pt idx="31">
                  <c:v>518.00445999999999</c:v>
                </c:pt>
                <c:pt idx="32">
                  <c:v>516.94659000000001</c:v>
                </c:pt>
                <c:pt idx="33">
                  <c:v>516.03972999999996</c:v>
                </c:pt>
                <c:pt idx="34">
                  <c:v>514.98145</c:v>
                </c:pt>
                <c:pt idx="35">
                  <c:v>514.07416000000001</c:v>
                </c:pt>
                <c:pt idx="36">
                  <c:v>513.01538000000005</c:v>
                </c:pt>
                <c:pt idx="37">
                  <c:v>511.95641999999998</c:v>
                </c:pt>
                <c:pt idx="38">
                  <c:v>511.04854999999998</c:v>
                </c:pt>
                <c:pt idx="39">
                  <c:v>509.98910999999998</c:v>
                </c:pt>
                <c:pt idx="40">
                  <c:v>508.92944</c:v>
                </c:pt>
                <c:pt idx="41">
                  <c:v>508.02096999999998</c:v>
                </c:pt>
                <c:pt idx="42">
                  <c:v>506.96084999999999</c:v>
                </c:pt>
                <c:pt idx="43">
                  <c:v>506.05200000000002</c:v>
                </c:pt>
                <c:pt idx="44">
                  <c:v>504.99146000000002</c:v>
                </c:pt>
                <c:pt idx="45">
                  <c:v>503.93063000000001</c:v>
                </c:pt>
                <c:pt idx="46">
                  <c:v>503.02121</c:v>
                </c:pt>
                <c:pt idx="47">
                  <c:v>501.95996000000002</c:v>
                </c:pt>
                <c:pt idx="48">
                  <c:v>501.05014</c:v>
                </c:pt>
                <c:pt idx="49">
                  <c:v>499.98845999999998</c:v>
                </c:pt>
                <c:pt idx="50">
                  <c:v>498.92653999999999</c:v>
                </c:pt>
                <c:pt idx="51">
                  <c:v>498.01616999999999</c:v>
                </c:pt>
                <c:pt idx="52">
                  <c:v>496.9538</c:v>
                </c:pt>
                <c:pt idx="53">
                  <c:v>496.04302999999999</c:v>
                </c:pt>
                <c:pt idx="54">
                  <c:v>494.98025999999999</c:v>
                </c:pt>
                <c:pt idx="55">
                  <c:v>494.06909000000002</c:v>
                </c:pt>
                <c:pt idx="56">
                  <c:v>493.00589000000002</c:v>
                </c:pt>
                <c:pt idx="57">
                  <c:v>491.94243999999998</c:v>
                </c:pt>
                <c:pt idx="58">
                  <c:v>491.03073000000001</c:v>
                </c:pt>
                <c:pt idx="59">
                  <c:v>489.96683000000002</c:v>
                </c:pt>
                <c:pt idx="60">
                  <c:v>489.05475000000001</c:v>
                </c:pt>
                <c:pt idx="61">
                  <c:v>487.99045000000001</c:v>
                </c:pt>
                <c:pt idx="62">
                  <c:v>486.92590000000001</c:v>
                </c:pt>
                <c:pt idx="63">
                  <c:v>486.01324</c:v>
                </c:pt>
                <c:pt idx="64">
                  <c:v>484.94826999999998</c:v>
                </c:pt>
                <c:pt idx="65">
                  <c:v>484.03528</c:v>
                </c:pt>
                <c:pt idx="66">
                  <c:v>482.96987999999999</c:v>
                </c:pt>
                <c:pt idx="67">
                  <c:v>482.05649</c:v>
                </c:pt>
                <c:pt idx="68">
                  <c:v>480.99065999999999</c:v>
                </c:pt>
                <c:pt idx="69">
                  <c:v>479.92462</c:v>
                </c:pt>
                <c:pt idx="70">
                  <c:v>479.01067999999998</c:v>
                </c:pt>
                <c:pt idx="71">
                  <c:v>477.94423999999998</c:v>
                </c:pt>
                <c:pt idx="72">
                  <c:v>477.02994000000001</c:v>
                </c:pt>
                <c:pt idx="73">
                  <c:v>475.96303999999998</c:v>
                </c:pt>
                <c:pt idx="74">
                  <c:v>475.04840000000002</c:v>
                </c:pt>
                <c:pt idx="75">
                  <c:v>473.98111</c:v>
                </c:pt>
                <c:pt idx="76">
                  <c:v>473.06610000000001</c:v>
                </c:pt>
                <c:pt idx="77">
                  <c:v>471.99838</c:v>
                </c:pt>
                <c:pt idx="78">
                  <c:v>470.93042000000003</c:v>
                </c:pt>
                <c:pt idx="79">
                  <c:v>470.01488999999998</c:v>
                </c:pt>
                <c:pt idx="80">
                  <c:v>468.94653</c:v>
                </c:pt>
                <c:pt idx="81">
                  <c:v>468.03061000000002</c:v>
                </c:pt>
                <c:pt idx="82">
                  <c:v>466.96185000000003</c:v>
                </c:pt>
                <c:pt idx="83">
                  <c:v>466.04559</c:v>
                </c:pt>
                <c:pt idx="84">
                  <c:v>464.97644000000003</c:v>
                </c:pt>
                <c:pt idx="85">
                  <c:v>464.05981000000003</c:v>
                </c:pt>
                <c:pt idx="86">
                  <c:v>462.99023</c:v>
                </c:pt>
                <c:pt idx="87">
                  <c:v>462.07326999999998</c:v>
                </c:pt>
                <c:pt idx="88">
                  <c:v>461.00330000000002</c:v>
                </c:pt>
                <c:pt idx="89">
                  <c:v>459.93311</c:v>
                </c:pt>
                <c:pt idx="90">
                  <c:v>459.01558999999997</c:v>
                </c:pt>
                <c:pt idx="91">
                  <c:v>457.94501000000002</c:v>
                </c:pt>
                <c:pt idx="92">
                  <c:v>457.02715999999998</c:v>
                </c:pt>
                <c:pt idx="93">
                  <c:v>455.95614999999998</c:v>
                </c:pt>
                <c:pt idx="94">
                  <c:v>455.03796</c:v>
                </c:pt>
                <c:pt idx="95">
                  <c:v>453.96654999999998</c:v>
                </c:pt>
                <c:pt idx="96">
                  <c:v>453.04802999999998</c:v>
                </c:pt>
                <c:pt idx="97">
                  <c:v>451.97626000000002</c:v>
                </c:pt>
                <c:pt idx="98">
                  <c:v>451.05736999999999</c:v>
                </c:pt>
                <c:pt idx="99">
                  <c:v>449.98516999999998</c:v>
                </c:pt>
                <c:pt idx="100">
                  <c:v>449.06598000000002</c:v>
                </c:pt>
                <c:pt idx="101">
                  <c:v>447.99338</c:v>
                </c:pt>
                <c:pt idx="102">
                  <c:v>447.07384999999999</c:v>
                </c:pt>
                <c:pt idx="103">
                  <c:v>446.00085000000001</c:v>
                </c:pt>
                <c:pt idx="104">
                  <c:v>444.92766999999998</c:v>
                </c:pt>
                <c:pt idx="105">
                  <c:v>444.00760000000002</c:v>
                </c:pt>
                <c:pt idx="106">
                  <c:v>442.93401999999998</c:v>
                </c:pt>
                <c:pt idx="107">
                  <c:v>442.01364000000001</c:v>
                </c:pt>
                <c:pt idx="108">
                  <c:v>440.93966999999998</c:v>
                </c:pt>
                <c:pt idx="109">
                  <c:v>440.01895000000002</c:v>
                </c:pt>
                <c:pt idx="110">
                  <c:v>438.94457999999997</c:v>
                </c:pt>
                <c:pt idx="111">
                  <c:v>438.02352999999999</c:v>
                </c:pt>
                <c:pt idx="112">
                  <c:v>436.94878999999997</c:v>
                </c:pt>
                <c:pt idx="113">
                  <c:v>436.0274</c:v>
                </c:pt>
                <c:pt idx="114">
                  <c:v>434.95227</c:v>
                </c:pt>
                <c:pt idx="115">
                  <c:v>434.03057999999999</c:v>
                </c:pt>
                <c:pt idx="116">
                  <c:v>432.95508000000001</c:v>
                </c:pt>
                <c:pt idx="117">
                  <c:v>432.03305</c:v>
                </c:pt>
                <c:pt idx="118">
                  <c:v>430.95715000000001</c:v>
                </c:pt>
                <c:pt idx="119">
                  <c:v>430.03478999999999</c:v>
                </c:pt>
                <c:pt idx="120">
                  <c:v>428.95853</c:v>
                </c:pt>
                <c:pt idx="121">
                  <c:v>428.03586000000001</c:v>
                </c:pt>
                <c:pt idx="122">
                  <c:v>426.95920000000001</c:v>
                </c:pt>
                <c:pt idx="123">
                  <c:v>426.03618999999998</c:v>
                </c:pt>
                <c:pt idx="124">
                  <c:v>424.95920000000001</c:v>
                </c:pt>
                <c:pt idx="125">
                  <c:v>424.03586000000001</c:v>
                </c:pt>
                <c:pt idx="126">
                  <c:v>422.95846999999998</c:v>
                </c:pt>
                <c:pt idx="127">
                  <c:v>422.03485000000001</c:v>
                </c:pt>
                <c:pt idx="128">
                  <c:v>420.95708999999999</c:v>
                </c:pt>
                <c:pt idx="129">
                  <c:v>420.03311000000002</c:v>
                </c:pt>
                <c:pt idx="130">
                  <c:v>418.95499000000001</c:v>
                </c:pt>
                <c:pt idx="131">
                  <c:v>418.03073000000001</c:v>
                </c:pt>
                <c:pt idx="132">
                  <c:v>416.95224000000002</c:v>
                </c:pt>
                <c:pt idx="133">
                  <c:v>416.02764999999999</c:v>
                </c:pt>
                <c:pt idx="134">
                  <c:v>414.94878999999997</c:v>
                </c:pt>
                <c:pt idx="135">
                  <c:v>414.02390000000003</c:v>
                </c:pt>
                <c:pt idx="136">
                  <c:v>412.94466999999997</c:v>
                </c:pt>
                <c:pt idx="137">
                  <c:v>412.01947000000001</c:v>
                </c:pt>
                <c:pt idx="138">
                  <c:v>410.93988000000002</c:v>
                </c:pt>
                <c:pt idx="139">
                  <c:v>410.01434</c:v>
                </c:pt>
                <c:pt idx="140">
                  <c:v>408.93441999999999</c:v>
                </c:pt>
                <c:pt idx="141">
                  <c:v>408.00857999999999</c:v>
                </c:pt>
                <c:pt idx="142">
                  <c:v>406.92827999999997</c:v>
                </c:pt>
                <c:pt idx="143">
                  <c:v>406.00214</c:v>
                </c:pt>
                <c:pt idx="144">
                  <c:v>405.07587000000001</c:v>
                </c:pt>
                <c:pt idx="145">
                  <c:v>403.99506000000002</c:v>
                </c:pt>
                <c:pt idx="146">
                  <c:v>403.06848000000002</c:v>
                </c:pt>
                <c:pt idx="147">
                  <c:v>401.9873</c:v>
                </c:pt>
                <c:pt idx="148">
                  <c:v>401.06042000000002</c:v>
                </c:pt>
                <c:pt idx="149">
                  <c:v>399.97888</c:v>
                </c:pt>
                <c:pt idx="150">
                  <c:v>399.05169999999998</c:v>
                </c:pt>
                <c:pt idx="151">
                  <c:v>397.96982000000003</c:v>
                </c:pt>
                <c:pt idx="152">
                  <c:v>397.04235999999997</c:v>
                </c:pt>
                <c:pt idx="153">
                  <c:v>395.96010999999999</c:v>
                </c:pt>
                <c:pt idx="154">
                  <c:v>395.03235000000001</c:v>
                </c:pt>
                <c:pt idx="155">
                  <c:v>393.94977</c:v>
                </c:pt>
                <c:pt idx="156">
                  <c:v>393.02170000000001</c:v>
                </c:pt>
                <c:pt idx="157">
                  <c:v>391.93875000000003</c:v>
                </c:pt>
                <c:pt idx="158">
                  <c:v>391.01040999999998</c:v>
                </c:pt>
                <c:pt idx="159">
                  <c:v>389.92712</c:v>
                </c:pt>
                <c:pt idx="160">
                  <c:v>388.99847</c:v>
                </c:pt>
                <c:pt idx="161">
                  <c:v>388.06966999999997</c:v>
                </c:pt>
                <c:pt idx="162">
                  <c:v>386.98590000000002</c:v>
                </c:pt>
                <c:pt idx="163">
                  <c:v>386.05682000000002</c:v>
                </c:pt>
                <c:pt idx="164">
                  <c:v>384.97271999999998</c:v>
                </c:pt>
                <c:pt idx="165">
                  <c:v>384.04334</c:v>
                </c:pt>
                <c:pt idx="166">
                  <c:v>382.95889</c:v>
                </c:pt>
                <c:pt idx="167">
                  <c:v>382.02924000000002</c:v>
                </c:pt>
                <c:pt idx="168">
                  <c:v>380.94445999999999</c:v>
                </c:pt>
                <c:pt idx="169">
                  <c:v>380.0145</c:v>
                </c:pt>
                <c:pt idx="170">
                  <c:v>378.92937999999998</c:v>
                </c:pt>
                <c:pt idx="171">
                  <c:v>377.99914999999999</c:v>
                </c:pt>
                <c:pt idx="172">
                  <c:v>377.06878999999998</c:v>
                </c:pt>
                <c:pt idx="173">
                  <c:v>375.98318</c:v>
                </c:pt>
                <c:pt idx="174">
                  <c:v>375.05252000000002</c:v>
                </c:pt>
                <c:pt idx="175">
                  <c:v>373.96661</c:v>
                </c:pt>
                <c:pt idx="176">
                  <c:v>373.03568000000001</c:v>
                </c:pt>
                <c:pt idx="177">
                  <c:v>371.94943000000001</c:v>
                </c:pt>
                <c:pt idx="178">
                  <c:v>371.01821999999999</c:v>
                </c:pt>
                <c:pt idx="179">
                  <c:v>369.93164000000002</c:v>
                </c:pt>
                <c:pt idx="180">
                  <c:v>369.00011999999998</c:v>
                </c:pt>
                <c:pt idx="181">
                  <c:v>368.06851</c:v>
                </c:pt>
                <c:pt idx="182">
                  <c:v>366.98147999999998</c:v>
                </c:pt>
                <c:pt idx="183">
                  <c:v>366.04955999999999</c:v>
                </c:pt>
                <c:pt idx="184">
                  <c:v>364.96219000000002</c:v>
                </c:pt>
                <c:pt idx="185">
                  <c:v>364.03003000000001</c:v>
                </c:pt>
                <c:pt idx="186">
                  <c:v>362.94232</c:v>
                </c:pt>
                <c:pt idx="187">
                  <c:v>362.00988999999998</c:v>
                </c:pt>
                <c:pt idx="188">
                  <c:v>361.07729999999998</c:v>
                </c:pt>
                <c:pt idx="189">
                  <c:v>359.98917</c:v>
                </c:pt>
                <c:pt idx="190">
                  <c:v>359.05630000000002</c:v>
                </c:pt>
                <c:pt idx="191">
                  <c:v>357.96782999999999</c:v>
                </c:pt>
                <c:pt idx="192">
                  <c:v>357.03473000000002</c:v>
                </c:pt>
                <c:pt idx="193">
                  <c:v>355.94594999999998</c:v>
                </c:pt>
                <c:pt idx="194">
                  <c:v>355.01256999999998</c:v>
                </c:pt>
                <c:pt idx="195">
                  <c:v>353.92345999999998</c:v>
                </c:pt>
                <c:pt idx="196">
                  <c:v>352.98984000000002</c:v>
                </c:pt>
                <c:pt idx="197">
                  <c:v>352.05606</c:v>
                </c:pt>
                <c:pt idx="198">
                  <c:v>350.96649000000002</c:v>
                </c:pt>
                <c:pt idx="199">
                  <c:v>350.03246999999999</c:v>
                </c:pt>
                <c:pt idx="200">
                  <c:v>348.94263000000001</c:v>
                </c:pt>
                <c:pt idx="201">
                  <c:v>348.00833</c:v>
                </c:pt>
                <c:pt idx="202">
                  <c:v>347.07391000000001</c:v>
                </c:pt>
                <c:pt idx="203">
                  <c:v>345.98361</c:v>
                </c:pt>
                <c:pt idx="204">
                  <c:v>345.04892000000001</c:v>
                </c:pt>
                <c:pt idx="205">
                  <c:v>343.95830999999998</c:v>
                </c:pt>
                <c:pt idx="206">
                  <c:v>343.02337999999997</c:v>
                </c:pt>
                <c:pt idx="207">
                  <c:v>341.93245999999999</c:v>
                </c:pt>
                <c:pt idx="208">
                  <c:v>340.99727999999999</c:v>
                </c:pt>
                <c:pt idx="209">
                  <c:v>340.06198000000001</c:v>
                </c:pt>
                <c:pt idx="210">
                  <c:v>338.97061000000002</c:v>
                </c:pt>
                <c:pt idx="211">
                  <c:v>338.03505999999999</c:v>
                </c:pt>
                <c:pt idx="212">
                  <c:v>336.94342</c:v>
                </c:pt>
                <c:pt idx="213">
                  <c:v>336.00760000000002</c:v>
                </c:pt>
                <c:pt idx="214">
                  <c:v>335.07166000000001</c:v>
                </c:pt>
                <c:pt idx="215">
                  <c:v>333.97958</c:v>
                </c:pt>
                <c:pt idx="216">
                  <c:v>333.04340000000002</c:v>
                </c:pt>
                <c:pt idx="217">
                  <c:v>331.95102000000003</c:v>
                </c:pt>
                <c:pt idx="218">
                  <c:v>331.01459</c:v>
                </c:pt>
                <c:pt idx="219">
                  <c:v>329.92194000000001</c:v>
                </c:pt>
                <c:pt idx="220">
                  <c:v>328.98525999999998</c:v>
                </c:pt>
                <c:pt idx="221">
                  <c:v>328.04845999999998</c:v>
                </c:pt>
                <c:pt idx="222">
                  <c:v>326.95537999999999</c:v>
                </c:pt>
                <c:pt idx="223">
                  <c:v>326.01834000000002</c:v>
                </c:pt>
                <c:pt idx="224">
                  <c:v>324.92496</c:v>
                </c:pt>
                <c:pt idx="225">
                  <c:v>323.98766999999998</c:v>
                </c:pt>
                <c:pt idx="226">
                  <c:v>323.05025999999998</c:v>
                </c:pt>
                <c:pt idx="227">
                  <c:v>321.95648</c:v>
                </c:pt>
                <c:pt idx="228">
                  <c:v>321.01882999999998</c:v>
                </c:pt>
                <c:pt idx="229">
                  <c:v>319.92477000000002</c:v>
                </c:pt>
                <c:pt idx="230">
                  <c:v>318.98687999999999</c:v>
                </c:pt>
                <c:pt idx="231">
                  <c:v>318.04888999999997</c:v>
                </c:pt>
                <c:pt idx="232">
                  <c:v>316.95441</c:v>
                </c:pt>
                <c:pt idx="233">
                  <c:v>316.01616999999999</c:v>
                </c:pt>
                <c:pt idx="234">
                  <c:v>315.07785000000001</c:v>
                </c:pt>
                <c:pt idx="235">
                  <c:v>313.98297000000002</c:v>
                </c:pt>
                <c:pt idx="236">
                  <c:v>313.04437000000001</c:v>
                </c:pt>
                <c:pt idx="237">
                  <c:v>311.94922000000003</c:v>
                </c:pt>
                <c:pt idx="238">
                  <c:v>311.01040999999998</c:v>
                </c:pt>
                <c:pt idx="239">
                  <c:v>310.07146999999998</c:v>
                </c:pt>
                <c:pt idx="240">
                  <c:v>308.97591999999997</c:v>
                </c:pt>
                <c:pt idx="241">
                  <c:v>308.03676999999999</c:v>
                </c:pt>
                <c:pt idx="242">
                  <c:v>306.94094999999999</c:v>
                </c:pt>
                <c:pt idx="243">
                  <c:v>306.00155999999998</c:v>
                </c:pt>
                <c:pt idx="244">
                  <c:v>305.06207000000001</c:v>
                </c:pt>
                <c:pt idx="245">
                  <c:v>303.96584999999999</c:v>
                </c:pt>
                <c:pt idx="246">
                  <c:v>303.02611999999999</c:v>
                </c:pt>
                <c:pt idx="247">
                  <c:v>301.92966000000001</c:v>
                </c:pt>
                <c:pt idx="248">
                  <c:v>300.98971999999998</c:v>
                </c:pt>
                <c:pt idx="249">
                  <c:v>300.04964999999999</c:v>
                </c:pt>
                <c:pt idx="250">
                  <c:v>298.95278999999999</c:v>
                </c:pt>
                <c:pt idx="251">
                  <c:v>298.01251000000002</c:v>
                </c:pt>
                <c:pt idx="252">
                  <c:v>297.07211000000001</c:v>
                </c:pt>
                <c:pt idx="253">
                  <c:v>295.97485</c:v>
                </c:pt>
                <c:pt idx="254">
                  <c:v>295.03426999999999</c:v>
                </c:pt>
                <c:pt idx="255">
                  <c:v>293.93677000000002</c:v>
                </c:pt>
                <c:pt idx="256">
                  <c:v>292.99590999999998</c:v>
                </c:pt>
                <c:pt idx="257">
                  <c:v>292.05498999999998</c:v>
                </c:pt>
                <c:pt idx="258">
                  <c:v>290.95711999999997</c:v>
                </c:pt>
                <c:pt idx="259">
                  <c:v>290.01596000000001</c:v>
                </c:pt>
                <c:pt idx="260">
                  <c:v>289.07470999999998</c:v>
                </c:pt>
                <c:pt idx="261">
                  <c:v>287.97647000000001</c:v>
                </c:pt>
                <c:pt idx="262">
                  <c:v>287.03500000000003</c:v>
                </c:pt>
                <c:pt idx="263">
                  <c:v>285.93648999999999</c:v>
                </c:pt>
                <c:pt idx="264">
                  <c:v>284.99480999999997</c:v>
                </c:pt>
                <c:pt idx="265">
                  <c:v>284.05300999999997</c:v>
                </c:pt>
                <c:pt idx="266">
                  <c:v>282.95416</c:v>
                </c:pt>
                <c:pt idx="267">
                  <c:v>282.01215000000002</c:v>
                </c:pt>
                <c:pt idx="268">
                  <c:v>281.07006999999999</c:v>
                </c:pt>
                <c:pt idx="269">
                  <c:v>279.97082999999998</c:v>
                </c:pt>
                <c:pt idx="270">
                  <c:v>279.02852999999999</c:v>
                </c:pt>
                <c:pt idx="271">
                  <c:v>277.92905000000002</c:v>
                </c:pt>
                <c:pt idx="272">
                  <c:v>276.98653999999999</c:v>
                </c:pt>
                <c:pt idx="273">
                  <c:v>276.04390999999998</c:v>
                </c:pt>
                <c:pt idx="274">
                  <c:v>274.94409000000002</c:v>
                </c:pt>
                <c:pt idx="275">
                  <c:v>274.00128000000001</c:v>
                </c:pt>
                <c:pt idx="276">
                  <c:v>273.05835000000002</c:v>
                </c:pt>
                <c:pt idx="277">
                  <c:v>271.95819</c:v>
                </c:pt>
                <c:pt idx="278">
                  <c:v>271.01508000000001</c:v>
                </c:pt>
                <c:pt idx="279">
                  <c:v>270.07184000000001</c:v>
                </c:pt>
                <c:pt idx="280">
                  <c:v>268.97131000000002</c:v>
                </c:pt>
                <c:pt idx="281">
                  <c:v>268.02789000000001</c:v>
                </c:pt>
                <c:pt idx="282">
                  <c:v>266.92712</c:v>
                </c:pt>
                <c:pt idx="283">
                  <c:v>265.98352</c:v>
                </c:pt>
                <c:pt idx="284">
                  <c:v>265.03982999999999</c:v>
                </c:pt>
                <c:pt idx="285">
                  <c:v>263.93871999999999</c:v>
                </c:pt>
                <c:pt idx="286">
                  <c:v>262.99480999999997</c:v>
                </c:pt>
                <c:pt idx="287">
                  <c:v>262.05081000000001</c:v>
                </c:pt>
                <c:pt idx="288">
                  <c:v>260.94936999999999</c:v>
                </c:pt>
                <c:pt idx="289">
                  <c:v>260.00515999999999</c:v>
                </c:pt>
                <c:pt idx="290">
                  <c:v>259.06088</c:v>
                </c:pt>
                <c:pt idx="291">
                  <c:v>257.95911000000001</c:v>
                </c:pt>
                <c:pt idx="292">
                  <c:v>257.01461999999998</c:v>
                </c:pt>
                <c:pt idx="293">
                  <c:v>256.07006999999999</c:v>
                </c:pt>
                <c:pt idx="294">
                  <c:v>254.96796000000001</c:v>
                </c:pt>
                <c:pt idx="295">
                  <c:v>254.02319</c:v>
                </c:pt>
                <c:pt idx="296">
                  <c:v>253.07835</c:v>
                </c:pt>
                <c:pt idx="297">
                  <c:v>251.97591</c:v>
                </c:pt>
                <c:pt idx="298">
                  <c:v>251.03088</c:v>
                </c:pt>
                <c:pt idx="299">
                  <c:v>249.92865</c:v>
                </c:pt>
              </c:numCache>
            </c:numRef>
          </c:xVal>
          <c:yVal>
            <c:numRef>
              <c:f>Data!$B$3:$B$302</c:f>
              <c:numCache>
                <c:formatCode>0.00E+00</c:formatCode>
                <c:ptCount val="300"/>
                <c:pt idx="0">
                  <c:v>6.7855399999999994E-5</c:v>
                </c:pt>
                <c:pt idx="1">
                  <c:v>1.2011E-4</c:v>
                </c:pt>
                <c:pt idx="2">
                  <c:v>2.7112600000000001E-4</c:v>
                </c:pt>
                <c:pt idx="3">
                  <c:v>4.1516600000000002E-4</c:v>
                </c:pt>
                <c:pt idx="4">
                  <c:v>5.1918299999999999E-4</c:v>
                </c:pt>
                <c:pt idx="5">
                  <c:v>5.70332E-4</c:v>
                </c:pt>
                <c:pt idx="6">
                  <c:v>7.3172700000000005E-4</c:v>
                </c:pt>
                <c:pt idx="7">
                  <c:v>8.2437199999999997E-4</c:v>
                </c:pt>
                <c:pt idx="8">
                  <c:v>9.5504499999999996E-4</c:v>
                </c:pt>
                <c:pt idx="9" formatCode="General">
                  <c:v>1.06E-3</c:v>
                </c:pt>
                <c:pt idx="10" formatCode="General">
                  <c:v>1.2199999999999999E-3</c:v>
                </c:pt>
                <c:pt idx="11" formatCode="General">
                  <c:v>1.15E-3</c:v>
                </c:pt>
                <c:pt idx="12" formatCode="General">
                  <c:v>1.5E-3</c:v>
                </c:pt>
                <c:pt idx="13" formatCode="General">
                  <c:v>1.6199999999999999E-3</c:v>
                </c:pt>
                <c:pt idx="14" formatCode="General">
                  <c:v>1.5200000000000001E-3</c:v>
                </c:pt>
                <c:pt idx="15" formatCode="General">
                  <c:v>1.89E-3</c:v>
                </c:pt>
                <c:pt idx="16" formatCode="General">
                  <c:v>1.97E-3</c:v>
                </c:pt>
                <c:pt idx="17" formatCode="General">
                  <c:v>2E-3</c:v>
                </c:pt>
                <c:pt idx="18" formatCode="General">
                  <c:v>2.1700000000000001E-3</c:v>
                </c:pt>
                <c:pt idx="19" formatCode="General">
                  <c:v>2.3E-3</c:v>
                </c:pt>
                <c:pt idx="20" formatCode="General">
                  <c:v>2.5100000000000001E-3</c:v>
                </c:pt>
                <c:pt idx="21" formatCode="General">
                  <c:v>2.63E-3</c:v>
                </c:pt>
                <c:pt idx="22" formatCode="General">
                  <c:v>2.5699999999999998E-3</c:v>
                </c:pt>
                <c:pt idx="23" formatCode="General">
                  <c:v>2.66E-3</c:v>
                </c:pt>
                <c:pt idx="24" formatCode="General">
                  <c:v>2.7599999999999999E-3</c:v>
                </c:pt>
                <c:pt idx="25" formatCode="General">
                  <c:v>2.8300000000000001E-3</c:v>
                </c:pt>
                <c:pt idx="26" formatCode="General">
                  <c:v>2.8700000000000002E-3</c:v>
                </c:pt>
                <c:pt idx="27" formatCode="General">
                  <c:v>3.0699999999999998E-3</c:v>
                </c:pt>
                <c:pt idx="28" formatCode="General">
                  <c:v>2.97E-3</c:v>
                </c:pt>
                <c:pt idx="29" formatCode="General">
                  <c:v>3.0899999999999999E-3</c:v>
                </c:pt>
                <c:pt idx="30" formatCode="General">
                  <c:v>3.0599999999999998E-3</c:v>
                </c:pt>
                <c:pt idx="31" formatCode="General">
                  <c:v>3.1900000000000001E-3</c:v>
                </c:pt>
                <c:pt idx="32" formatCode="General">
                  <c:v>3.4099999999999998E-3</c:v>
                </c:pt>
                <c:pt idx="33" formatCode="General">
                  <c:v>3.4399999999999999E-3</c:v>
                </c:pt>
                <c:pt idx="34" formatCode="General">
                  <c:v>3.2299999999999998E-3</c:v>
                </c:pt>
                <c:pt idx="35" formatCode="General">
                  <c:v>3.5000000000000001E-3</c:v>
                </c:pt>
                <c:pt idx="36" formatCode="General">
                  <c:v>3.5599999999999998E-3</c:v>
                </c:pt>
                <c:pt idx="37" formatCode="General">
                  <c:v>3.6800000000000001E-3</c:v>
                </c:pt>
                <c:pt idx="38" formatCode="General">
                  <c:v>3.5400000000000002E-3</c:v>
                </c:pt>
                <c:pt idx="39" formatCode="General">
                  <c:v>3.62E-3</c:v>
                </c:pt>
                <c:pt idx="40" formatCode="General">
                  <c:v>3.7299999999999998E-3</c:v>
                </c:pt>
                <c:pt idx="41" formatCode="General">
                  <c:v>4.1799999999999997E-3</c:v>
                </c:pt>
                <c:pt idx="42" formatCode="General">
                  <c:v>4.1700000000000001E-3</c:v>
                </c:pt>
                <c:pt idx="43" formatCode="General">
                  <c:v>4.3499999999999997E-3</c:v>
                </c:pt>
                <c:pt idx="44" formatCode="General">
                  <c:v>4.45E-3</c:v>
                </c:pt>
                <c:pt idx="45" formatCode="General">
                  <c:v>4.7999999999999996E-3</c:v>
                </c:pt>
                <c:pt idx="46" formatCode="General">
                  <c:v>4.7999999999999996E-3</c:v>
                </c:pt>
                <c:pt idx="47" formatCode="General">
                  <c:v>5.1700000000000001E-3</c:v>
                </c:pt>
                <c:pt idx="48" formatCode="General">
                  <c:v>5.4200000000000003E-3</c:v>
                </c:pt>
                <c:pt idx="49" formatCode="General">
                  <c:v>5.4799999999999996E-3</c:v>
                </c:pt>
                <c:pt idx="50" formatCode="General">
                  <c:v>5.7299999999999999E-3</c:v>
                </c:pt>
                <c:pt idx="51" formatCode="General">
                  <c:v>5.9899999999999997E-3</c:v>
                </c:pt>
                <c:pt idx="52" formatCode="General">
                  <c:v>6.2500000000000003E-3</c:v>
                </c:pt>
                <c:pt idx="53" formatCode="General">
                  <c:v>6.4099999999999999E-3</c:v>
                </c:pt>
                <c:pt idx="54" formatCode="General">
                  <c:v>6.6699999999999997E-3</c:v>
                </c:pt>
                <c:pt idx="55" formatCode="General">
                  <c:v>6.7400000000000003E-3</c:v>
                </c:pt>
                <c:pt idx="56" formatCode="General">
                  <c:v>6.5100000000000002E-3</c:v>
                </c:pt>
                <c:pt idx="57" formatCode="General">
                  <c:v>6.8700000000000002E-3</c:v>
                </c:pt>
                <c:pt idx="58" formatCode="General">
                  <c:v>6.79E-3</c:v>
                </c:pt>
                <c:pt idx="59" formatCode="General">
                  <c:v>6.8799999999999998E-3</c:v>
                </c:pt>
                <c:pt idx="60" formatCode="General">
                  <c:v>6.7299999999999999E-3</c:v>
                </c:pt>
                <c:pt idx="61" formatCode="General">
                  <c:v>6.8500000000000002E-3</c:v>
                </c:pt>
                <c:pt idx="62" formatCode="General">
                  <c:v>6.7799999999999996E-3</c:v>
                </c:pt>
                <c:pt idx="63" formatCode="General">
                  <c:v>6.6600000000000001E-3</c:v>
                </c:pt>
                <c:pt idx="64" formatCode="General">
                  <c:v>6.3600000000000002E-3</c:v>
                </c:pt>
                <c:pt idx="65" formatCode="General">
                  <c:v>6.43E-3</c:v>
                </c:pt>
                <c:pt idx="66" formatCode="General">
                  <c:v>6.4000000000000003E-3</c:v>
                </c:pt>
                <c:pt idx="67" formatCode="General">
                  <c:v>6.0400000000000002E-3</c:v>
                </c:pt>
                <c:pt idx="68" formatCode="General">
                  <c:v>6.0800000000000003E-3</c:v>
                </c:pt>
                <c:pt idx="69" formatCode="General">
                  <c:v>5.8700000000000002E-3</c:v>
                </c:pt>
                <c:pt idx="70" formatCode="General">
                  <c:v>5.8599999999999998E-3</c:v>
                </c:pt>
                <c:pt idx="71" formatCode="General">
                  <c:v>5.9199999999999999E-3</c:v>
                </c:pt>
                <c:pt idx="72" formatCode="General">
                  <c:v>5.9800000000000001E-3</c:v>
                </c:pt>
                <c:pt idx="73" formatCode="General">
                  <c:v>5.7600000000000004E-3</c:v>
                </c:pt>
                <c:pt idx="74" formatCode="General">
                  <c:v>5.7400000000000003E-3</c:v>
                </c:pt>
                <c:pt idx="75" formatCode="General">
                  <c:v>5.7400000000000003E-3</c:v>
                </c:pt>
                <c:pt idx="76" formatCode="General">
                  <c:v>5.6800000000000002E-3</c:v>
                </c:pt>
                <c:pt idx="77" formatCode="General">
                  <c:v>5.47E-3</c:v>
                </c:pt>
                <c:pt idx="78" formatCode="General">
                  <c:v>5.8900000000000003E-3</c:v>
                </c:pt>
                <c:pt idx="79" formatCode="General">
                  <c:v>5.79E-3</c:v>
                </c:pt>
                <c:pt idx="80" formatCode="General">
                  <c:v>5.6600000000000001E-3</c:v>
                </c:pt>
                <c:pt idx="81" formatCode="General">
                  <c:v>5.9500000000000004E-3</c:v>
                </c:pt>
                <c:pt idx="82" formatCode="General">
                  <c:v>6.0499999999999998E-3</c:v>
                </c:pt>
                <c:pt idx="83" formatCode="General">
                  <c:v>5.8799999999999998E-3</c:v>
                </c:pt>
                <c:pt idx="84" formatCode="General">
                  <c:v>6.13E-3</c:v>
                </c:pt>
                <c:pt idx="85" formatCode="General">
                  <c:v>6.0299999999999998E-3</c:v>
                </c:pt>
                <c:pt idx="86" formatCode="General">
                  <c:v>6.1700000000000001E-3</c:v>
                </c:pt>
                <c:pt idx="87" formatCode="General">
                  <c:v>6.1199999999999996E-3</c:v>
                </c:pt>
                <c:pt idx="88" formatCode="General">
                  <c:v>6.1900000000000002E-3</c:v>
                </c:pt>
                <c:pt idx="89" formatCode="General">
                  <c:v>6.2100000000000002E-3</c:v>
                </c:pt>
                <c:pt idx="90" formatCode="General">
                  <c:v>6.1999999999999998E-3</c:v>
                </c:pt>
                <c:pt idx="91" formatCode="General">
                  <c:v>6.2899999999999996E-3</c:v>
                </c:pt>
                <c:pt idx="92" formatCode="General">
                  <c:v>6.3099999999999996E-3</c:v>
                </c:pt>
                <c:pt idx="93" formatCode="General">
                  <c:v>6.2100000000000002E-3</c:v>
                </c:pt>
                <c:pt idx="94" formatCode="General">
                  <c:v>6.3200000000000001E-3</c:v>
                </c:pt>
                <c:pt idx="95" formatCode="General">
                  <c:v>6.1500000000000001E-3</c:v>
                </c:pt>
                <c:pt idx="96" formatCode="General">
                  <c:v>6.1199999999999996E-3</c:v>
                </c:pt>
                <c:pt idx="97" formatCode="General">
                  <c:v>6.3600000000000002E-3</c:v>
                </c:pt>
                <c:pt idx="98" formatCode="General">
                  <c:v>6.3600000000000002E-3</c:v>
                </c:pt>
                <c:pt idx="99" formatCode="General">
                  <c:v>6.4700000000000001E-3</c:v>
                </c:pt>
                <c:pt idx="100" formatCode="General">
                  <c:v>6.79E-3</c:v>
                </c:pt>
                <c:pt idx="101" formatCode="General">
                  <c:v>6.6600000000000001E-3</c:v>
                </c:pt>
                <c:pt idx="102" formatCode="General">
                  <c:v>6.9699999999999996E-3</c:v>
                </c:pt>
                <c:pt idx="103" formatCode="General">
                  <c:v>7.0600000000000003E-3</c:v>
                </c:pt>
                <c:pt idx="104" formatCode="General">
                  <c:v>7.3299999999999997E-3</c:v>
                </c:pt>
                <c:pt idx="105" formatCode="General">
                  <c:v>7.6E-3</c:v>
                </c:pt>
                <c:pt idx="106" formatCode="General">
                  <c:v>7.7000000000000002E-3</c:v>
                </c:pt>
                <c:pt idx="107" formatCode="General">
                  <c:v>8.1700000000000002E-3</c:v>
                </c:pt>
                <c:pt idx="108" formatCode="General">
                  <c:v>8.7100000000000007E-3</c:v>
                </c:pt>
                <c:pt idx="109" formatCode="General">
                  <c:v>9.2200000000000008E-3</c:v>
                </c:pt>
                <c:pt idx="110" formatCode="General">
                  <c:v>9.8899999999999995E-3</c:v>
                </c:pt>
                <c:pt idx="111" formatCode="General">
                  <c:v>1.031E-2</c:v>
                </c:pt>
                <c:pt idx="112" formatCode="General">
                  <c:v>1.11E-2</c:v>
                </c:pt>
                <c:pt idx="113" formatCode="General">
                  <c:v>1.175E-2</c:v>
                </c:pt>
                <c:pt idx="114" formatCode="General">
                  <c:v>1.299E-2</c:v>
                </c:pt>
                <c:pt idx="115" formatCode="General">
                  <c:v>1.453E-2</c:v>
                </c:pt>
                <c:pt idx="116" formatCode="General">
                  <c:v>1.593E-2</c:v>
                </c:pt>
                <c:pt idx="117" formatCode="General">
                  <c:v>1.7309999999999999E-2</c:v>
                </c:pt>
                <c:pt idx="118" formatCode="General">
                  <c:v>1.9460000000000002E-2</c:v>
                </c:pt>
                <c:pt idx="119" formatCode="General">
                  <c:v>2.1729999999999999E-2</c:v>
                </c:pt>
                <c:pt idx="120" formatCode="General">
                  <c:v>2.4879999999999999E-2</c:v>
                </c:pt>
                <c:pt idx="121" formatCode="General">
                  <c:v>2.836E-2</c:v>
                </c:pt>
                <c:pt idx="122" formatCode="General">
                  <c:v>3.2680000000000001E-2</c:v>
                </c:pt>
                <c:pt idx="123" formatCode="General">
                  <c:v>3.6510000000000001E-2</c:v>
                </c:pt>
                <c:pt idx="124" formatCode="General">
                  <c:v>4.2479999999999997E-2</c:v>
                </c:pt>
                <c:pt idx="125" formatCode="General">
                  <c:v>4.9259999999999998E-2</c:v>
                </c:pt>
                <c:pt idx="126" formatCode="General">
                  <c:v>5.842E-2</c:v>
                </c:pt>
                <c:pt idx="127" formatCode="General">
                  <c:v>6.7650000000000002E-2</c:v>
                </c:pt>
                <c:pt idx="128" formatCode="General">
                  <c:v>7.7640000000000001E-2</c:v>
                </c:pt>
                <c:pt idx="129" formatCode="General">
                  <c:v>8.7790000000000007E-2</c:v>
                </c:pt>
                <c:pt idx="130" formatCode="General">
                  <c:v>0.10374</c:v>
                </c:pt>
                <c:pt idx="131" formatCode="General">
                  <c:v>0.11999</c:v>
                </c:pt>
                <c:pt idx="132" formatCode="General">
                  <c:v>0.13975000000000001</c:v>
                </c:pt>
                <c:pt idx="133" formatCode="General">
                  <c:v>0.15609999999999999</c:v>
                </c:pt>
                <c:pt idx="134" formatCode="General">
                  <c:v>0.17698</c:v>
                </c:pt>
                <c:pt idx="135" formatCode="General">
                  <c:v>0.19892000000000001</c:v>
                </c:pt>
                <c:pt idx="136" formatCode="General">
                  <c:v>0.2266</c:v>
                </c:pt>
                <c:pt idx="137" formatCode="General">
                  <c:v>0.24995000000000001</c:v>
                </c:pt>
                <c:pt idx="138" formatCode="General">
                  <c:v>0.27811999999999998</c:v>
                </c:pt>
                <c:pt idx="139" formatCode="General">
                  <c:v>0.29808000000000001</c:v>
                </c:pt>
                <c:pt idx="140" formatCode="General">
                  <c:v>0.32457000000000003</c:v>
                </c:pt>
                <c:pt idx="141" formatCode="General">
                  <c:v>0.35226000000000002</c:v>
                </c:pt>
                <c:pt idx="142" formatCode="General">
                  <c:v>0.37878000000000001</c:v>
                </c:pt>
                <c:pt idx="143" formatCode="General">
                  <c:v>0.39979999999999999</c:v>
                </c:pt>
                <c:pt idx="144" formatCode="General">
                  <c:v>0.41769000000000001</c:v>
                </c:pt>
                <c:pt idx="145" formatCode="General">
                  <c:v>0.43951000000000001</c:v>
                </c:pt>
                <c:pt idx="146" formatCode="General">
                  <c:v>0.46095000000000003</c:v>
                </c:pt>
                <c:pt idx="147" formatCode="General">
                  <c:v>0.48181000000000002</c:v>
                </c:pt>
                <c:pt idx="148" formatCode="General">
                  <c:v>0.49896000000000001</c:v>
                </c:pt>
                <c:pt idx="149" formatCode="General">
                  <c:v>0.51739000000000002</c:v>
                </c:pt>
                <c:pt idx="150" formatCode="General">
                  <c:v>0.53288000000000002</c:v>
                </c:pt>
                <c:pt idx="151" formatCode="General">
                  <c:v>0.55398000000000003</c:v>
                </c:pt>
                <c:pt idx="152" formatCode="General">
                  <c:v>0.57247000000000003</c:v>
                </c:pt>
                <c:pt idx="153" formatCode="General">
                  <c:v>0.59306999999999999</c:v>
                </c:pt>
                <c:pt idx="154" formatCode="General">
                  <c:v>0.60933000000000004</c:v>
                </c:pt>
                <c:pt idx="155" formatCode="General">
                  <c:v>0.62702000000000002</c:v>
                </c:pt>
                <c:pt idx="156" formatCode="General">
                  <c:v>0.64509000000000005</c:v>
                </c:pt>
                <c:pt idx="157" formatCode="General">
                  <c:v>0.66796999999999995</c:v>
                </c:pt>
                <c:pt idx="158" formatCode="General">
                  <c:v>0.68176999999999999</c:v>
                </c:pt>
                <c:pt idx="159" formatCode="General">
                  <c:v>0.7016</c:v>
                </c:pt>
                <c:pt idx="160" formatCode="General">
                  <c:v>0.71409999999999996</c:v>
                </c:pt>
                <c:pt idx="161" formatCode="General">
                  <c:v>0.72863999999999995</c:v>
                </c:pt>
                <c:pt idx="162" formatCode="General">
                  <c:v>0.74331000000000003</c:v>
                </c:pt>
                <c:pt idx="163" formatCode="General">
                  <c:v>0.75329000000000002</c:v>
                </c:pt>
                <c:pt idx="164" formatCode="General">
                  <c:v>0.76263000000000003</c:v>
                </c:pt>
                <c:pt idx="165" formatCode="General">
                  <c:v>0.76797000000000004</c:v>
                </c:pt>
                <c:pt idx="166" formatCode="General">
                  <c:v>0.77332000000000001</c:v>
                </c:pt>
                <c:pt idx="167" formatCode="General">
                  <c:v>0.77598</c:v>
                </c:pt>
                <c:pt idx="168" formatCode="General">
                  <c:v>0.77715999999999996</c:v>
                </c:pt>
                <c:pt idx="169" formatCode="General">
                  <c:v>0.77642</c:v>
                </c:pt>
                <c:pt idx="170" formatCode="General">
                  <c:v>0.77495999999999998</c:v>
                </c:pt>
                <c:pt idx="171" formatCode="General">
                  <c:v>0.77222000000000002</c:v>
                </c:pt>
                <c:pt idx="172" formatCode="General">
                  <c:v>0.76802999999999999</c:v>
                </c:pt>
                <c:pt idx="173" formatCode="General">
                  <c:v>0.76376999999999995</c:v>
                </c:pt>
                <c:pt idx="174" formatCode="General">
                  <c:v>0.75956999999999997</c:v>
                </c:pt>
                <c:pt idx="175" formatCode="General">
                  <c:v>0.75307999999999997</c:v>
                </c:pt>
                <c:pt idx="176" formatCode="General">
                  <c:v>0.74829999999999997</c:v>
                </c:pt>
                <c:pt idx="177" formatCode="General">
                  <c:v>0.74046999999999996</c:v>
                </c:pt>
                <c:pt idx="178" formatCode="General">
                  <c:v>0.73328000000000004</c:v>
                </c:pt>
                <c:pt idx="179" formatCode="General">
                  <c:v>0.72521000000000002</c:v>
                </c:pt>
                <c:pt idx="180" formatCode="General">
                  <c:v>0.71711000000000003</c:v>
                </c:pt>
                <c:pt idx="181" formatCode="General">
                  <c:v>0.70811999999999997</c:v>
                </c:pt>
                <c:pt idx="182" formatCode="General">
                  <c:v>0.69596999999999998</c:v>
                </c:pt>
                <c:pt idx="183" formatCode="General">
                  <c:v>0.68386000000000002</c:v>
                </c:pt>
                <c:pt idx="184" formatCode="General">
                  <c:v>0.67074999999999996</c:v>
                </c:pt>
                <c:pt idx="185" formatCode="General">
                  <c:v>0.65825</c:v>
                </c:pt>
                <c:pt idx="186" formatCode="General">
                  <c:v>0.64149</c:v>
                </c:pt>
                <c:pt idx="187" formatCode="General">
                  <c:v>0.62682000000000004</c:v>
                </c:pt>
                <c:pt idx="188" formatCode="General">
                  <c:v>0.61260000000000003</c:v>
                </c:pt>
                <c:pt idx="189" formatCode="General">
                  <c:v>0.59499999999999997</c:v>
                </c:pt>
                <c:pt idx="190" formatCode="General">
                  <c:v>0.57999000000000001</c:v>
                </c:pt>
                <c:pt idx="191" formatCode="General">
                  <c:v>0.56128999999999996</c:v>
                </c:pt>
                <c:pt idx="192" formatCode="General">
                  <c:v>0.54642000000000002</c:v>
                </c:pt>
                <c:pt idx="193" formatCode="General">
                  <c:v>0.52646999999999999</c:v>
                </c:pt>
                <c:pt idx="194" formatCode="General">
                  <c:v>0.51146000000000003</c:v>
                </c:pt>
                <c:pt idx="195" formatCode="General">
                  <c:v>0.49312</c:v>
                </c:pt>
                <c:pt idx="196" formatCode="General">
                  <c:v>0.48065999999999998</c:v>
                </c:pt>
                <c:pt idx="197" formatCode="General">
                  <c:v>0.46367999999999998</c:v>
                </c:pt>
                <c:pt idx="198" formatCode="General">
                  <c:v>0.44520999999999999</c:v>
                </c:pt>
                <c:pt idx="199" formatCode="General">
                  <c:v>0.43101</c:v>
                </c:pt>
                <c:pt idx="200" formatCode="General">
                  <c:v>0.41435</c:v>
                </c:pt>
                <c:pt idx="201" formatCode="General">
                  <c:v>0.40106999999999998</c:v>
                </c:pt>
                <c:pt idx="202" formatCode="General">
                  <c:v>0.38506000000000001</c:v>
                </c:pt>
                <c:pt idx="203" formatCode="General">
                  <c:v>0.36718000000000001</c:v>
                </c:pt>
                <c:pt idx="204" formatCode="General">
                  <c:v>0.35383999999999999</c:v>
                </c:pt>
                <c:pt idx="205" formatCode="General">
                  <c:v>0.33790999999999999</c:v>
                </c:pt>
                <c:pt idx="206" formatCode="General">
                  <c:v>0.32632</c:v>
                </c:pt>
                <c:pt idx="207" formatCode="General">
                  <c:v>0.31109999999999999</c:v>
                </c:pt>
                <c:pt idx="208" formatCode="General">
                  <c:v>0.29659999999999997</c:v>
                </c:pt>
                <c:pt idx="209" formatCode="General">
                  <c:v>0.28545999999999999</c:v>
                </c:pt>
                <c:pt idx="210" formatCode="General">
                  <c:v>0.27235999999999999</c:v>
                </c:pt>
                <c:pt idx="211" formatCode="General">
                  <c:v>0.26334999999999997</c:v>
                </c:pt>
                <c:pt idx="212" formatCode="General">
                  <c:v>0.25263000000000002</c:v>
                </c:pt>
                <c:pt idx="213" formatCode="General">
                  <c:v>0.24245</c:v>
                </c:pt>
                <c:pt idx="214" formatCode="General">
                  <c:v>0.23462</c:v>
                </c:pt>
                <c:pt idx="215" formatCode="General">
                  <c:v>0.22589999999999999</c:v>
                </c:pt>
                <c:pt idx="216" formatCode="General">
                  <c:v>0.22022</c:v>
                </c:pt>
                <c:pt idx="217" formatCode="General">
                  <c:v>0.21312999999999999</c:v>
                </c:pt>
                <c:pt idx="218" formatCode="General">
                  <c:v>0.20646999999999999</c:v>
                </c:pt>
                <c:pt idx="219" formatCode="General">
                  <c:v>0.20061999999999999</c:v>
                </c:pt>
                <c:pt idx="220" formatCode="General">
                  <c:v>0.19570000000000001</c:v>
                </c:pt>
                <c:pt idx="221" formatCode="General">
                  <c:v>0.19141</c:v>
                </c:pt>
                <c:pt idx="222" formatCode="General">
                  <c:v>0.18551000000000001</c:v>
                </c:pt>
                <c:pt idx="223" formatCode="General">
                  <c:v>0.18032999999999999</c:v>
                </c:pt>
                <c:pt idx="224" formatCode="General">
                  <c:v>0.17513000000000001</c:v>
                </c:pt>
                <c:pt idx="225" formatCode="General">
                  <c:v>0.17044000000000001</c:v>
                </c:pt>
                <c:pt idx="226" formatCode="General">
                  <c:v>0.16669</c:v>
                </c:pt>
                <c:pt idx="227" formatCode="General">
                  <c:v>0.16056000000000001</c:v>
                </c:pt>
                <c:pt idx="228" formatCode="General">
                  <c:v>0.15529000000000001</c:v>
                </c:pt>
                <c:pt idx="229" formatCode="General">
                  <c:v>0.14982999999999999</c:v>
                </c:pt>
                <c:pt idx="230" formatCode="General">
                  <c:v>0.14577000000000001</c:v>
                </c:pt>
                <c:pt idx="231" formatCode="General">
                  <c:v>0.14222000000000001</c:v>
                </c:pt>
                <c:pt idx="232" formatCode="General">
                  <c:v>0.13719000000000001</c:v>
                </c:pt>
                <c:pt idx="233" formatCode="General">
                  <c:v>0.1328</c:v>
                </c:pt>
                <c:pt idx="234" formatCode="General">
                  <c:v>0.12950999999999999</c:v>
                </c:pt>
                <c:pt idx="235" formatCode="General">
                  <c:v>0.12592</c:v>
                </c:pt>
                <c:pt idx="236" formatCode="General">
                  <c:v>0.12309</c:v>
                </c:pt>
                <c:pt idx="237" formatCode="General">
                  <c:v>0.12015000000000001</c:v>
                </c:pt>
                <c:pt idx="238" formatCode="General">
                  <c:v>0.11729000000000001</c:v>
                </c:pt>
                <c:pt idx="239" formatCode="General">
                  <c:v>0.11548</c:v>
                </c:pt>
                <c:pt idx="240" formatCode="General">
                  <c:v>0.11365</c:v>
                </c:pt>
                <c:pt idx="241" formatCode="General">
                  <c:v>0.11346000000000001</c:v>
                </c:pt>
                <c:pt idx="242" formatCode="General">
                  <c:v>0.11354</c:v>
                </c:pt>
                <c:pt idx="243" formatCode="General">
                  <c:v>0.11513</c:v>
                </c:pt>
                <c:pt idx="244" formatCode="General">
                  <c:v>0.1181</c:v>
                </c:pt>
                <c:pt idx="245" formatCode="General">
                  <c:v>0.12359000000000001</c:v>
                </c:pt>
                <c:pt idx="246" formatCode="General">
                  <c:v>0.12950999999999999</c:v>
                </c:pt>
                <c:pt idx="247" formatCode="General">
                  <c:v>0.13922999999999999</c:v>
                </c:pt>
                <c:pt idx="248" formatCode="General">
                  <c:v>0.15159</c:v>
                </c:pt>
                <c:pt idx="249" formatCode="General">
                  <c:v>0.16455</c:v>
                </c:pt>
                <c:pt idx="250" formatCode="General">
                  <c:v>0.18304000000000001</c:v>
                </c:pt>
                <c:pt idx="251" formatCode="General">
                  <c:v>0.19880999999999999</c:v>
                </c:pt>
                <c:pt idx="252" formatCode="General">
                  <c:v>0.22169</c:v>
                </c:pt>
                <c:pt idx="253" formatCode="General">
                  <c:v>0.25690000000000002</c:v>
                </c:pt>
                <c:pt idx="254" formatCode="General">
                  <c:v>0.29471999999999998</c:v>
                </c:pt>
                <c:pt idx="255" formatCode="General">
                  <c:v>0.34610000000000002</c:v>
                </c:pt>
                <c:pt idx="256" formatCode="General">
                  <c:v>0.39556999999999998</c:v>
                </c:pt>
                <c:pt idx="257" formatCode="General">
                  <c:v>0.45759</c:v>
                </c:pt>
                <c:pt idx="258" formatCode="General">
                  <c:v>0.52876999999999996</c:v>
                </c:pt>
                <c:pt idx="259" formatCode="General">
                  <c:v>0.57604999999999995</c:v>
                </c:pt>
                <c:pt idx="260" formatCode="General">
                  <c:v>0.62158000000000002</c:v>
                </c:pt>
                <c:pt idx="261" formatCode="General">
                  <c:v>0.67571000000000003</c:v>
                </c:pt>
                <c:pt idx="262" formatCode="General">
                  <c:v>0.73685999999999996</c:v>
                </c:pt>
                <c:pt idx="263" formatCode="General">
                  <c:v>0.81488000000000005</c:v>
                </c:pt>
                <c:pt idx="264" formatCode="General">
                  <c:v>0.87546000000000002</c:v>
                </c:pt>
                <c:pt idx="265" formatCode="General">
                  <c:v>0.92049999999999998</c:v>
                </c:pt>
                <c:pt idx="266" formatCode="General">
                  <c:v>0.95553999999999994</c:v>
                </c:pt>
                <c:pt idx="267" formatCode="General">
                  <c:v>0.97162000000000004</c:v>
                </c:pt>
                <c:pt idx="268" formatCode="General">
                  <c:v>0.98424</c:v>
                </c:pt>
                <c:pt idx="269" formatCode="General">
                  <c:v>1</c:v>
                </c:pt>
                <c:pt idx="270" formatCode="General">
                  <c:v>1.0112300000000001</c:v>
                </c:pt>
                <c:pt idx="271" formatCode="General">
                  <c:v>1.0187900000000001</c:v>
                </c:pt>
                <c:pt idx="272" formatCode="General">
                  <c:v>1.0178100000000001</c:v>
                </c:pt>
                <c:pt idx="273" formatCode="General">
                  <c:v>1.0101</c:v>
                </c:pt>
                <c:pt idx="274" formatCode="General">
                  <c:v>0.99629000000000001</c:v>
                </c:pt>
                <c:pt idx="275" formatCode="General">
                  <c:v>0.98075999999999997</c:v>
                </c:pt>
                <c:pt idx="276" formatCode="General">
                  <c:v>0.96480999999999995</c:v>
                </c:pt>
                <c:pt idx="277" formatCode="General">
                  <c:v>0.94003999999999999</c:v>
                </c:pt>
                <c:pt idx="278" formatCode="General">
                  <c:v>0.92166000000000003</c:v>
                </c:pt>
                <c:pt idx="279" formatCode="General">
                  <c:v>0.90276999999999996</c:v>
                </c:pt>
                <c:pt idx="280" formatCode="General">
                  <c:v>0.88329999999999997</c:v>
                </c:pt>
                <c:pt idx="281" formatCode="General">
                  <c:v>0.86180000000000001</c:v>
                </c:pt>
                <c:pt idx="282" formatCode="General">
                  <c:v>0.83096000000000003</c:v>
                </c:pt>
                <c:pt idx="283" formatCode="General">
                  <c:v>0.81359000000000004</c:v>
                </c:pt>
                <c:pt idx="284" formatCode="General">
                  <c:v>0.79744999999999999</c:v>
                </c:pt>
                <c:pt idx="285" formatCode="General">
                  <c:v>0.77703999999999995</c:v>
                </c:pt>
                <c:pt idx="286" formatCode="General">
                  <c:v>0.76300999999999997</c:v>
                </c:pt>
                <c:pt idx="287" formatCode="General">
                  <c:v>0.75177000000000005</c:v>
                </c:pt>
                <c:pt idx="288" formatCode="General">
                  <c:v>0.74178999999999995</c:v>
                </c:pt>
                <c:pt idx="289" formatCode="General">
                  <c:v>0.73341999999999996</c:v>
                </c:pt>
                <c:pt idx="290" formatCode="General">
                  <c:v>0.72055000000000002</c:v>
                </c:pt>
                <c:pt idx="291" formatCode="General">
                  <c:v>0.68964000000000003</c:v>
                </c:pt>
                <c:pt idx="292" formatCode="General">
                  <c:v>0.65210000000000001</c:v>
                </c:pt>
                <c:pt idx="293" formatCode="General">
                  <c:v>0.62895000000000001</c:v>
                </c:pt>
                <c:pt idx="294" formatCode="General">
                  <c:v>0.61007</c:v>
                </c:pt>
                <c:pt idx="295" formatCode="General">
                  <c:v>0.60133000000000003</c:v>
                </c:pt>
                <c:pt idx="296" formatCode="General">
                  <c:v>0.59238000000000002</c:v>
                </c:pt>
                <c:pt idx="297" formatCode="General">
                  <c:v>0.58021999999999996</c:v>
                </c:pt>
                <c:pt idx="298" formatCode="General">
                  <c:v>0.56879999999999997</c:v>
                </c:pt>
                <c:pt idx="299" formatCode="General">
                  <c:v>0.55925999999999998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0-45E9-8D3C-6528F8290A39}"/>
            </c:ext>
          </c:extLst>
        </c:ser>
        <c:ser>
          <c:idx val="0"/>
          <c:order val="1"/>
          <c:tx>
            <c:v>Excitation (AbsRed@pH10.0)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Data!$C$3:$C$400</c:f>
              <c:numCache>
                <c:formatCode>General</c:formatCode>
                <c:ptCount val="398"/>
                <c:pt idx="0">
                  <c:v>647</c:v>
                </c:pt>
                <c:pt idx="1">
                  <c:v>646</c:v>
                </c:pt>
                <c:pt idx="2">
                  <c:v>645</c:v>
                </c:pt>
                <c:pt idx="3">
                  <c:v>644</c:v>
                </c:pt>
                <c:pt idx="4">
                  <c:v>643</c:v>
                </c:pt>
                <c:pt idx="5">
                  <c:v>642</c:v>
                </c:pt>
                <c:pt idx="6">
                  <c:v>641</c:v>
                </c:pt>
                <c:pt idx="7">
                  <c:v>640</c:v>
                </c:pt>
                <c:pt idx="8">
                  <c:v>639</c:v>
                </c:pt>
                <c:pt idx="9">
                  <c:v>638</c:v>
                </c:pt>
                <c:pt idx="10">
                  <c:v>637</c:v>
                </c:pt>
                <c:pt idx="11">
                  <c:v>636</c:v>
                </c:pt>
                <c:pt idx="12">
                  <c:v>635</c:v>
                </c:pt>
                <c:pt idx="13">
                  <c:v>634</c:v>
                </c:pt>
                <c:pt idx="14">
                  <c:v>633</c:v>
                </c:pt>
                <c:pt idx="15">
                  <c:v>632</c:v>
                </c:pt>
                <c:pt idx="16">
                  <c:v>631</c:v>
                </c:pt>
                <c:pt idx="17">
                  <c:v>630</c:v>
                </c:pt>
                <c:pt idx="18">
                  <c:v>629</c:v>
                </c:pt>
                <c:pt idx="19">
                  <c:v>628</c:v>
                </c:pt>
                <c:pt idx="20">
                  <c:v>627</c:v>
                </c:pt>
                <c:pt idx="21">
                  <c:v>626</c:v>
                </c:pt>
                <c:pt idx="22">
                  <c:v>625</c:v>
                </c:pt>
                <c:pt idx="23">
                  <c:v>624</c:v>
                </c:pt>
                <c:pt idx="24">
                  <c:v>623</c:v>
                </c:pt>
                <c:pt idx="25">
                  <c:v>622</c:v>
                </c:pt>
                <c:pt idx="26">
                  <c:v>621</c:v>
                </c:pt>
                <c:pt idx="27">
                  <c:v>620</c:v>
                </c:pt>
                <c:pt idx="28">
                  <c:v>619</c:v>
                </c:pt>
                <c:pt idx="29">
                  <c:v>618</c:v>
                </c:pt>
                <c:pt idx="30">
                  <c:v>617</c:v>
                </c:pt>
                <c:pt idx="31">
                  <c:v>616</c:v>
                </c:pt>
                <c:pt idx="32">
                  <c:v>615</c:v>
                </c:pt>
                <c:pt idx="33">
                  <c:v>614</c:v>
                </c:pt>
                <c:pt idx="34">
                  <c:v>613</c:v>
                </c:pt>
                <c:pt idx="35">
                  <c:v>612</c:v>
                </c:pt>
                <c:pt idx="36">
                  <c:v>611</c:v>
                </c:pt>
                <c:pt idx="37">
                  <c:v>610</c:v>
                </c:pt>
                <c:pt idx="38">
                  <c:v>609</c:v>
                </c:pt>
                <c:pt idx="39">
                  <c:v>608</c:v>
                </c:pt>
                <c:pt idx="40">
                  <c:v>607</c:v>
                </c:pt>
                <c:pt idx="41">
                  <c:v>606</c:v>
                </c:pt>
                <c:pt idx="42">
                  <c:v>605</c:v>
                </c:pt>
                <c:pt idx="43">
                  <c:v>604</c:v>
                </c:pt>
                <c:pt idx="44">
                  <c:v>603</c:v>
                </c:pt>
                <c:pt idx="45">
                  <c:v>602</c:v>
                </c:pt>
                <c:pt idx="46">
                  <c:v>601</c:v>
                </c:pt>
                <c:pt idx="47">
                  <c:v>600</c:v>
                </c:pt>
                <c:pt idx="48">
                  <c:v>599</c:v>
                </c:pt>
                <c:pt idx="49">
                  <c:v>598</c:v>
                </c:pt>
                <c:pt idx="50">
                  <c:v>597</c:v>
                </c:pt>
                <c:pt idx="51">
                  <c:v>596</c:v>
                </c:pt>
                <c:pt idx="52">
                  <c:v>595</c:v>
                </c:pt>
                <c:pt idx="53">
                  <c:v>594</c:v>
                </c:pt>
                <c:pt idx="54">
                  <c:v>593</c:v>
                </c:pt>
                <c:pt idx="55">
                  <c:v>592</c:v>
                </c:pt>
                <c:pt idx="56">
                  <c:v>591</c:v>
                </c:pt>
                <c:pt idx="57">
                  <c:v>590</c:v>
                </c:pt>
                <c:pt idx="58">
                  <c:v>589</c:v>
                </c:pt>
                <c:pt idx="59">
                  <c:v>588</c:v>
                </c:pt>
                <c:pt idx="60">
                  <c:v>587</c:v>
                </c:pt>
                <c:pt idx="61">
                  <c:v>586</c:v>
                </c:pt>
                <c:pt idx="62">
                  <c:v>585</c:v>
                </c:pt>
                <c:pt idx="63">
                  <c:v>584</c:v>
                </c:pt>
                <c:pt idx="64">
                  <c:v>583</c:v>
                </c:pt>
                <c:pt idx="65">
                  <c:v>582</c:v>
                </c:pt>
                <c:pt idx="66">
                  <c:v>581</c:v>
                </c:pt>
                <c:pt idx="67">
                  <c:v>580</c:v>
                </c:pt>
                <c:pt idx="68">
                  <c:v>579</c:v>
                </c:pt>
                <c:pt idx="69">
                  <c:v>578</c:v>
                </c:pt>
                <c:pt idx="70">
                  <c:v>577</c:v>
                </c:pt>
                <c:pt idx="71">
                  <c:v>576</c:v>
                </c:pt>
                <c:pt idx="72">
                  <c:v>575</c:v>
                </c:pt>
                <c:pt idx="73">
                  <c:v>574</c:v>
                </c:pt>
                <c:pt idx="74">
                  <c:v>573</c:v>
                </c:pt>
                <c:pt idx="75">
                  <c:v>572</c:v>
                </c:pt>
                <c:pt idx="76">
                  <c:v>571</c:v>
                </c:pt>
                <c:pt idx="77">
                  <c:v>570</c:v>
                </c:pt>
                <c:pt idx="78">
                  <c:v>569</c:v>
                </c:pt>
                <c:pt idx="79">
                  <c:v>568</c:v>
                </c:pt>
                <c:pt idx="80">
                  <c:v>567</c:v>
                </c:pt>
                <c:pt idx="81">
                  <c:v>566</c:v>
                </c:pt>
                <c:pt idx="82">
                  <c:v>565</c:v>
                </c:pt>
                <c:pt idx="83">
                  <c:v>564</c:v>
                </c:pt>
                <c:pt idx="84">
                  <c:v>563</c:v>
                </c:pt>
                <c:pt idx="85">
                  <c:v>562</c:v>
                </c:pt>
                <c:pt idx="86">
                  <c:v>561</c:v>
                </c:pt>
                <c:pt idx="87">
                  <c:v>560</c:v>
                </c:pt>
                <c:pt idx="88">
                  <c:v>559</c:v>
                </c:pt>
                <c:pt idx="89">
                  <c:v>558</c:v>
                </c:pt>
                <c:pt idx="90">
                  <c:v>557</c:v>
                </c:pt>
                <c:pt idx="91">
                  <c:v>556</c:v>
                </c:pt>
                <c:pt idx="92">
                  <c:v>555</c:v>
                </c:pt>
                <c:pt idx="93">
                  <c:v>554</c:v>
                </c:pt>
                <c:pt idx="94">
                  <c:v>553</c:v>
                </c:pt>
                <c:pt idx="95">
                  <c:v>552</c:v>
                </c:pt>
                <c:pt idx="96">
                  <c:v>551</c:v>
                </c:pt>
                <c:pt idx="97">
                  <c:v>550</c:v>
                </c:pt>
                <c:pt idx="98">
                  <c:v>549</c:v>
                </c:pt>
                <c:pt idx="99">
                  <c:v>548</c:v>
                </c:pt>
                <c:pt idx="100">
                  <c:v>547</c:v>
                </c:pt>
                <c:pt idx="101">
                  <c:v>546</c:v>
                </c:pt>
                <c:pt idx="102">
                  <c:v>545</c:v>
                </c:pt>
                <c:pt idx="103">
                  <c:v>544</c:v>
                </c:pt>
                <c:pt idx="104">
                  <c:v>543</c:v>
                </c:pt>
                <c:pt idx="105">
                  <c:v>542</c:v>
                </c:pt>
                <c:pt idx="106">
                  <c:v>541</c:v>
                </c:pt>
                <c:pt idx="107">
                  <c:v>540</c:v>
                </c:pt>
                <c:pt idx="108">
                  <c:v>539</c:v>
                </c:pt>
                <c:pt idx="109">
                  <c:v>538</c:v>
                </c:pt>
                <c:pt idx="110">
                  <c:v>537</c:v>
                </c:pt>
                <c:pt idx="111">
                  <c:v>536</c:v>
                </c:pt>
                <c:pt idx="112">
                  <c:v>535</c:v>
                </c:pt>
                <c:pt idx="113">
                  <c:v>534</c:v>
                </c:pt>
                <c:pt idx="114">
                  <c:v>533</c:v>
                </c:pt>
                <c:pt idx="115">
                  <c:v>532</c:v>
                </c:pt>
                <c:pt idx="116">
                  <c:v>531</c:v>
                </c:pt>
                <c:pt idx="117">
                  <c:v>530</c:v>
                </c:pt>
                <c:pt idx="118">
                  <c:v>529</c:v>
                </c:pt>
                <c:pt idx="119">
                  <c:v>528</c:v>
                </c:pt>
                <c:pt idx="120">
                  <c:v>527</c:v>
                </c:pt>
                <c:pt idx="121">
                  <c:v>526</c:v>
                </c:pt>
                <c:pt idx="122">
                  <c:v>525</c:v>
                </c:pt>
                <c:pt idx="123">
                  <c:v>524</c:v>
                </c:pt>
                <c:pt idx="124">
                  <c:v>523</c:v>
                </c:pt>
                <c:pt idx="125">
                  <c:v>522</c:v>
                </c:pt>
                <c:pt idx="126">
                  <c:v>521</c:v>
                </c:pt>
                <c:pt idx="127">
                  <c:v>520</c:v>
                </c:pt>
                <c:pt idx="128">
                  <c:v>519</c:v>
                </c:pt>
                <c:pt idx="129">
                  <c:v>518</c:v>
                </c:pt>
                <c:pt idx="130">
                  <c:v>517</c:v>
                </c:pt>
                <c:pt idx="131">
                  <c:v>516</c:v>
                </c:pt>
                <c:pt idx="132">
                  <c:v>515</c:v>
                </c:pt>
                <c:pt idx="133">
                  <c:v>514</c:v>
                </c:pt>
                <c:pt idx="134">
                  <c:v>513</c:v>
                </c:pt>
                <c:pt idx="135">
                  <c:v>512</c:v>
                </c:pt>
                <c:pt idx="136">
                  <c:v>511</c:v>
                </c:pt>
                <c:pt idx="137">
                  <c:v>510</c:v>
                </c:pt>
                <c:pt idx="138">
                  <c:v>509</c:v>
                </c:pt>
                <c:pt idx="139">
                  <c:v>508</c:v>
                </c:pt>
                <c:pt idx="140">
                  <c:v>507</c:v>
                </c:pt>
                <c:pt idx="141">
                  <c:v>506</c:v>
                </c:pt>
                <c:pt idx="142">
                  <c:v>505</c:v>
                </c:pt>
                <c:pt idx="143">
                  <c:v>504</c:v>
                </c:pt>
                <c:pt idx="144">
                  <c:v>503</c:v>
                </c:pt>
                <c:pt idx="145">
                  <c:v>502</c:v>
                </c:pt>
                <c:pt idx="146">
                  <c:v>501</c:v>
                </c:pt>
                <c:pt idx="147">
                  <c:v>500</c:v>
                </c:pt>
                <c:pt idx="148">
                  <c:v>499</c:v>
                </c:pt>
                <c:pt idx="149">
                  <c:v>498</c:v>
                </c:pt>
                <c:pt idx="150">
                  <c:v>497</c:v>
                </c:pt>
                <c:pt idx="151">
                  <c:v>496</c:v>
                </c:pt>
                <c:pt idx="152">
                  <c:v>495</c:v>
                </c:pt>
                <c:pt idx="153">
                  <c:v>494</c:v>
                </c:pt>
                <c:pt idx="154">
                  <c:v>493</c:v>
                </c:pt>
                <c:pt idx="155">
                  <c:v>492</c:v>
                </c:pt>
                <c:pt idx="156">
                  <c:v>491</c:v>
                </c:pt>
                <c:pt idx="157">
                  <c:v>490</c:v>
                </c:pt>
                <c:pt idx="158">
                  <c:v>489</c:v>
                </c:pt>
                <c:pt idx="159">
                  <c:v>488</c:v>
                </c:pt>
                <c:pt idx="160">
                  <c:v>487</c:v>
                </c:pt>
                <c:pt idx="161">
                  <c:v>486</c:v>
                </c:pt>
                <c:pt idx="162">
                  <c:v>485</c:v>
                </c:pt>
                <c:pt idx="163">
                  <c:v>484</c:v>
                </c:pt>
                <c:pt idx="164">
                  <c:v>483</c:v>
                </c:pt>
                <c:pt idx="165">
                  <c:v>482</c:v>
                </c:pt>
                <c:pt idx="166">
                  <c:v>481</c:v>
                </c:pt>
                <c:pt idx="167">
                  <c:v>480</c:v>
                </c:pt>
                <c:pt idx="168">
                  <c:v>479</c:v>
                </c:pt>
                <c:pt idx="169">
                  <c:v>478</c:v>
                </c:pt>
                <c:pt idx="170">
                  <c:v>477</c:v>
                </c:pt>
                <c:pt idx="171">
                  <c:v>476</c:v>
                </c:pt>
                <c:pt idx="172">
                  <c:v>475</c:v>
                </c:pt>
                <c:pt idx="173">
                  <c:v>474</c:v>
                </c:pt>
                <c:pt idx="174">
                  <c:v>473</c:v>
                </c:pt>
                <c:pt idx="175">
                  <c:v>472</c:v>
                </c:pt>
                <c:pt idx="176">
                  <c:v>471</c:v>
                </c:pt>
                <c:pt idx="177">
                  <c:v>470</c:v>
                </c:pt>
                <c:pt idx="178">
                  <c:v>469</c:v>
                </c:pt>
                <c:pt idx="179">
                  <c:v>468</c:v>
                </c:pt>
                <c:pt idx="180">
                  <c:v>467</c:v>
                </c:pt>
                <c:pt idx="181">
                  <c:v>466</c:v>
                </c:pt>
                <c:pt idx="182">
                  <c:v>465</c:v>
                </c:pt>
                <c:pt idx="183">
                  <c:v>464</c:v>
                </c:pt>
                <c:pt idx="184">
                  <c:v>463</c:v>
                </c:pt>
                <c:pt idx="185">
                  <c:v>462</c:v>
                </c:pt>
                <c:pt idx="186">
                  <c:v>461</c:v>
                </c:pt>
                <c:pt idx="187">
                  <c:v>460</c:v>
                </c:pt>
                <c:pt idx="188">
                  <c:v>459</c:v>
                </c:pt>
                <c:pt idx="189">
                  <c:v>458</c:v>
                </c:pt>
                <c:pt idx="190">
                  <c:v>457</c:v>
                </c:pt>
                <c:pt idx="191">
                  <c:v>456</c:v>
                </c:pt>
                <c:pt idx="192">
                  <c:v>455</c:v>
                </c:pt>
                <c:pt idx="193">
                  <c:v>454</c:v>
                </c:pt>
                <c:pt idx="194">
                  <c:v>453</c:v>
                </c:pt>
                <c:pt idx="195">
                  <c:v>452</c:v>
                </c:pt>
                <c:pt idx="196">
                  <c:v>451</c:v>
                </c:pt>
                <c:pt idx="197">
                  <c:v>450</c:v>
                </c:pt>
                <c:pt idx="198">
                  <c:v>449</c:v>
                </c:pt>
                <c:pt idx="199">
                  <c:v>448</c:v>
                </c:pt>
                <c:pt idx="200">
                  <c:v>447</c:v>
                </c:pt>
                <c:pt idx="201">
                  <c:v>446</c:v>
                </c:pt>
                <c:pt idx="202">
                  <c:v>445</c:v>
                </c:pt>
                <c:pt idx="203">
                  <c:v>444</c:v>
                </c:pt>
                <c:pt idx="204">
                  <c:v>443</c:v>
                </c:pt>
                <c:pt idx="205">
                  <c:v>442</c:v>
                </c:pt>
                <c:pt idx="206">
                  <c:v>441</c:v>
                </c:pt>
                <c:pt idx="207">
                  <c:v>440</c:v>
                </c:pt>
                <c:pt idx="208">
                  <c:v>439</c:v>
                </c:pt>
                <c:pt idx="209">
                  <c:v>438</c:v>
                </c:pt>
                <c:pt idx="210">
                  <c:v>437</c:v>
                </c:pt>
                <c:pt idx="211">
                  <c:v>436</c:v>
                </c:pt>
                <c:pt idx="212">
                  <c:v>435</c:v>
                </c:pt>
                <c:pt idx="213">
                  <c:v>434</c:v>
                </c:pt>
                <c:pt idx="214">
                  <c:v>433</c:v>
                </c:pt>
                <c:pt idx="215">
                  <c:v>432</c:v>
                </c:pt>
                <c:pt idx="216">
                  <c:v>431</c:v>
                </c:pt>
                <c:pt idx="217">
                  <c:v>430</c:v>
                </c:pt>
                <c:pt idx="218">
                  <c:v>429</c:v>
                </c:pt>
                <c:pt idx="219">
                  <c:v>428</c:v>
                </c:pt>
                <c:pt idx="220">
                  <c:v>427</c:v>
                </c:pt>
                <c:pt idx="221">
                  <c:v>426</c:v>
                </c:pt>
                <c:pt idx="222">
                  <c:v>425</c:v>
                </c:pt>
                <c:pt idx="223">
                  <c:v>424</c:v>
                </c:pt>
                <c:pt idx="224">
                  <c:v>423</c:v>
                </c:pt>
                <c:pt idx="225">
                  <c:v>422</c:v>
                </c:pt>
                <c:pt idx="226">
                  <c:v>421</c:v>
                </c:pt>
                <c:pt idx="227">
                  <c:v>420</c:v>
                </c:pt>
                <c:pt idx="228">
                  <c:v>419</c:v>
                </c:pt>
                <c:pt idx="229">
                  <c:v>418</c:v>
                </c:pt>
                <c:pt idx="230">
                  <c:v>417</c:v>
                </c:pt>
                <c:pt idx="231">
                  <c:v>416</c:v>
                </c:pt>
                <c:pt idx="232">
                  <c:v>415</c:v>
                </c:pt>
                <c:pt idx="233">
                  <c:v>414</c:v>
                </c:pt>
                <c:pt idx="234">
                  <c:v>413</c:v>
                </c:pt>
                <c:pt idx="235">
                  <c:v>412</c:v>
                </c:pt>
                <c:pt idx="236">
                  <c:v>411</c:v>
                </c:pt>
                <c:pt idx="237">
                  <c:v>410</c:v>
                </c:pt>
                <c:pt idx="238">
                  <c:v>409</c:v>
                </c:pt>
                <c:pt idx="239">
                  <c:v>408</c:v>
                </c:pt>
                <c:pt idx="240">
                  <c:v>407</c:v>
                </c:pt>
                <c:pt idx="241">
                  <c:v>406</c:v>
                </c:pt>
                <c:pt idx="242">
                  <c:v>405</c:v>
                </c:pt>
                <c:pt idx="243">
                  <c:v>404</c:v>
                </c:pt>
                <c:pt idx="244">
                  <c:v>403</c:v>
                </c:pt>
                <c:pt idx="245">
                  <c:v>402</c:v>
                </c:pt>
                <c:pt idx="246">
                  <c:v>401</c:v>
                </c:pt>
                <c:pt idx="247">
                  <c:v>400</c:v>
                </c:pt>
                <c:pt idx="248">
                  <c:v>399</c:v>
                </c:pt>
                <c:pt idx="249">
                  <c:v>398</c:v>
                </c:pt>
                <c:pt idx="250">
                  <c:v>397</c:v>
                </c:pt>
                <c:pt idx="251">
                  <c:v>396</c:v>
                </c:pt>
                <c:pt idx="252">
                  <c:v>395</c:v>
                </c:pt>
                <c:pt idx="253">
                  <c:v>394</c:v>
                </c:pt>
                <c:pt idx="254">
                  <c:v>393</c:v>
                </c:pt>
                <c:pt idx="255">
                  <c:v>392</c:v>
                </c:pt>
                <c:pt idx="256">
                  <c:v>391</c:v>
                </c:pt>
                <c:pt idx="257">
                  <c:v>390</c:v>
                </c:pt>
                <c:pt idx="258">
                  <c:v>389</c:v>
                </c:pt>
                <c:pt idx="259">
                  <c:v>388</c:v>
                </c:pt>
                <c:pt idx="260">
                  <c:v>387</c:v>
                </c:pt>
                <c:pt idx="261">
                  <c:v>386</c:v>
                </c:pt>
                <c:pt idx="262">
                  <c:v>385</c:v>
                </c:pt>
                <c:pt idx="263">
                  <c:v>384</c:v>
                </c:pt>
                <c:pt idx="264">
                  <c:v>383</c:v>
                </c:pt>
                <c:pt idx="265">
                  <c:v>382</c:v>
                </c:pt>
                <c:pt idx="266">
                  <c:v>381</c:v>
                </c:pt>
                <c:pt idx="267">
                  <c:v>380</c:v>
                </c:pt>
                <c:pt idx="268">
                  <c:v>379</c:v>
                </c:pt>
                <c:pt idx="269">
                  <c:v>378</c:v>
                </c:pt>
                <c:pt idx="270">
                  <c:v>377</c:v>
                </c:pt>
                <c:pt idx="271">
                  <c:v>376</c:v>
                </c:pt>
                <c:pt idx="272">
                  <c:v>375</c:v>
                </c:pt>
                <c:pt idx="273">
                  <c:v>374</c:v>
                </c:pt>
                <c:pt idx="274">
                  <c:v>373</c:v>
                </c:pt>
                <c:pt idx="275">
                  <c:v>372</c:v>
                </c:pt>
                <c:pt idx="276">
                  <c:v>371</c:v>
                </c:pt>
                <c:pt idx="277">
                  <c:v>370</c:v>
                </c:pt>
                <c:pt idx="278">
                  <c:v>369</c:v>
                </c:pt>
                <c:pt idx="279">
                  <c:v>368</c:v>
                </c:pt>
                <c:pt idx="280">
                  <c:v>367</c:v>
                </c:pt>
                <c:pt idx="281">
                  <c:v>366</c:v>
                </c:pt>
                <c:pt idx="282">
                  <c:v>365</c:v>
                </c:pt>
                <c:pt idx="283">
                  <c:v>364</c:v>
                </c:pt>
                <c:pt idx="284">
                  <c:v>363</c:v>
                </c:pt>
                <c:pt idx="285">
                  <c:v>362</c:v>
                </c:pt>
                <c:pt idx="286">
                  <c:v>361</c:v>
                </c:pt>
                <c:pt idx="287">
                  <c:v>360</c:v>
                </c:pt>
                <c:pt idx="288">
                  <c:v>359</c:v>
                </c:pt>
                <c:pt idx="289">
                  <c:v>358</c:v>
                </c:pt>
                <c:pt idx="290">
                  <c:v>357</c:v>
                </c:pt>
                <c:pt idx="291">
                  <c:v>356</c:v>
                </c:pt>
                <c:pt idx="292">
                  <c:v>355</c:v>
                </c:pt>
                <c:pt idx="293">
                  <c:v>354</c:v>
                </c:pt>
                <c:pt idx="294">
                  <c:v>353</c:v>
                </c:pt>
                <c:pt idx="295">
                  <c:v>352</c:v>
                </c:pt>
                <c:pt idx="296">
                  <c:v>351</c:v>
                </c:pt>
                <c:pt idx="297">
                  <c:v>350</c:v>
                </c:pt>
                <c:pt idx="298">
                  <c:v>349</c:v>
                </c:pt>
                <c:pt idx="299">
                  <c:v>348</c:v>
                </c:pt>
                <c:pt idx="300">
                  <c:v>347</c:v>
                </c:pt>
                <c:pt idx="301">
                  <c:v>346</c:v>
                </c:pt>
                <c:pt idx="302">
                  <c:v>345</c:v>
                </c:pt>
                <c:pt idx="303">
                  <c:v>344</c:v>
                </c:pt>
                <c:pt idx="304">
                  <c:v>343</c:v>
                </c:pt>
                <c:pt idx="305">
                  <c:v>342</c:v>
                </c:pt>
                <c:pt idx="306">
                  <c:v>341</c:v>
                </c:pt>
                <c:pt idx="307">
                  <c:v>340</c:v>
                </c:pt>
                <c:pt idx="308">
                  <c:v>339</c:v>
                </c:pt>
                <c:pt idx="309">
                  <c:v>338</c:v>
                </c:pt>
                <c:pt idx="310">
                  <c:v>337</c:v>
                </c:pt>
                <c:pt idx="311">
                  <c:v>336</c:v>
                </c:pt>
                <c:pt idx="312">
                  <c:v>335</c:v>
                </c:pt>
                <c:pt idx="313">
                  <c:v>334</c:v>
                </c:pt>
                <c:pt idx="314">
                  <c:v>333</c:v>
                </c:pt>
                <c:pt idx="315">
                  <c:v>332</c:v>
                </c:pt>
                <c:pt idx="316">
                  <c:v>331</c:v>
                </c:pt>
                <c:pt idx="317">
                  <c:v>330</c:v>
                </c:pt>
                <c:pt idx="318">
                  <c:v>329</c:v>
                </c:pt>
                <c:pt idx="319">
                  <c:v>328</c:v>
                </c:pt>
                <c:pt idx="320">
                  <c:v>327</c:v>
                </c:pt>
                <c:pt idx="321">
                  <c:v>326</c:v>
                </c:pt>
                <c:pt idx="322">
                  <c:v>325</c:v>
                </c:pt>
                <c:pt idx="323">
                  <c:v>324</c:v>
                </c:pt>
                <c:pt idx="324">
                  <c:v>323</c:v>
                </c:pt>
                <c:pt idx="325">
                  <c:v>322</c:v>
                </c:pt>
                <c:pt idx="326">
                  <c:v>321</c:v>
                </c:pt>
                <c:pt idx="327">
                  <c:v>320</c:v>
                </c:pt>
                <c:pt idx="328">
                  <c:v>319</c:v>
                </c:pt>
                <c:pt idx="329">
                  <c:v>318</c:v>
                </c:pt>
                <c:pt idx="330">
                  <c:v>317</c:v>
                </c:pt>
                <c:pt idx="331">
                  <c:v>316</c:v>
                </c:pt>
                <c:pt idx="332">
                  <c:v>315</c:v>
                </c:pt>
                <c:pt idx="333">
                  <c:v>314</c:v>
                </c:pt>
                <c:pt idx="334">
                  <c:v>313</c:v>
                </c:pt>
                <c:pt idx="335">
                  <c:v>312</c:v>
                </c:pt>
                <c:pt idx="336">
                  <c:v>311</c:v>
                </c:pt>
                <c:pt idx="337">
                  <c:v>310</c:v>
                </c:pt>
                <c:pt idx="338">
                  <c:v>309</c:v>
                </c:pt>
                <c:pt idx="339">
                  <c:v>308</c:v>
                </c:pt>
                <c:pt idx="340">
                  <c:v>307</c:v>
                </c:pt>
                <c:pt idx="341">
                  <c:v>306</c:v>
                </c:pt>
                <c:pt idx="342">
                  <c:v>305</c:v>
                </c:pt>
                <c:pt idx="343">
                  <c:v>304</c:v>
                </c:pt>
                <c:pt idx="344">
                  <c:v>303</c:v>
                </c:pt>
                <c:pt idx="345">
                  <c:v>302</c:v>
                </c:pt>
                <c:pt idx="346">
                  <c:v>301</c:v>
                </c:pt>
                <c:pt idx="347">
                  <c:v>300</c:v>
                </c:pt>
                <c:pt idx="348">
                  <c:v>299</c:v>
                </c:pt>
                <c:pt idx="349">
                  <c:v>298</c:v>
                </c:pt>
                <c:pt idx="350">
                  <c:v>297</c:v>
                </c:pt>
                <c:pt idx="351">
                  <c:v>296</c:v>
                </c:pt>
                <c:pt idx="352">
                  <c:v>295</c:v>
                </c:pt>
                <c:pt idx="353">
                  <c:v>294</c:v>
                </c:pt>
                <c:pt idx="354">
                  <c:v>293</c:v>
                </c:pt>
                <c:pt idx="355">
                  <c:v>292</c:v>
                </c:pt>
                <c:pt idx="356">
                  <c:v>291</c:v>
                </c:pt>
                <c:pt idx="357">
                  <c:v>290</c:v>
                </c:pt>
                <c:pt idx="358">
                  <c:v>289</c:v>
                </c:pt>
                <c:pt idx="359">
                  <c:v>288</c:v>
                </c:pt>
                <c:pt idx="360">
                  <c:v>287</c:v>
                </c:pt>
                <c:pt idx="361">
                  <c:v>286</c:v>
                </c:pt>
                <c:pt idx="362">
                  <c:v>285</c:v>
                </c:pt>
                <c:pt idx="363">
                  <c:v>284</c:v>
                </c:pt>
                <c:pt idx="364">
                  <c:v>283</c:v>
                </c:pt>
                <c:pt idx="365">
                  <c:v>282</c:v>
                </c:pt>
                <c:pt idx="366">
                  <c:v>281</c:v>
                </c:pt>
                <c:pt idx="367">
                  <c:v>280</c:v>
                </c:pt>
                <c:pt idx="368">
                  <c:v>279</c:v>
                </c:pt>
                <c:pt idx="369">
                  <c:v>278</c:v>
                </c:pt>
                <c:pt idx="370">
                  <c:v>277</c:v>
                </c:pt>
                <c:pt idx="371">
                  <c:v>276</c:v>
                </c:pt>
                <c:pt idx="372">
                  <c:v>275</c:v>
                </c:pt>
                <c:pt idx="373">
                  <c:v>274</c:v>
                </c:pt>
                <c:pt idx="374">
                  <c:v>273</c:v>
                </c:pt>
                <c:pt idx="375">
                  <c:v>272</c:v>
                </c:pt>
                <c:pt idx="376">
                  <c:v>271</c:v>
                </c:pt>
                <c:pt idx="377">
                  <c:v>270</c:v>
                </c:pt>
                <c:pt idx="378">
                  <c:v>269</c:v>
                </c:pt>
                <c:pt idx="379">
                  <c:v>268</c:v>
                </c:pt>
                <c:pt idx="380">
                  <c:v>267</c:v>
                </c:pt>
                <c:pt idx="381">
                  <c:v>266</c:v>
                </c:pt>
                <c:pt idx="382">
                  <c:v>265</c:v>
                </c:pt>
                <c:pt idx="383">
                  <c:v>264</c:v>
                </c:pt>
                <c:pt idx="384">
                  <c:v>263</c:v>
                </c:pt>
                <c:pt idx="385">
                  <c:v>262</c:v>
                </c:pt>
                <c:pt idx="386">
                  <c:v>261</c:v>
                </c:pt>
                <c:pt idx="387">
                  <c:v>260</c:v>
                </c:pt>
                <c:pt idx="388">
                  <c:v>259</c:v>
                </c:pt>
                <c:pt idx="389">
                  <c:v>258</c:v>
                </c:pt>
                <c:pt idx="390">
                  <c:v>257</c:v>
                </c:pt>
                <c:pt idx="391">
                  <c:v>256</c:v>
                </c:pt>
                <c:pt idx="392">
                  <c:v>255</c:v>
                </c:pt>
                <c:pt idx="393">
                  <c:v>254</c:v>
                </c:pt>
                <c:pt idx="394">
                  <c:v>253</c:v>
                </c:pt>
                <c:pt idx="395">
                  <c:v>252</c:v>
                </c:pt>
                <c:pt idx="396">
                  <c:v>251</c:v>
                </c:pt>
                <c:pt idx="397">
                  <c:v>250</c:v>
                </c:pt>
              </c:numCache>
            </c:numRef>
          </c:xVal>
          <c:yVal>
            <c:numRef>
              <c:f>Data!$D$3:$D$400</c:f>
              <c:numCache>
                <c:formatCode>General</c:formatCode>
                <c:ptCount val="398"/>
                <c:pt idx="0">
                  <c:v>1.6100000000000001E-3</c:v>
                </c:pt>
                <c:pt idx="1">
                  <c:v>1.31E-3</c:v>
                </c:pt>
                <c:pt idx="2">
                  <c:v>2.3600000000000001E-3</c:v>
                </c:pt>
                <c:pt idx="3">
                  <c:v>2.7599999999999999E-3</c:v>
                </c:pt>
                <c:pt idx="4">
                  <c:v>1.8699999999999999E-3</c:v>
                </c:pt>
                <c:pt idx="5">
                  <c:v>2.2100000000000002E-3</c:v>
                </c:pt>
                <c:pt idx="6">
                  <c:v>2.5500000000000002E-3</c:v>
                </c:pt>
                <c:pt idx="7">
                  <c:v>2.5400000000000002E-3</c:v>
                </c:pt>
                <c:pt idx="8">
                  <c:v>3.96E-3</c:v>
                </c:pt>
                <c:pt idx="9">
                  <c:v>4.2100000000000002E-3</c:v>
                </c:pt>
                <c:pt idx="10">
                  <c:v>4.8799999999999998E-3</c:v>
                </c:pt>
                <c:pt idx="11">
                  <c:v>5.1799999999999997E-3</c:v>
                </c:pt>
                <c:pt idx="12">
                  <c:v>5.0600000000000003E-3</c:v>
                </c:pt>
                <c:pt idx="13">
                  <c:v>5.5300000000000002E-3</c:v>
                </c:pt>
                <c:pt idx="14">
                  <c:v>6.4200000000000004E-3</c:v>
                </c:pt>
                <c:pt idx="15">
                  <c:v>5.1999999999999998E-3</c:v>
                </c:pt>
                <c:pt idx="16">
                  <c:v>6.9899999999999997E-3</c:v>
                </c:pt>
                <c:pt idx="17">
                  <c:v>5.8399999999999997E-3</c:v>
                </c:pt>
                <c:pt idx="18">
                  <c:v>7.28E-3</c:v>
                </c:pt>
                <c:pt idx="19">
                  <c:v>7.7099999999999998E-3</c:v>
                </c:pt>
                <c:pt idx="20">
                  <c:v>9.1599999999999997E-3</c:v>
                </c:pt>
                <c:pt idx="21">
                  <c:v>7.7499999999999999E-3</c:v>
                </c:pt>
                <c:pt idx="22">
                  <c:v>9.7400000000000004E-3</c:v>
                </c:pt>
                <c:pt idx="23">
                  <c:v>8.5800000000000008E-3</c:v>
                </c:pt>
                <c:pt idx="24">
                  <c:v>1.065E-2</c:v>
                </c:pt>
                <c:pt idx="25">
                  <c:v>1.0500000000000001E-2</c:v>
                </c:pt>
                <c:pt idx="26">
                  <c:v>1.0529999999999999E-2</c:v>
                </c:pt>
                <c:pt idx="27">
                  <c:v>1.15E-2</c:v>
                </c:pt>
                <c:pt idx="28">
                  <c:v>1.1560000000000001E-2</c:v>
                </c:pt>
                <c:pt idx="29">
                  <c:v>1.359E-2</c:v>
                </c:pt>
                <c:pt idx="30">
                  <c:v>1.4069999999999999E-2</c:v>
                </c:pt>
                <c:pt idx="31">
                  <c:v>1.5270000000000001E-2</c:v>
                </c:pt>
                <c:pt idx="32">
                  <c:v>1.738E-2</c:v>
                </c:pt>
                <c:pt idx="33">
                  <c:v>1.7780000000000001E-2</c:v>
                </c:pt>
                <c:pt idx="34">
                  <c:v>1.7850000000000001E-2</c:v>
                </c:pt>
                <c:pt idx="35">
                  <c:v>1.9060000000000001E-2</c:v>
                </c:pt>
                <c:pt idx="36">
                  <c:v>2.298E-2</c:v>
                </c:pt>
                <c:pt idx="37">
                  <c:v>2.426E-2</c:v>
                </c:pt>
                <c:pt idx="38">
                  <c:v>2.7130000000000001E-2</c:v>
                </c:pt>
                <c:pt idx="39">
                  <c:v>2.8719999999999999E-2</c:v>
                </c:pt>
                <c:pt idx="40">
                  <c:v>2.9590000000000002E-2</c:v>
                </c:pt>
                <c:pt idx="41">
                  <c:v>3.3329999999999999E-2</c:v>
                </c:pt>
                <c:pt idx="42">
                  <c:v>3.6679999999999997E-2</c:v>
                </c:pt>
                <c:pt idx="43">
                  <c:v>4.1180000000000001E-2</c:v>
                </c:pt>
                <c:pt idx="44">
                  <c:v>4.3999999999999997E-2</c:v>
                </c:pt>
                <c:pt idx="45">
                  <c:v>4.7370000000000002E-2</c:v>
                </c:pt>
                <c:pt idx="46">
                  <c:v>5.2299999999999999E-2</c:v>
                </c:pt>
                <c:pt idx="47">
                  <c:v>5.7279999999999998E-2</c:v>
                </c:pt>
                <c:pt idx="48">
                  <c:v>6.2230000000000001E-2</c:v>
                </c:pt>
                <c:pt idx="49">
                  <c:v>6.8290000000000003E-2</c:v>
                </c:pt>
                <c:pt idx="50">
                  <c:v>7.424E-2</c:v>
                </c:pt>
                <c:pt idx="51">
                  <c:v>7.85E-2</c:v>
                </c:pt>
                <c:pt idx="52">
                  <c:v>8.6120000000000002E-2</c:v>
                </c:pt>
                <c:pt idx="53">
                  <c:v>9.2380000000000004E-2</c:v>
                </c:pt>
                <c:pt idx="54">
                  <c:v>9.8390000000000005E-2</c:v>
                </c:pt>
                <c:pt idx="55">
                  <c:v>0.10466</c:v>
                </c:pt>
                <c:pt idx="56">
                  <c:v>0.11131000000000001</c:v>
                </c:pt>
                <c:pt idx="57">
                  <c:v>0.11976000000000001</c:v>
                </c:pt>
                <c:pt idx="58">
                  <c:v>0.12467</c:v>
                </c:pt>
                <c:pt idx="59">
                  <c:v>0.13224</c:v>
                </c:pt>
                <c:pt idx="60">
                  <c:v>0.1394</c:v>
                </c:pt>
                <c:pt idx="61">
                  <c:v>0.14552000000000001</c:v>
                </c:pt>
                <c:pt idx="62">
                  <c:v>0.15248</c:v>
                </c:pt>
                <c:pt idx="63">
                  <c:v>0.1605</c:v>
                </c:pt>
                <c:pt idx="64">
                  <c:v>0.16752</c:v>
                </c:pt>
                <c:pt idx="65">
                  <c:v>0.17677000000000001</c:v>
                </c:pt>
                <c:pt idx="66">
                  <c:v>0.18661</c:v>
                </c:pt>
                <c:pt idx="67">
                  <c:v>0.19825000000000001</c:v>
                </c:pt>
                <c:pt idx="68">
                  <c:v>0.20937</c:v>
                </c:pt>
                <c:pt idx="69">
                  <c:v>0.22348999999999999</c:v>
                </c:pt>
                <c:pt idx="70">
                  <c:v>0.23973</c:v>
                </c:pt>
                <c:pt idx="71">
                  <c:v>0.25662000000000001</c:v>
                </c:pt>
                <c:pt idx="72">
                  <c:v>0.28059000000000001</c:v>
                </c:pt>
                <c:pt idx="73">
                  <c:v>0.30370000000000003</c:v>
                </c:pt>
                <c:pt idx="74">
                  <c:v>0.33154</c:v>
                </c:pt>
                <c:pt idx="75">
                  <c:v>0.36152000000000001</c:v>
                </c:pt>
                <c:pt idx="76">
                  <c:v>0.39706999999999998</c:v>
                </c:pt>
                <c:pt idx="77">
                  <c:v>0.43565999999999999</c:v>
                </c:pt>
                <c:pt idx="78">
                  <c:v>0.47654000000000002</c:v>
                </c:pt>
                <c:pt idx="79">
                  <c:v>0.52863000000000004</c:v>
                </c:pt>
                <c:pt idx="80">
                  <c:v>0.56572</c:v>
                </c:pt>
                <c:pt idx="81">
                  <c:v>0.61697000000000002</c:v>
                </c:pt>
                <c:pt idx="82">
                  <c:v>0.66676000000000002</c:v>
                </c:pt>
                <c:pt idx="83">
                  <c:v>0.71828999999999998</c:v>
                </c:pt>
                <c:pt idx="84">
                  <c:v>0.76634999999999998</c:v>
                </c:pt>
                <c:pt idx="85">
                  <c:v>0.81521999999999994</c:v>
                </c:pt>
                <c:pt idx="86">
                  <c:v>0.85921999999999998</c:v>
                </c:pt>
                <c:pt idx="87">
                  <c:v>0.89983000000000002</c:v>
                </c:pt>
                <c:pt idx="88">
                  <c:v>0.93705000000000005</c:v>
                </c:pt>
                <c:pt idx="89">
                  <c:v>0.96862999999999999</c:v>
                </c:pt>
                <c:pt idx="90">
                  <c:v>0.99492999999999998</c:v>
                </c:pt>
                <c:pt idx="91">
                  <c:v>1.01328</c:v>
                </c:pt>
                <c:pt idx="92">
                  <c:v>1.0254000000000001</c:v>
                </c:pt>
                <c:pt idx="93">
                  <c:v>1.0324500000000001</c:v>
                </c:pt>
                <c:pt idx="94">
                  <c:v>1.03271</c:v>
                </c:pt>
                <c:pt idx="95">
                  <c:v>1.0282199999999999</c:v>
                </c:pt>
                <c:pt idx="96">
                  <c:v>1.01745</c:v>
                </c:pt>
                <c:pt idx="97">
                  <c:v>1.00196</c:v>
                </c:pt>
                <c:pt idx="98">
                  <c:v>0.98314999999999997</c:v>
                </c:pt>
                <c:pt idx="99">
                  <c:v>0.96230000000000004</c:v>
                </c:pt>
                <c:pt idx="100">
                  <c:v>0.93713000000000002</c:v>
                </c:pt>
                <c:pt idx="101">
                  <c:v>0.91274999999999995</c:v>
                </c:pt>
                <c:pt idx="102">
                  <c:v>0.88671999999999995</c:v>
                </c:pt>
                <c:pt idx="103">
                  <c:v>0.85943000000000003</c:v>
                </c:pt>
                <c:pt idx="104">
                  <c:v>0.83333000000000002</c:v>
                </c:pt>
                <c:pt idx="105">
                  <c:v>0.80489999999999995</c:v>
                </c:pt>
                <c:pt idx="106">
                  <c:v>0.77768000000000004</c:v>
                </c:pt>
                <c:pt idx="107">
                  <c:v>0.75470999999999999</c:v>
                </c:pt>
                <c:pt idx="108">
                  <c:v>0.73146999999999995</c:v>
                </c:pt>
                <c:pt idx="109">
                  <c:v>0.70974000000000004</c:v>
                </c:pt>
                <c:pt idx="110">
                  <c:v>0.69016</c:v>
                </c:pt>
                <c:pt idx="111">
                  <c:v>0.67479999999999996</c:v>
                </c:pt>
                <c:pt idx="112">
                  <c:v>0.65790999999999999</c:v>
                </c:pt>
                <c:pt idx="113">
                  <c:v>0.64541999999999999</c:v>
                </c:pt>
                <c:pt idx="114">
                  <c:v>0.63568999999999998</c:v>
                </c:pt>
                <c:pt idx="115">
                  <c:v>0.62531000000000003</c:v>
                </c:pt>
                <c:pt idx="116">
                  <c:v>0.61983999999999995</c:v>
                </c:pt>
                <c:pt idx="117">
                  <c:v>0.61617</c:v>
                </c:pt>
                <c:pt idx="118">
                  <c:v>0.61395</c:v>
                </c:pt>
                <c:pt idx="119">
                  <c:v>0.61229</c:v>
                </c:pt>
                <c:pt idx="120">
                  <c:v>0.61619999999999997</c:v>
                </c:pt>
                <c:pt idx="121">
                  <c:v>0.62073</c:v>
                </c:pt>
                <c:pt idx="122">
                  <c:v>0.62472000000000005</c:v>
                </c:pt>
                <c:pt idx="123">
                  <c:v>0.63036999999999999</c:v>
                </c:pt>
                <c:pt idx="124">
                  <c:v>0.63714000000000004</c:v>
                </c:pt>
                <c:pt idx="125">
                  <c:v>0.64361000000000002</c:v>
                </c:pt>
                <c:pt idx="126">
                  <c:v>0.64903</c:v>
                </c:pt>
                <c:pt idx="127">
                  <c:v>0.65532000000000001</c:v>
                </c:pt>
                <c:pt idx="128">
                  <c:v>0.65859999999999996</c:v>
                </c:pt>
                <c:pt idx="129">
                  <c:v>0.66069</c:v>
                </c:pt>
                <c:pt idx="130">
                  <c:v>0.65925999999999996</c:v>
                </c:pt>
                <c:pt idx="131">
                  <c:v>0.65727000000000002</c:v>
                </c:pt>
                <c:pt idx="132">
                  <c:v>0.65371000000000001</c:v>
                </c:pt>
                <c:pt idx="133">
                  <c:v>0.64686999999999995</c:v>
                </c:pt>
                <c:pt idx="134">
                  <c:v>0.63814000000000004</c:v>
                </c:pt>
                <c:pt idx="135">
                  <c:v>0.62902999999999998</c:v>
                </c:pt>
                <c:pt idx="136">
                  <c:v>0.61978</c:v>
                </c:pt>
                <c:pt idx="137">
                  <c:v>0.60590999999999995</c:v>
                </c:pt>
                <c:pt idx="138">
                  <c:v>0.59357000000000004</c:v>
                </c:pt>
                <c:pt idx="139">
                  <c:v>0.58069999999999999</c:v>
                </c:pt>
                <c:pt idx="140">
                  <c:v>0.56720000000000004</c:v>
                </c:pt>
                <c:pt idx="141">
                  <c:v>0.55481999999999998</c:v>
                </c:pt>
                <c:pt idx="142">
                  <c:v>0.53940999999999995</c:v>
                </c:pt>
                <c:pt idx="143">
                  <c:v>0.52822999999999998</c:v>
                </c:pt>
                <c:pt idx="144">
                  <c:v>0.51407000000000003</c:v>
                </c:pt>
                <c:pt idx="145">
                  <c:v>0.50492000000000004</c:v>
                </c:pt>
                <c:pt idx="146">
                  <c:v>0.49440000000000001</c:v>
                </c:pt>
                <c:pt idx="147">
                  <c:v>0.48537000000000002</c:v>
                </c:pt>
                <c:pt idx="148">
                  <c:v>0.47408</c:v>
                </c:pt>
                <c:pt idx="149">
                  <c:v>0.46682000000000001</c:v>
                </c:pt>
                <c:pt idx="150">
                  <c:v>0.45629999999999998</c:v>
                </c:pt>
                <c:pt idx="151">
                  <c:v>0.44774000000000003</c:v>
                </c:pt>
                <c:pt idx="152">
                  <c:v>0.43958000000000003</c:v>
                </c:pt>
                <c:pt idx="153">
                  <c:v>0.43215999999999999</c:v>
                </c:pt>
                <c:pt idx="154">
                  <c:v>0.42529</c:v>
                </c:pt>
                <c:pt idx="155">
                  <c:v>0.41831000000000002</c:v>
                </c:pt>
                <c:pt idx="156">
                  <c:v>0.40866000000000002</c:v>
                </c:pt>
                <c:pt idx="157">
                  <c:v>0.40201999999999999</c:v>
                </c:pt>
                <c:pt idx="158">
                  <c:v>0.39455000000000001</c:v>
                </c:pt>
                <c:pt idx="159">
                  <c:v>0.38706000000000002</c:v>
                </c:pt>
                <c:pt idx="160">
                  <c:v>0.37996000000000002</c:v>
                </c:pt>
                <c:pt idx="161">
                  <c:v>0.37440000000000001</c:v>
                </c:pt>
                <c:pt idx="162">
                  <c:v>0.36682999999999999</c:v>
                </c:pt>
                <c:pt idx="163">
                  <c:v>0.36325000000000002</c:v>
                </c:pt>
                <c:pt idx="164">
                  <c:v>0.35793000000000003</c:v>
                </c:pt>
                <c:pt idx="165">
                  <c:v>0.35371999999999998</c:v>
                </c:pt>
                <c:pt idx="166">
                  <c:v>0.34827999999999998</c:v>
                </c:pt>
                <c:pt idx="167">
                  <c:v>0.34660000000000002</c:v>
                </c:pt>
                <c:pt idx="168">
                  <c:v>0.34347</c:v>
                </c:pt>
                <c:pt idx="169">
                  <c:v>0.34094999999999998</c:v>
                </c:pt>
                <c:pt idx="170">
                  <c:v>0.33717999999999998</c:v>
                </c:pt>
                <c:pt idx="171">
                  <c:v>0.33559</c:v>
                </c:pt>
                <c:pt idx="172">
                  <c:v>0.33254</c:v>
                </c:pt>
                <c:pt idx="173">
                  <c:v>0.32762000000000002</c:v>
                </c:pt>
                <c:pt idx="174">
                  <c:v>0.32353999999999999</c:v>
                </c:pt>
                <c:pt idx="175">
                  <c:v>0.31798999999999999</c:v>
                </c:pt>
                <c:pt idx="176">
                  <c:v>0.31228</c:v>
                </c:pt>
                <c:pt idx="177">
                  <c:v>0.30452000000000001</c:v>
                </c:pt>
                <c:pt idx="178">
                  <c:v>0.29548000000000002</c:v>
                </c:pt>
                <c:pt idx="179">
                  <c:v>0.28904000000000002</c:v>
                </c:pt>
                <c:pt idx="180">
                  <c:v>0.28077999999999997</c:v>
                </c:pt>
                <c:pt idx="181">
                  <c:v>0.27317999999999998</c:v>
                </c:pt>
                <c:pt idx="182">
                  <c:v>0.26596999999999998</c:v>
                </c:pt>
                <c:pt idx="183">
                  <c:v>0.25946000000000002</c:v>
                </c:pt>
                <c:pt idx="184">
                  <c:v>0.25220999999999999</c:v>
                </c:pt>
                <c:pt idx="185">
                  <c:v>0.24643000000000001</c:v>
                </c:pt>
                <c:pt idx="186">
                  <c:v>0.23877999999999999</c:v>
                </c:pt>
                <c:pt idx="187">
                  <c:v>0.23319999999999999</c:v>
                </c:pt>
                <c:pt idx="188">
                  <c:v>0.22897000000000001</c:v>
                </c:pt>
                <c:pt idx="189">
                  <c:v>0.22244</c:v>
                </c:pt>
                <c:pt idx="190">
                  <c:v>0.21919</c:v>
                </c:pt>
                <c:pt idx="191">
                  <c:v>0.21385999999999999</c:v>
                </c:pt>
                <c:pt idx="192">
                  <c:v>0.21065</c:v>
                </c:pt>
                <c:pt idx="193">
                  <c:v>0.21027000000000001</c:v>
                </c:pt>
                <c:pt idx="194">
                  <c:v>0.20734</c:v>
                </c:pt>
                <c:pt idx="195">
                  <c:v>0.20557</c:v>
                </c:pt>
                <c:pt idx="196">
                  <c:v>0.20483999999999999</c:v>
                </c:pt>
                <c:pt idx="197">
                  <c:v>0.20469000000000001</c:v>
                </c:pt>
                <c:pt idx="198">
                  <c:v>0.20391999999999999</c:v>
                </c:pt>
                <c:pt idx="199">
                  <c:v>0.20219000000000001</c:v>
                </c:pt>
                <c:pt idx="200">
                  <c:v>0.20286999999999999</c:v>
                </c:pt>
                <c:pt idx="201">
                  <c:v>0.20254</c:v>
                </c:pt>
                <c:pt idx="202">
                  <c:v>0.20333999999999999</c:v>
                </c:pt>
                <c:pt idx="203">
                  <c:v>0.20165</c:v>
                </c:pt>
                <c:pt idx="204">
                  <c:v>0.20122000000000001</c:v>
                </c:pt>
                <c:pt idx="205">
                  <c:v>0.19819000000000001</c:v>
                </c:pt>
                <c:pt idx="206">
                  <c:v>0.19505</c:v>
                </c:pt>
                <c:pt idx="207">
                  <c:v>0.19322</c:v>
                </c:pt>
                <c:pt idx="208">
                  <c:v>0.18870000000000001</c:v>
                </c:pt>
                <c:pt idx="209">
                  <c:v>0.18459999999999999</c:v>
                </c:pt>
                <c:pt idx="210">
                  <c:v>0.17946000000000001</c:v>
                </c:pt>
                <c:pt idx="211">
                  <c:v>0.17426</c:v>
                </c:pt>
                <c:pt idx="212">
                  <c:v>0.17055000000000001</c:v>
                </c:pt>
                <c:pt idx="213">
                  <c:v>0.16538</c:v>
                </c:pt>
                <c:pt idx="214">
                  <c:v>0.16259000000000001</c:v>
                </c:pt>
                <c:pt idx="215">
                  <c:v>0.15795999999999999</c:v>
                </c:pt>
                <c:pt idx="216">
                  <c:v>0.15562999999999999</c:v>
                </c:pt>
                <c:pt idx="217">
                  <c:v>0.15107999999999999</c:v>
                </c:pt>
                <c:pt idx="218">
                  <c:v>0.14918000000000001</c:v>
                </c:pt>
                <c:pt idx="219">
                  <c:v>0.14767</c:v>
                </c:pt>
                <c:pt idx="220">
                  <c:v>0.14499999999999999</c:v>
                </c:pt>
                <c:pt idx="221">
                  <c:v>0.14297000000000001</c:v>
                </c:pt>
                <c:pt idx="222">
                  <c:v>0.14207</c:v>
                </c:pt>
                <c:pt idx="223">
                  <c:v>0.14126</c:v>
                </c:pt>
                <c:pt idx="224">
                  <c:v>0.14091999999999999</c:v>
                </c:pt>
                <c:pt idx="225">
                  <c:v>0.14027999999999999</c:v>
                </c:pt>
                <c:pt idx="226">
                  <c:v>0.13907</c:v>
                </c:pt>
                <c:pt idx="227">
                  <c:v>0.13725000000000001</c:v>
                </c:pt>
                <c:pt idx="228">
                  <c:v>0.13764999999999999</c:v>
                </c:pt>
                <c:pt idx="229">
                  <c:v>0.13771</c:v>
                </c:pt>
                <c:pt idx="230">
                  <c:v>0.13622999999999999</c:v>
                </c:pt>
                <c:pt idx="231">
                  <c:v>0.13396</c:v>
                </c:pt>
                <c:pt idx="232">
                  <c:v>0.13178000000000001</c:v>
                </c:pt>
                <c:pt idx="233">
                  <c:v>0.12967000000000001</c:v>
                </c:pt>
                <c:pt idx="234">
                  <c:v>0.12875</c:v>
                </c:pt>
                <c:pt idx="235">
                  <c:v>0.12316000000000001</c:v>
                </c:pt>
                <c:pt idx="236">
                  <c:v>0.12335</c:v>
                </c:pt>
                <c:pt idx="237">
                  <c:v>0.11992999999999999</c:v>
                </c:pt>
                <c:pt idx="238">
                  <c:v>0.11719</c:v>
                </c:pt>
                <c:pt idx="239">
                  <c:v>0.11788999999999999</c:v>
                </c:pt>
                <c:pt idx="240">
                  <c:v>0.11368</c:v>
                </c:pt>
                <c:pt idx="241">
                  <c:v>0.11114</c:v>
                </c:pt>
                <c:pt idx="242">
                  <c:v>0.10872</c:v>
                </c:pt>
                <c:pt idx="243">
                  <c:v>0.10965999999999999</c:v>
                </c:pt>
                <c:pt idx="244">
                  <c:v>0.10793</c:v>
                </c:pt>
                <c:pt idx="245">
                  <c:v>0.10742</c:v>
                </c:pt>
                <c:pt idx="246">
                  <c:v>0.10449</c:v>
                </c:pt>
                <c:pt idx="247">
                  <c:v>0.10365000000000001</c:v>
                </c:pt>
                <c:pt idx="248">
                  <c:v>0.10364</c:v>
                </c:pt>
                <c:pt idx="249">
                  <c:v>0.10394</c:v>
                </c:pt>
                <c:pt idx="250">
                  <c:v>0.10247000000000001</c:v>
                </c:pt>
                <c:pt idx="251">
                  <c:v>0.10113999999999999</c:v>
                </c:pt>
                <c:pt idx="252">
                  <c:v>0.1002</c:v>
                </c:pt>
                <c:pt idx="253">
                  <c:v>9.98E-2</c:v>
                </c:pt>
                <c:pt idx="254">
                  <c:v>0.10102</c:v>
                </c:pt>
                <c:pt idx="255">
                  <c:v>0.10135</c:v>
                </c:pt>
                <c:pt idx="256">
                  <c:v>9.6060000000000006E-2</c:v>
                </c:pt>
                <c:pt idx="257">
                  <c:v>9.7489999999999993E-2</c:v>
                </c:pt>
                <c:pt idx="258">
                  <c:v>9.8650000000000002E-2</c:v>
                </c:pt>
                <c:pt idx="259">
                  <c:v>9.3950000000000006E-2</c:v>
                </c:pt>
                <c:pt idx="260">
                  <c:v>9.2810000000000004E-2</c:v>
                </c:pt>
                <c:pt idx="261">
                  <c:v>9.3479999999999994E-2</c:v>
                </c:pt>
                <c:pt idx="262">
                  <c:v>9.0340000000000004E-2</c:v>
                </c:pt>
                <c:pt idx="263">
                  <c:v>8.9770000000000003E-2</c:v>
                </c:pt>
                <c:pt idx="264">
                  <c:v>8.9959999999999998E-2</c:v>
                </c:pt>
                <c:pt idx="265">
                  <c:v>8.7209999999999996E-2</c:v>
                </c:pt>
                <c:pt idx="266">
                  <c:v>8.8069999999999996E-2</c:v>
                </c:pt>
                <c:pt idx="267">
                  <c:v>8.7800000000000003E-2</c:v>
                </c:pt>
                <c:pt idx="268">
                  <c:v>9.1300000000000006E-2</c:v>
                </c:pt>
                <c:pt idx="269">
                  <c:v>8.8639999999999997E-2</c:v>
                </c:pt>
                <c:pt idx="270">
                  <c:v>8.8660000000000003E-2</c:v>
                </c:pt>
                <c:pt idx="271">
                  <c:v>9.0660000000000004E-2</c:v>
                </c:pt>
                <c:pt idx="272">
                  <c:v>8.9529999999999998E-2</c:v>
                </c:pt>
                <c:pt idx="273">
                  <c:v>9.4750000000000001E-2</c:v>
                </c:pt>
                <c:pt idx="274">
                  <c:v>9.511E-2</c:v>
                </c:pt>
                <c:pt idx="275">
                  <c:v>9.6519999999999995E-2</c:v>
                </c:pt>
                <c:pt idx="276">
                  <c:v>9.912E-2</c:v>
                </c:pt>
                <c:pt idx="277">
                  <c:v>0.10037</c:v>
                </c:pt>
                <c:pt idx="278">
                  <c:v>0.10259</c:v>
                </c:pt>
                <c:pt idx="279">
                  <c:v>0.10349</c:v>
                </c:pt>
                <c:pt idx="280">
                  <c:v>0.10742</c:v>
                </c:pt>
                <c:pt idx="281">
                  <c:v>0.10835</c:v>
                </c:pt>
                <c:pt idx="282">
                  <c:v>0.11559999999999999</c:v>
                </c:pt>
                <c:pt idx="283">
                  <c:v>0.12454</c:v>
                </c:pt>
                <c:pt idx="284">
                  <c:v>0.12994</c:v>
                </c:pt>
                <c:pt idx="285">
                  <c:v>0.13550999999999999</c:v>
                </c:pt>
                <c:pt idx="286">
                  <c:v>0.14557</c:v>
                </c:pt>
                <c:pt idx="287">
                  <c:v>0.15806999999999999</c:v>
                </c:pt>
                <c:pt idx="288">
                  <c:v>0.17482</c:v>
                </c:pt>
                <c:pt idx="289">
                  <c:v>0.18304999999999999</c:v>
                </c:pt>
                <c:pt idx="290">
                  <c:v>0.20380999999999999</c:v>
                </c:pt>
                <c:pt idx="291">
                  <c:v>0.20785000000000001</c:v>
                </c:pt>
                <c:pt idx="292">
                  <c:v>0.21301</c:v>
                </c:pt>
                <c:pt idx="293">
                  <c:v>0.22267000000000001</c:v>
                </c:pt>
                <c:pt idx="294">
                  <c:v>0.2218</c:v>
                </c:pt>
                <c:pt idx="295">
                  <c:v>0.22985</c:v>
                </c:pt>
                <c:pt idx="296">
                  <c:v>0.22525999999999999</c:v>
                </c:pt>
                <c:pt idx="297">
                  <c:v>0.2321</c:v>
                </c:pt>
                <c:pt idx="298">
                  <c:v>0.22866</c:v>
                </c:pt>
                <c:pt idx="299">
                  <c:v>0.23613000000000001</c:v>
                </c:pt>
                <c:pt idx="300">
                  <c:v>0.24557999999999999</c:v>
                </c:pt>
                <c:pt idx="301">
                  <c:v>0.25358999999999998</c:v>
                </c:pt>
                <c:pt idx="302">
                  <c:v>0.25457000000000002</c:v>
                </c:pt>
                <c:pt idx="303">
                  <c:v>0.26312999999999998</c:v>
                </c:pt>
                <c:pt idx="304">
                  <c:v>0.26791999999999999</c:v>
                </c:pt>
                <c:pt idx="305">
                  <c:v>0.28416000000000002</c:v>
                </c:pt>
                <c:pt idx="306">
                  <c:v>0.28667999999999999</c:v>
                </c:pt>
                <c:pt idx="307">
                  <c:v>0.29461999999999999</c:v>
                </c:pt>
                <c:pt idx="308">
                  <c:v>0.30320999999999998</c:v>
                </c:pt>
                <c:pt idx="309">
                  <c:v>0.29733999999999999</c:v>
                </c:pt>
                <c:pt idx="310">
                  <c:v>0.30076000000000003</c:v>
                </c:pt>
                <c:pt idx="311">
                  <c:v>0.29909999999999998</c:v>
                </c:pt>
                <c:pt idx="312">
                  <c:v>0.29403000000000001</c:v>
                </c:pt>
                <c:pt idx="313">
                  <c:v>0.30562</c:v>
                </c:pt>
                <c:pt idx="314">
                  <c:v>0.29825000000000002</c:v>
                </c:pt>
                <c:pt idx="315">
                  <c:v>0.30697999999999998</c:v>
                </c:pt>
                <c:pt idx="316">
                  <c:v>0.31630999999999998</c:v>
                </c:pt>
                <c:pt idx="317">
                  <c:v>0.32607000000000003</c:v>
                </c:pt>
                <c:pt idx="318">
                  <c:v>0.33395999999999998</c:v>
                </c:pt>
                <c:pt idx="319">
                  <c:v>0.33800999999999998</c:v>
                </c:pt>
                <c:pt idx="320">
                  <c:v>0.35653000000000001</c:v>
                </c:pt>
                <c:pt idx="321">
                  <c:v>0.37132999999999999</c:v>
                </c:pt>
                <c:pt idx="322">
                  <c:v>0.38552999999999998</c:v>
                </c:pt>
                <c:pt idx="323">
                  <c:v>0.40839999999999999</c:v>
                </c:pt>
                <c:pt idx="324">
                  <c:v>0.41027999999999998</c:v>
                </c:pt>
                <c:pt idx="325">
                  <c:v>0.42688999999999999</c:v>
                </c:pt>
                <c:pt idx="326">
                  <c:v>0.43574000000000002</c:v>
                </c:pt>
                <c:pt idx="327">
                  <c:v>0.44413000000000002</c:v>
                </c:pt>
                <c:pt idx="328">
                  <c:v>0.44819999999999999</c:v>
                </c:pt>
                <c:pt idx="329">
                  <c:v>0.45255000000000001</c:v>
                </c:pt>
                <c:pt idx="330">
                  <c:v>0.44879000000000002</c:v>
                </c:pt>
                <c:pt idx="331">
                  <c:v>0.44685000000000002</c:v>
                </c:pt>
                <c:pt idx="332">
                  <c:v>0.43129000000000001</c:v>
                </c:pt>
                <c:pt idx="333">
                  <c:v>0.42834</c:v>
                </c:pt>
                <c:pt idx="334">
                  <c:v>0.42488999999999999</c:v>
                </c:pt>
                <c:pt idx="335">
                  <c:v>0.42520000000000002</c:v>
                </c:pt>
                <c:pt idx="336">
                  <c:v>0.42373</c:v>
                </c:pt>
                <c:pt idx="337">
                  <c:v>0.41808000000000001</c:v>
                </c:pt>
                <c:pt idx="338">
                  <c:v>0.4264</c:v>
                </c:pt>
                <c:pt idx="339">
                  <c:v>0.42625999999999997</c:v>
                </c:pt>
                <c:pt idx="340">
                  <c:v>0.42701</c:v>
                </c:pt>
                <c:pt idx="341">
                  <c:v>0.43186000000000002</c:v>
                </c:pt>
                <c:pt idx="342">
                  <c:v>0.43513000000000002</c:v>
                </c:pt>
                <c:pt idx="343">
                  <c:v>0.43887999999999999</c:v>
                </c:pt>
                <c:pt idx="344">
                  <c:v>0.44106000000000001</c:v>
                </c:pt>
                <c:pt idx="345">
                  <c:v>0.44740000000000002</c:v>
                </c:pt>
                <c:pt idx="346">
                  <c:v>0.44588</c:v>
                </c:pt>
                <c:pt idx="347">
                  <c:v>0.44924999999999998</c:v>
                </c:pt>
                <c:pt idx="348">
                  <c:v>0.45323999999999998</c:v>
                </c:pt>
                <c:pt idx="349">
                  <c:v>0.45952999999999999</c:v>
                </c:pt>
                <c:pt idx="350">
                  <c:v>0.46836</c:v>
                </c:pt>
                <c:pt idx="351">
                  <c:v>0.48466999999999999</c:v>
                </c:pt>
                <c:pt idx="352">
                  <c:v>0.50661</c:v>
                </c:pt>
                <c:pt idx="353">
                  <c:v>0.53537000000000001</c:v>
                </c:pt>
                <c:pt idx="354">
                  <c:v>0.57043999999999995</c:v>
                </c:pt>
                <c:pt idx="355">
                  <c:v>0.60872999999999999</c:v>
                </c:pt>
                <c:pt idx="356">
                  <c:v>0.65478999999999998</c:v>
                </c:pt>
                <c:pt idx="357">
                  <c:v>0.69894000000000001</c:v>
                </c:pt>
                <c:pt idx="358">
                  <c:v>0.74463999999999997</c:v>
                </c:pt>
                <c:pt idx="359">
                  <c:v>0.78708</c:v>
                </c:pt>
                <c:pt idx="360">
                  <c:v>0.82557000000000003</c:v>
                </c:pt>
                <c:pt idx="361">
                  <c:v>0.86811000000000005</c:v>
                </c:pt>
                <c:pt idx="362">
                  <c:v>0.90217999999999998</c:v>
                </c:pt>
                <c:pt idx="363">
                  <c:v>0.93972999999999995</c:v>
                </c:pt>
                <c:pt idx="364">
                  <c:v>0.96082000000000001</c:v>
                </c:pt>
                <c:pt idx="365">
                  <c:v>0.97346999999999995</c:v>
                </c:pt>
                <c:pt idx="366">
                  <c:v>0.99200999999999995</c:v>
                </c:pt>
                <c:pt idx="367">
                  <c:v>1</c:v>
                </c:pt>
                <c:pt idx="368">
                  <c:v>1.00827</c:v>
                </c:pt>
                <c:pt idx="369">
                  <c:v>1.01651</c:v>
                </c:pt>
                <c:pt idx="370">
                  <c:v>1.0151699999999999</c:v>
                </c:pt>
                <c:pt idx="371">
                  <c:v>1.00712</c:v>
                </c:pt>
                <c:pt idx="372">
                  <c:v>0.99589000000000005</c:v>
                </c:pt>
                <c:pt idx="373">
                  <c:v>0.98182999999999998</c:v>
                </c:pt>
                <c:pt idx="374">
                  <c:v>0.96013999999999999</c:v>
                </c:pt>
                <c:pt idx="375">
                  <c:v>0.93896000000000002</c:v>
                </c:pt>
                <c:pt idx="376">
                  <c:v>0.92169000000000001</c:v>
                </c:pt>
                <c:pt idx="377">
                  <c:v>0.89866000000000001</c:v>
                </c:pt>
                <c:pt idx="378">
                  <c:v>0.87809000000000004</c:v>
                </c:pt>
                <c:pt idx="379">
                  <c:v>0.85589999999999999</c:v>
                </c:pt>
                <c:pt idx="380">
                  <c:v>0.83026</c:v>
                </c:pt>
                <c:pt idx="381">
                  <c:v>0.80713000000000001</c:v>
                </c:pt>
                <c:pt idx="382">
                  <c:v>0.78529000000000004</c:v>
                </c:pt>
                <c:pt idx="383">
                  <c:v>0.75995999999999997</c:v>
                </c:pt>
                <c:pt idx="384">
                  <c:v>0.73443000000000003</c:v>
                </c:pt>
                <c:pt idx="385">
                  <c:v>0.71133999999999997</c:v>
                </c:pt>
                <c:pt idx="386">
                  <c:v>0.69355999999999995</c:v>
                </c:pt>
                <c:pt idx="387">
                  <c:v>0.67466999999999999</c:v>
                </c:pt>
                <c:pt idx="388">
                  <c:v>0.65636000000000005</c:v>
                </c:pt>
                <c:pt idx="389">
                  <c:v>0.63771999999999995</c:v>
                </c:pt>
                <c:pt idx="390">
                  <c:v>0.61902000000000001</c:v>
                </c:pt>
                <c:pt idx="391">
                  <c:v>0.59687999999999997</c:v>
                </c:pt>
                <c:pt idx="392">
                  <c:v>0.58494999999999997</c:v>
                </c:pt>
                <c:pt idx="393">
                  <c:v>0.57765</c:v>
                </c:pt>
                <c:pt idx="394">
                  <c:v>0.57467000000000001</c:v>
                </c:pt>
                <c:pt idx="395">
                  <c:v>0.56828000000000001</c:v>
                </c:pt>
                <c:pt idx="396">
                  <c:v>0.56815000000000004</c:v>
                </c:pt>
                <c:pt idx="397">
                  <c:v>0.57093000000000005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0-45E9-8D3C-6528F8290A39}"/>
            </c:ext>
          </c:extLst>
        </c:ser>
        <c:ser>
          <c:idx val="1"/>
          <c:order val="2"/>
          <c:tx>
            <c:v>Emission (=EmRed from Virgile)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Data!$G$2:$G$152</c:f>
              <c:numCache>
                <c:formatCode>General</c:formatCode>
                <c:ptCount val="151"/>
                <c:pt idx="0">
                  <c:v>550</c:v>
                </c:pt>
                <c:pt idx="1">
                  <c:v>551</c:v>
                </c:pt>
                <c:pt idx="2">
                  <c:v>552</c:v>
                </c:pt>
                <c:pt idx="3">
                  <c:v>553</c:v>
                </c:pt>
                <c:pt idx="4">
                  <c:v>554</c:v>
                </c:pt>
                <c:pt idx="5">
                  <c:v>555</c:v>
                </c:pt>
                <c:pt idx="6">
                  <c:v>556</c:v>
                </c:pt>
                <c:pt idx="7">
                  <c:v>557</c:v>
                </c:pt>
                <c:pt idx="8">
                  <c:v>558</c:v>
                </c:pt>
                <c:pt idx="9">
                  <c:v>559</c:v>
                </c:pt>
                <c:pt idx="10">
                  <c:v>560</c:v>
                </c:pt>
                <c:pt idx="11">
                  <c:v>561</c:v>
                </c:pt>
                <c:pt idx="12">
                  <c:v>562</c:v>
                </c:pt>
                <c:pt idx="13">
                  <c:v>563</c:v>
                </c:pt>
                <c:pt idx="14">
                  <c:v>564</c:v>
                </c:pt>
                <c:pt idx="15">
                  <c:v>565</c:v>
                </c:pt>
                <c:pt idx="16">
                  <c:v>566</c:v>
                </c:pt>
                <c:pt idx="17">
                  <c:v>567</c:v>
                </c:pt>
                <c:pt idx="18">
                  <c:v>568</c:v>
                </c:pt>
                <c:pt idx="19">
                  <c:v>569</c:v>
                </c:pt>
                <c:pt idx="20">
                  <c:v>570</c:v>
                </c:pt>
                <c:pt idx="21">
                  <c:v>571</c:v>
                </c:pt>
                <c:pt idx="22">
                  <c:v>572</c:v>
                </c:pt>
                <c:pt idx="23">
                  <c:v>573</c:v>
                </c:pt>
                <c:pt idx="24">
                  <c:v>574</c:v>
                </c:pt>
                <c:pt idx="25">
                  <c:v>575</c:v>
                </c:pt>
                <c:pt idx="26">
                  <c:v>576</c:v>
                </c:pt>
                <c:pt idx="27">
                  <c:v>577</c:v>
                </c:pt>
                <c:pt idx="28">
                  <c:v>578</c:v>
                </c:pt>
                <c:pt idx="29">
                  <c:v>579</c:v>
                </c:pt>
                <c:pt idx="30">
                  <c:v>580</c:v>
                </c:pt>
                <c:pt idx="31">
                  <c:v>581</c:v>
                </c:pt>
                <c:pt idx="32">
                  <c:v>582</c:v>
                </c:pt>
                <c:pt idx="33">
                  <c:v>583</c:v>
                </c:pt>
                <c:pt idx="34">
                  <c:v>584</c:v>
                </c:pt>
                <c:pt idx="35">
                  <c:v>585</c:v>
                </c:pt>
                <c:pt idx="36">
                  <c:v>586</c:v>
                </c:pt>
                <c:pt idx="37">
                  <c:v>587</c:v>
                </c:pt>
                <c:pt idx="38">
                  <c:v>588</c:v>
                </c:pt>
                <c:pt idx="39">
                  <c:v>589</c:v>
                </c:pt>
                <c:pt idx="40">
                  <c:v>590</c:v>
                </c:pt>
                <c:pt idx="41">
                  <c:v>591</c:v>
                </c:pt>
                <c:pt idx="42">
                  <c:v>592</c:v>
                </c:pt>
                <c:pt idx="43">
                  <c:v>593</c:v>
                </c:pt>
                <c:pt idx="44">
                  <c:v>594</c:v>
                </c:pt>
                <c:pt idx="45">
                  <c:v>595</c:v>
                </c:pt>
                <c:pt idx="46">
                  <c:v>596</c:v>
                </c:pt>
                <c:pt idx="47">
                  <c:v>597</c:v>
                </c:pt>
                <c:pt idx="48">
                  <c:v>598</c:v>
                </c:pt>
                <c:pt idx="49">
                  <c:v>599</c:v>
                </c:pt>
                <c:pt idx="50">
                  <c:v>600</c:v>
                </c:pt>
                <c:pt idx="51">
                  <c:v>601</c:v>
                </c:pt>
                <c:pt idx="52">
                  <c:v>602</c:v>
                </c:pt>
                <c:pt idx="53">
                  <c:v>603</c:v>
                </c:pt>
                <c:pt idx="54">
                  <c:v>604</c:v>
                </c:pt>
                <c:pt idx="55">
                  <c:v>605</c:v>
                </c:pt>
                <c:pt idx="56">
                  <c:v>606</c:v>
                </c:pt>
                <c:pt idx="57">
                  <c:v>607</c:v>
                </c:pt>
                <c:pt idx="58">
                  <c:v>608</c:v>
                </c:pt>
                <c:pt idx="59">
                  <c:v>609</c:v>
                </c:pt>
                <c:pt idx="60">
                  <c:v>610</c:v>
                </c:pt>
                <c:pt idx="61">
                  <c:v>611</c:v>
                </c:pt>
                <c:pt idx="62">
                  <c:v>612</c:v>
                </c:pt>
                <c:pt idx="63">
                  <c:v>613</c:v>
                </c:pt>
                <c:pt idx="64">
                  <c:v>614</c:v>
                </c:pt>
                <c:pt idx="65">
                  <c:v>615</c:v>
                </c:pt>
                <c:pt idx="66">
                  <c:v>616</c:v>
                </c:pt>
                <c:pt idx="67">
                  <c:v>617</c:v>
                </c:pt>
                <c:pt idx="68">
                  <c:v>618</c:v>
                </c:pt>
                <c:pt idx="69">
                  <c:v>619</c:v>
                </c:pt>
                <c:pt idx="70">
                  <c:v>620</c:v>
                </c:pt>
                <c:pt idx="71">
                  <c:v>621</c:v>
                </c:pt>
                <c:pt idx="72">
                  <c:v>622</c:v>
                </c:pt>
                <c:pt idx="73">
                  <c:v>623</c:v>
                </c:pt>
                <c:pt idx="74">
                  <c:v>624</c:v>
                </c:pt>
                <c:pt idx="75">
                  <c:v>625</c:v>
                </c:pt>
                <c:pt idx="76">
                  <c:v>626</c:v>
                </c:pt>
                <c:pt idx="77">
                  <c:v>627</c:v>
                </c:pt>
                <c:pt idx="78">
                  <c:v>628</c:v>
                </c:pt>
                <c:pt idx="79">
                  <c:v>629</c:v>
                </c:pt>
                <c:pt idx="80">
                  <c:v>630</c:v>
                </c:pt>
                <c:pt idx="81">
                  <c:v>631</c:v>
                </c:pt>
                <c:pt idx="82">
                  <c:v>632</c:v>
                </c:pt>
                <c:pt idx="83">
                  <c:v>633</c:v>
                </c:pt>
                <c:pt idx="84">
                  <c:v>634</c:v>
                </c:pt>
                <c:pt idx="85">
                  <c:v>635</c:v>
                </c:pt>
                <c:pt idx="86">
                  <c:v>636</c:v>
                </c:pt>
                <c:pt idx="87">
                  <c:v>637</c:v>
                </c:pt>
                <c:pt idx="88">
                  <c:v>638</c:v>
                </c:pt>
                <c:pt idx="89">
                  <c:v>639</c:v>
                </c:pt>
                <c:pt idx="90">
                  <c:v>640</c:v>
                </c:pt>
                <c:pt idx="91">
                  <c:v>641</c:v>
                </c:pt>
                <c:pt idx="92">
                  <c:v>642</c:v>
                </c:pt>
                <c:pt idx="93">
                  <c:v>643</c:v>
                </c:pt>
                <c:pt idx="94">
                  <c:v>644</c:v>
                </c:pt>
                <c:pt idx="95">
                  <c:v>645</c:v>
                </c:pt>
                <c:pt idx="96">
                  <c:v>646</c:v>
                </c:pt>
                <c:pt idx="97">
                  <c:v>647</c:v>
                </c:pt>
                <c:pt idx="98">
                  <c:v>648</c:v>
                </c:pt>
                <c:pt idx="99">
                  <c:v>649</c:v>
                </c:pt>
                <c:pt idx="100">
                  <c:v>650</c:v>
                </c:pt>
                <c:pt idx="101">
                  <c:v>651</c:v>
                </c:pt>
                <c:pt idx="102">
                  <c:v>652</c:v>
                </c:pt>
                <c:pt idx="103">
                  <c:v>653</c:v>
                </c:pt>
                <c:pt idx="104">
                  <c:v>654</c:v>
                </c:pt>
                <c:pt idx="105">
                  <c:v>655</c:v>
                </c:pt>
                <c:pt idx="106">
                  <c:v>656</c:v>
                </c:pt>
                <c:pt idx="107">
                  <c:v>657</c:v>
                </c:pt>
                <c:pt idx="108">
                  <c:v>658</c:v>
                </c:pt>
                <c:pt idx="109">
                  <c:v>659</c:v>
                </c:pt>
                <c:pt idx="110">
                  <c:v>660</c:v>
                </c:pt>
                <c:pt idx="111">
                  <c:v>661</c:v>
                </c:pt>
                <c:pt idx="112">
                  <c:v>662</c:v>
                </c:pt>
                <c:pt idx="113">
                  <c:v>663</c:v>
                </c:pt>
                <c:pt idx="114">
                  <c:v>664</c:v>
                </c:pt>
                <c:pt idx="115">
                  <c:v>665</c:v>
                </c:pt>
                <c:pt idx="116">
                  <c:v>666</c:v>
                </c:pt>
                <c:pt idx="117">
                  <c:v>667</c:v>
                </c:pt>
                <c:pt idx="118">
                  <c:v>668</c:v>
                </c:pt>
                <c:pt idx="119">
                  <c:v>669</c:v>
                </c:pt>
                <c:pt idx="120">
                  <c:v>670</c:v>
                </c:pt>
                <c:pt idx="121">
                  <c:v>671</c:v>
                </c:pt>
                <c:pt idx="122">
                  <c:v>672</c:v>
                </c:pt>
                <c:pt idx="123">
                  <c:v>673</c:v>
                </c:pt>
                <c:pt idx="124">
                  <c:v>674</c:v>
                </c:pt>
                <c:pt idx="125">
                  <c:v>675</c:v>
                </c:pt>
                <c:pt idx="126">
                  <c:v>676</c:v>
                </c:pt>
                <c:pt idx="127">
                  <c:v>677</c:v>
                </c:pt>
                <c:pt idx="128">
                  <c:v>678</c:v>
                </c:pt>
                <c:pt idx="129">
                  <c:v>679</c:v>
                </c:pt>
                <c:pt idx="130">
                  <c:v>680</c:v>
                </c:pt>
                <c:pt idx="131">
                  <c:v>681</c:v>
                </c:pt>
                <c:pt idx="132">
                  <c:v>682</c:v>
                </c:pt>
                <c:pt idx="133">
                  <c:v>683</c:v>
                </c:pt>
                <c:pt idx="134">
                  <c:v>684</c:v>
                </c:pt>
                <c:pt idx="135">
                  <c:v>685</c:v>
                </c:pt>
                <c:pt idx="136">
                  <c:v>686</c:v>
                </c:pt>
                <c:pt idx="137">
                  <c:v>687</c:v>
                </c:pt>
                <c:pt idx="138">
                  <c:v>688</c:v>
                </c:pt>
                <c:pt idx="139">
                  <c:v>689</c:v>
                </c:pt>
                <c:pt idx="140">
                  <c:v>690</c:v>
                </c:pt>
                <c:pt idx="141">
                  <c:v>691</c:v>
                </c:pt>
                <c:pt idx="142">
                  <c:v>692</c:v>
                </c:pt>
                <c:pt idx="143">
                  <c:v>693</c:v>
                </c:pt>
                <c:pt idx="144">
                  <c:v>694</c:v>
                </c:pt>
                <c:pt idx="145">
                  <c:v>695</c:v>
                </c:pt>
                <c:pt idx="146">
                  <c:v>696</c:v>
                </c:pt>
                <c:pt idx="147">
                  <c:v>697</c:v>
                </c:pt>
                <c:pt idx="148">
                  <c:v>698</c:v>
                </c:pt>
                <c:pt idx="149">
                  <c:v>699</c:v>
                </c:pt>
                <c:pt idx="150">
                  <c:v>700</c:v>
                </c:pt>
              </c:numCache>
            </c:numRef>
          </c:xVal>
          <c:yVal>
            <c:numRef>
              <c:f>Data!$H$2:$H$152</c:f>
              <c:numCache>
                <c:formatCode>General</c:formatCode>
                <c:ptCount val="151"/>
                <c:pt idx="0">
                  <c:v>0.13421</c:v>
                </c:pt>
                <c:pt idx="1">
                  <c:v>0.19702</c:v>
                </c:pt>
                <c:pt idx="2">
                  <c:v>0.25703999999999999</c:v>
                </c:pt>
                <c:pt idx="3">
                  <c:v>0.30991000000000002</c:v>
                </c:pt>
                <c:pt idx="4">
                  <c:v>0.35503000000000001</c:v>
                </c:pt>
                <c:pt idx="5">
                  <c:v>0.39504</c:v>
                </c:pt>
                <c:pt idx="6">
                  <c:v>0.43421999999999999</c:v>
                </c:pt>
                <c:pt idx="7">
                  <c:v>0.47639999999999999</c:v>
                </c:pt>
                <c:pt idx="8">
                  <c:v>0.52354000000000001</c:v>
                </c:pt>
                <c:pt idx="9">
                  <c:v>0.57535000000000003</c:v>
                </c:pt>
                <c:pt idx="10">
                  <c:v>0.62987000000000004</c:v>
                </c:pt>
                <c:pt idx="11">
                  <c:v>0.68466000000000005</c:v>
                </c:pt>
                <c:pt idx="12">
                  <c:v>0.73775999999999997</c:v>
                </c:pt>
                <c:pt idx="13">
                  <c:v>0.78802000000000005</c:v>
                </c:pt>
                <c:pt idx="14">
                  <c:v>0.83484000000000003</c:v>
                </c:pt>
                <c:pt idx="15">
                  <c:v>0.87756999999999996</c:v>
                </c:pt>
                <c:pt idx="16">
                  <c:v>0.91505000000000003</c:v>
                </c:pt>
                <c:pt idx="17">
                  <c:v>0.94576000000000005</c:v>
                </c:pt>
                <c:pt idx="18">
                  <c:v>0.96833000000000002</c:v>
                </c:pt>
                <c:pt idx="19">
                  <c:v>0.98226999999999998</c:v>
                </c:pt>
                <c:pt idx="20">
                  <c:v>0.98838999999999999</c:v>
                </c:pt>
                <c:pt idx="21">
                  <c:v>0.98856999999999995</c:v>
                </c:pt>
                <c:pt idx="22">
                  <c:v>0.98512999999999995</c:v>
                </c:pt>
                <c:pt idx="23">
                  <c:v>0.97989000000000004</c:v>
                </c:pt>
                <c:pt idx="24">
                  <c:v>0.97353999999999996</c:v>
                </c:pt>
                <c:pt idx="25">
                  <c:v>0.96557000000000004</c:v>
                </c:pt>
                <c:pt idx="26">
                  <c:v>0.95476000000000005</c:v>
                </c:pt>
                <c:pt idx="27">
                  <c:v>0.93998999999999999</c:v>
                </c:pt>
                <c:pt idx="28">
                  <c:v>0.92084999999999995</c:v>
                </c:pt>
                <c:pt idx="29">
                  <c:v>0.89785999999999999</c:v>
                </c:pt>
                <c:pt idx="30">
                  <c:v>0.87217</c:v>
                </c:pt>
                <c:pt idx="31">
                  <c:v>0.84501000000000004</c:v>
                </c:pt>
                <c:pt idx="32">
                  <c:v>0.81711999999999996</c:v>
                </c:pt>
                <c:pt idx="33">
                  <c:v>0.78866000000000003</c:v>
                </c:pt>
                <c:pt idx="34">
                  <c:v>0.75939000000000001</c:v>
                </c:pt>
                <c:pt idx="35">
                  <c:v>0.72914999999999996</c:v>
                </c:pt>
                <c:pt idx="36">
                  <c:v>0.69828000000000001</c:v>
                </c:pt>
                <c:pt idx="37">
                  <c:v>0.66764999999999997</c:v>
                </c:pt>
                <c:pt idx="38">
                  <c:v>0.63849</c:v>
                </c:pt>
                <c:pt idx="39">
                  <c:v>0.61180999999999996</c:v>
                </c:pt>
                <c:pt idx="40">
                  <c:v>0.58804999999999996</c:v>
                </c:pt>
                <c:pt idx="41">
                  <c:v>0.56691999999999998</c:v>
                </c:pt>
                <c:pt idx="42">
                  <c:v>0.54761000000000004</c:v>
                </c:pt>
                <c:pt idx="43">
                  <c:v>0.52922999999999998</c:v>
                </c:pt>
                <c:pt idx="44">
                  <c:v>0.51122999999999996</c:v>
                </c:pt>
                <c:pt idx="45">
                  <c:v>0.49360999999999999</c:v>
                </c:pt>
                <c:pt idx="46">
                  <c:v>0.47682000000000002</c:v>
                </c:pt>
                <c:pt idx="47">
                  <c:v>0.46153</c:v>
                </c:pt>
                <c:pt idx="48">
                  <c:v>0.44822000000000001</c:v>
                </c:pt>
                <c:pt idx="49">
                  <c:v>0.43702000000000002</c:v>
                </c:pt>
                <c:pt idx="50">
                  <c:v>0.42771999999999999</c:v>
                </c:pt>
                <c:pt idx="51">
                  <c:v>0.41987999999999998</c:v>
                </c:pt>
                <c:pt idx="52">
                  <c:v>0.41304999999999997</c:v>
                </c:pt>
                <c:pt idx="53">
                  <c:v>0.40693000000000001</c:v>
                </c:pt>
                <c:pt idx="54">
                  <c:v>0.40133000000000002</c:v>
                </c:pt>
                <c:pt idx="55">
                  <c:v>0.39617999999999998</c:v>
                </c:pt>
                <c:pt idx="56">
                  <c:v>0.39139000000000002</c:v>
                </c:pt>
                <c:pt idx="57">
                  <c:v>0.38685000000000003</c:v>
                </c:pt>
                <c:pt idx="58">
                  <c:v>0.38246999999999998</c:v>
                </c:pt>
                <c:pt idx="59">
                  <c:v>0.37824000000000002</c:v>
                </c:pt>
                <c:pt idx="60">
                  <c:v>0.37419000000000002</c:v>
                </c:pt>
                <c:pt idx="61">
                  <c:v>0.37041000000000002</c:v>
                </c:pt>
                <c:pt idx="62">
                  <c:v>0.36688999999999999</c:v>
                </c:pt>
                <c:pt idx="63">
                  <c:v>0.36353999999999997</c:v>
                </c:pt>
                <c:pt idx="64">
                  <c:v>0.36009999999999998</c:v>
                </c:pt>
                <c:pt idx="65">
                  <c:v>0.35632000000000003</c:v>
                </c:pt>
                <c:pt idx="66">
                  <c:v>0.35194999999999999</c:v>
                </c:pt>
                <c:pt idx="67">
                  <c:v>0.34689999999999999</c:v>
                </c:pt>
                <c:pt idx="68">
                  <c:v>0.34116999999999997</c:v>
                </c:pt>
                <c:pt idx="69">
                  <c:v>0.33483000000000002</c:v>
                </c:pt>
                <c:pt idx="70">
                  <c:v>0.32786999999999999</c:v>
                </c:pt>
                <c:pt idx="71">
                  <c:v>0.32025999999999999</c:v>
                </c:pt>
                <c:pt idx="72">
                  <c:v>0.31191999999999998</c:v>
                </c:pt>
                <c:pt idx="73">
                  <c:v>0.30286999999999997</c:v>
                </c:pt>
                <c:pt idx="74">
                  <c:v>0.29327999999999999</c:v>
                </c:pt>
                <c:pt idx="75">
                  <c:v>0.28347</c:v>
                </c:pt>
                <c:pt idx="76">
                  <c:v>0.27379999999999999</c:v>
                </c:pt>
                <c:pt idx="77">
                  <c:v>0.26450000000000001</c:v>
                </c:pt>
                <c:pt idx="78">
                  <c:v>0.25553999999999999</c:v>
                </c:pt>
                <c:pt idx="79">
                  <c:v>0.24668999999999999</c:v>
                </c:pt>
                <c:pt idx="80">
                  <c:v>0.23759</c:v>
                </c:pt>
                <c:pt idx="81">
                  <c:v>0.22800999999999999</c:v>
                </c:pt>
                <c:pt idx="82">
                  <c:v>0.21797</c:v>
                </c:pt>
                <c:pt idx="83">
                  <c:v>0.20777999999999999</c:v>
                </c:pt>
                <c:pt idx="84">
                  <c:v>0.19786000000000001</c:v>
                </c:pt>
                <c:pt idx="85">
                  <c:v>0.18861</c:v>
                </c:pt>
                <c:pt idx="86">
                  <c:v>0.18013999999999999</c:v>
                </c:pt>
                <c:pt idx="87">
                  <c:v>0.17230000000000001</c:v>
                </c:pt>
                <c:pt idx="88">
                  <c:v>0.16475999999999999</c:v>
                </c:pt>
                <c:pt idx="89">
                  <c:v>0.15719</c:v>
                </c:pt>
                <c:pt idx="90">
                  <c:v>0.14949000000000001</c:v>
                </c:pt>
                <c:pt idx="91">
                  <c:v>0.14176</c:v>
                </c:pt>
                <c:pt idx="92">
                  <c:v>0.13428000000000001</c:v>
                </c:pt>
                <c:pt idx="93">
                  <c:v>0.1273</c:v>
                </c:pt>
                <c:pt idx="94">
                  <c:v>0.12089999999999999</c:v>
                </c:pt>
                <c:pt idx="95">
                  <c:v>0.11498</c:v>
                </c:pt>
                <c:pt idx="96">
                  <c:v>0.10934000000000001</c:v>
                </c:pt>
                <c:pt idx="97">
                  <c:v>0.10385</c:v>
                </c:pt>
                <c:pt idx="98">
                  <c:v>9.8470000000000002E-2</c:v>
                </c:pt>
                <c:pt idx="99">
                  <c:v>9.3359999999999999E-2</c:v>
                </c:pt>
                <c:pt idx="100">
                  <c:v>8.8650000000000007E-2</c:v>
                </c:pt>
                <c:pt idx="101">
                  <c:v>8.4409999999999999E-2</c:v>
                </c:pt>
                <c:pt idx="102">
                  <c:v>8.0519999999999994E-2</c:v>
                </c:pt>
                <c:pt idx="103">
                  <c:v>7.6770000000000005E-2</c:v>
                </c:pt>
                <c:pt idx="104">
                  <c:v>7.2980000000000003E-2</c:v>
                </c:pt>
                <c:pt idx="105">
                  <c:v>6.9139999999999993E-2</c:v>
                </c:pt>
                <c:pt idx="106">
                  <c:v>6.5420000000000006E-2</c:v>
                </c:pt>
                <c:pt idx="107">
                  <c:v>6.2089999999999999E-2</c:v>
                </c:pt>
                <c:pt idx="108">
                  <c:v>5.9339999999999997E-2</c:v>
                </c:pt>
                <c:pt idx="109">
                  <c:v>5.7119999999999997E-2</c:v>
                </c:pt>
                <c:pt idx="110">
                  <c:v>5.518E-2</c:v>
                </c:pt>
                <c:pt idx="111">
                  <c:v>5.3170000000000002E-2</c:v>
                </c:pt>
                <c:pt idx="112">
                  <c:v>5.0869999999999999E-2</c:v>
                </c:pt>
                <c:pt idx="113">
                  <c:v>4.8340000000000001E-2</c:v>
                </c:pt>
                <c:pt idx="114">
                  <c:v>4.5850000000000002E-2</c:v>
                </c:pt>
                <c:pt idx="115">
                  <c:v>4.3749999999999997E-2</c:v>
                </c:pt>
                <c:pt idx="116">
                  <c:v>4.2189999999999998E-2</c:v>
                </c:pt>
                <c:pt idx="117">
                  <c:v>4.1020000000000001E-2</c:v>
                </c:pt>
                <c:pt idx="118">
                  <c:v>3.9820000000000001E-2</c:v>
                </c:pt>
                <c:pt idx="119">
                  <c:v>3.8190000000000002E-2</c:v>
                </c:pt>
                <c:pt idx="120">
                  <c:v>3.5990000000000001E-2</c:v>
                </c:pt>
                <c:pt idx="121">
                  <c:v>3.3480000000000003E-2</c:v>
                </c:pt>
                <c:pt idx="122">
                  <c:v>3.1210000000000002E-2</c:v>
                </c:pt>
                <c:pt idx="123">
                  <c:v>2.9649999999999999E-2</c:v>
                </c:pt>
                <c:pt idx="124">
                  <c:v>2.8889999999999999E-2</c:v>
                </c:pt>
                <c:pt idx="125">
                  <c:v>2.8510000000000001E-2</c:v>
                </c:pt>
                <c:pt idx="126">
                  <c:v>2.777E-2</c:v>
                </c:pt>
                <c:pt idx="127">
                  <c:v>2.606E-2</c:v>
                </c:pt>
                <c:pt idx="128">
                  <c:v>2.3300000000000001E-2</c:v>
                </c:pt>
                <c:pt idx="129">
                  <c:v>2.01E-2</c:v>
                </c:pt>
                <c:pt idx="130">
                  <c:v>1.7500000000000002E-2</c:v>
                </c:pt>
                <c:pt idx="131">
                  <c:v>1.6330000000000001E-2</c:v>
                </c:pt>
                <c:pt idx="132">
                  <c:v>1.669E-2</c:v>
                </c:pt>
                <c:pt idx="133">
                  <c:v>1.7739999999999999E-2</c:v>
                </c:pt>
                <c:pt idx="134">
                  <c:v>1.8069999999999999E-2</c:v>
                </c:pt>
                <c:pt idx="135">
                  <c:v>1.6490000000000001E-2</c:v>
                </c:pt>
                <c:pt idx="136">
                  <c:v>1.282E-2</c:v>
                </c:pt>
                <c:pt idx="137">
                  <c:v>8.2100000000000003E-3</c:v>
                </c:pt>
                <c:pt idx="138">
                  <c:v>4.6499999999999996E-3</c:v>
                </c:pt>
                <c:pt idx="139">
                  <c:v>3.9699999999999996E-3</c:v>
                </c:pt>
                <c:pt idx="140">
                  <c:v>6.6E-3</c:v>
                </c:pt>
                <c:pt idx="141">
                  <c:v>1.106E-2</c:v>
                </c:pt>
                <c:pt idx="142">
                  <c:v>1.4330000000000001E-2</c:v>
                </c:pt>
                <c:pt idx="143">
                  <c:v>1.332E-2</c:v>
                </c:pt>
                <c:pt idx="144">
                  <c:v>6.7000000000000002E-3</c:v>
                </c:pt>
                <c:pt idx="145">
                  <c:v>-3.8E-3</c:v>
                </c:pt>
                <c:pt idx="146">
                  <c:v>-1.3180000000000001E-2</c:v>
                </c:pt>
                <c:pt idx="147">
                  <c:v>-1.4630000000000001E-2</c:v>
                </c:pt>
                <c:pt idx="148">
                  <c:v>-1.83E-3</c:v>
                </c:pt>
                <c:pt idx="149">
                  <c:v>2.8600000000000001E-3</c:v>
                </c:pt>
                <c:pt idx="150">
                  <c:v>7.5599999999999999E-3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0-45E9-8D3C-6528F8290A39}"/>
            </c:ext>
          </c:extLst>
        </c:ser>
        <c:ser>
          <c:idx val="2"/>
          <c:order val="3"/>
          <c:tx>
            <c:v>Excitation (Green) from Virgile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Data!$J$2:$J$342</c:f>
              <c:numCache>
                <c:formatCode>General</c:formatCode>
                <c:ptCount val="341"/>
                <c:pt idx="0">
                  <c:v>260</c:v>
                </c:pt>
                <c:pt idx="1">
                  <c:v>261</c:v>
                </c:pt>
                <c:pt idx="2">
                  <c:v>262</c:v>
                </c:pt>
                <c:pt idx="3">
                  <c:v>263</c:v>
                </c:pt>
                <c:pt idx="4">
                  <c:v>264</c:v>
                </c:pt>
                <c:pt idx="5">
                  <c:v>265</c:v>
                </c:pt>
                <c:pt idx="6">
                  <c:v>266</c:v>
                </c:pt>
                <c:pt idx="7">
                  <c:v>267</c:v>
                </c:pt>
                <c:pt idx="8">
                  <c:v>268</c:v>
                </c:pt>
                <c:pt idx="9">
                  <c:v>269</c:v>
                </c:pt>
                <c:pt idx="10">
                  <c:v>270</c:v>
                </c:pt>
                <c:pt idx="11">
                  <c:v>271</c:v>
                </c:pt>
                <c:pt idx="12">
                  <c:v>272</c:v>
                </c:pt>
                <c:pt idx="13">
                  <c:v>273</c:v>
                </c:pt>
                <c:pt idx="14">
                  <c:v>274</c:v>
                </c:pt>
                <c:pt idx="15">
                  <c:v>275</c:v>
                </c:pt>
                <c:pt idx="16">
                  <c:v>276</c:v>
                </c:pt>
                <c:pt idx="17">
                  <c:v>277</c:v>
                </c:pt>
                <c:pt idx="18">
                  <c:v>278</c:v>
                </c:pt>
                <c:pt idx="19">
                  <c:v>279</c:v>
                </c:pt>
                <c:pt idx="20">
                  <c:v>280</c:v>
                </c:pt>
                <c:pt idx="21">
                  <c:v>281</c:v>
                </c:pt>
                <c:pt idx="22">
                  <c:v>282</c:v>
                </c:pt>
                <c:pt idx="23">
                  <c:v>283</c:v>
                </c:pt>
                <c:pt idx="24">
                  <c:v>284</c:v>
                </c:pt>
                <c:pt idx="25">
                  <c:v>285</c:v>
                </c:pt>
                <c:pt idx="26">
                  <c:v>286</c:v>
                </c:pt>
                <c:pt idx="27">
                  <c:v>287</c:v>
                </c:pt>
                <c:pt idx="28">
                  <c:v>288</c:v>
                </c:pt>
                <c:pt idx="29">
                  <c:v>289</c:v>
                </c:pt>
                <c:pt idx="30">
                  <c:v>290</c:v>
                </c:pt>
                <c:pt idx="31">
                  <c:v>291</c:v>
                </c:pt>
                <c:pt idx="32">
                  <c:v>292</c:v>
                </c:pt>
                <c:pt idx="33">
                  <c:v>293</c:v>
                </c:pt>
                <c:pt idx="34">
                  <c:v>294</c:v>
                </c:pt>
                <c:pt idx="35">
                  <c:v>295</c:v>
                </c:pt>
                <c:pt idx="36">
                  <c:v>296</c:v>
                </c:pt>
                <c:pt idx="37">
                  <c:v>297</c:v>
                </c:pt>
                <c:pt idx="38">
                  <c:v>298</c:v>
                </c:pt>
                <c:pt idx="39">
                  <c:v>299</c:v>
                </c:pt>
                <c:pt idx="40">
                  <c:v>300</c:v>
                </c:pt>
                <c:pt idx="41">
                  <c:v>301</c:v>
                </c:pt>
                <c:pt idx="42">
                  <c:v>302</c:v>
                </c:pt>
                <c:pt idx="43">
                  <c:v>303</c:v>
                </c:pt>
                <c:pt idx="44">
                  <c:v>304</c:v>
                </c:pt>
                <c:pt idx="45">
                  <c:v>305</c:v>
                </c:pt>
                <c:pt idx="46">
                  <c:v>306</c:v>
                </c:pt>
                <c:pt idx="47">
                  <c:v>307</c:v>
                </c:pt>
                <c:pt idx="48">
                  <c:v>308</c:v>
                </c:pt>
                <c:pt idx="49">
                  <c:v>309</c:v>
                </c:pt>
                <c:pt idx="50">
                  <c:v>310</c:v>
                </c:pt>
                <c:pt idx="51">
                  <c:v>311</c:v>
                </c:pt>
                <c:pt idx="52">
                  <c:v>312</c:v>
                </c:pt>
                <c:pt idx="53">
                  <c:v>313</c:v>
                </c:pt>
                <c:pt idx="54">
                  <c:v>314</c:v>
                </c:pt>
                <c:pt idx="55">
                  <c:v>315</c:v>
                </c:pt>
                <c:pt idx="56">
                  <c:v>316</c:v>
                </c:pt>
                <c:pt idx="57">
                  <c:v>317</c:v>
                </c:pt>
                <c:pt idx="58">
                  <c:v>318</c:v>
                </c:pt>
                <c:pt idx="59">
                  <c:v>319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323</c:v>
                </c:pt>
                <c:pt idx="64">
                  <c:v>324</c:v>
                </c:pt>
                <c:pt idx="65">
                  <c:v>325</c:v>
                </c:pt>
                <c:pt idx="66">
                  <c:v>326</c:v>
                </c:pt>
                <c:pt idx="67">
                  <c:v>327</c:v>
                </c:pt>
                <c:pt idx="68">
                  <c:v>328</c:v>
                </c:pt>
                <c:pt idx="69">
                  <c:v>329</c:v>
                </c:pt>
                <c:pt idx="70">
                  <c:v>330</c:v>
                </c:pt>
                <c:pt idx="71">
                  <c:v>331</c:v>
                </c:pt>
                <c:pt idx="72">
                  <c:v>332</c:v>
                </c:pt>
                <c:pt idx="73">
                  <c:v>333</c:v>
                </c:pt>
                <c:pt idx="74">
                  <c:v>334</c:v>
                </c:pt>
                <c:pt idx="75">
                  <c:v>335</c:v>
                </c:pt>
                <c:pt idx="76">
                  <c:v>336</c:v>
                </c:pt>
                <c:pt idx="77">
                  <c:v>337</c:v>
                </c:pt>
                <c:pt idx="78">
                  <c:v>338</c:v>
                </c:pt>
                <c:pt idx="79">
                  <c:v>339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343</c:v>
                </c:pt>
                <c:pt idx="84">
                  <c:v>344</c:v>
                </c:pt>
                <c:pt idx="85">
                  <c:v>345</c:v>
                </c:pt>
                <c:pt idx="86">
                  <c:v>346</c:v>
                </c:pt>
                <c:pt idx="87">
                  <c:v>347</c:v>
                </c:pt>
                <c:pt idx="88">
                  <c:v>348</c:v>
                </c:pt>
                <c:pt idx="89">
                  <c:v>349</c:v>
                </c:pt>
                <c:pt idx="90">
                  <c:v>350</c:v>
                </c:pt>
                <c:pt idx="91">
                  <c:v>351</c:v>
                </c:pt>
                <c:pt idx="92">
                  <c:v>352</c:v>
                </c:pt>
                <c:pt idx="93">
                  <c:v>353</c:v>
                </c:pt>
                <c:pt idx="94">
                  <c:v>354</c:v>
                </c:pt>
                <c:pt idx="95">
                  <c:v>355</c:v>
                </c:pt>
                <c:pt idx="96">
                  <c:v>356</c:v>
                </c:pt>
                <c:pt idx="97">
                  <c:v>357</c:v>
                </c:pt>
                <c:pt idx="98">
                  <c:v>358</c:v>
                </c:pt>
                <c:pt idx="99">
                  <c:v>359</c:v>
                </c:pt>
                <c:pt idx="100">
                  <c:v>360</c:v>
                </c:pt>
                <c:pt idx="101">
                  <c:v>361</c:v>
                </c:pt>
                <c:pt idx="102">
                  <c:v>362</c:v>
                </c:pt>
                <c:pt idx="103">
                  <c:v>363</c:v>
                </c:pt>
                <c:pt idx="104">
                  <c:v>364</c:v>
                </c:pt>
                <c:pt idx="105">
                  <c:v>365</c:v>
                </c:pt>
                <c:pt idx="106">
                  <c:v>366</c:v>
                </c:pt>
                <c:pt idx="107">
                  <c:v>367</c:v>
                </c:pt>
                <c:pt idx="108">
                  <c:v>368</c:v>
                </c:pt>
                <c:pt idx="109">
                  <c:v>369</c:v>
                </c:pt>
                <c:pt idx="110">
                  <c:v>370</c:v>
                </c:pt>
                <c:pt idx="111">
                  <c:v>371</c:v>
                </c:pt>
                <c:pt idx="112">
                  <c:v>372</c:v>
                </c:pt>
                <c:pt idx="113">
                  <c:v>373</c:v>
                </c:pt>
                <c:pt idx="114">
                  <c:v>374</c:v>
                </c:pt>
                <c:pt idx="115">
                  <c:v>375</c:v>
                </c:pt>
                <c:pt idx="116">
                  <c:v>376</c:v>
                </c:pt>
                <c:pt idx="117">
                  <c:v>377</c:v>
                </c:pt>
                <c:pt idx="118">
                  <c:v>378</c:v>
                </c:pt>
                <c:pt idx="119">
                  <c:v>379</c:v>
                </c:pt>
                <c:pt idx="120">
                  <c:v>380</c:v>
                </c:pt>
                <c:pt idx="121">
                  <c:v>381</c:v>
                </c:pt>
                <c:pt idx="122">
                  <c:v>382</c:v>
                </c:pt>
                <c:pt idx="123">
                  <c:v>383</c:v>
                </c:pt>
                <c:pt idx="124">
                  <c:v>384</c:v>
                </c:pt>
                <c:pt idx="125">
                  <c:v>385</c:v>
                </c:pt>
                <c:pt idx="126">
                  <c:v>386</c:v>
                </c:pt>
                <c:pt idx="127">
                  <c:v>387</c:v>
                </c:pt>
                <c:pt idx="128">
                  <c:v>388</c:v>
                </c:pt>
                <c:pt idx="129">
                  <c:v>389</c:v>
                </c:pt>
                <c:pt idx="130">
                  <c:v>390</c:v>
                </c:pt>
                <c:pt idx="131">
                  <c:v>391</c:v>
                </c:pt>
                <c:pt idx="132">
                  <c:v>392</c:v>
                </c:pt>
                <c:pt idx="133">
                  <c:v>393</c:v>
                </c:pt>
                <c:pt idx="134">
                  <c:v>394</c:v>
                </c:pt>
                <c:pt idx="135">
                  <c:v>395</c:v>
                </c:pt>
                <c:pt idx="136">
                  <c:v>396</c:v>
                </c:pt>
                <c:pt idx="137">
                  <c:v>397</c:v>
                </c:pt>
                <c:pt idx="138">
                  <c:v>398</c:v>
                </c:pt>
                <c:pt idx="139">
                  <c:v>399</c:v>
                </c:pt>
                <c:pt idx="140">
                  <c:v>400</c:v>
                </c:pt>
                <c:pt idx="141">
                  <c:v>401</c:v>
                </c:pt>
                <c:pt idx="142">
                  <c:v>402</c:v>
                </c:pt>
                <c:pt idx="143">
                  <c:v>403</c:v>
                </c:pt>
                <c:pt idx="144">
                  <c:v>404</c:v>
                </c:pt>
                <c:pt idx="145">
                  <c:v>405</c:v>
                </c:pt>
                <c:pt idx="146">
                  <c:v>406</c:v>
                </c:pt>
                <c:pt idx="147">
                  <c:v>407</c:v>
                </c:pt>
                <c:pt idx="148">
                  <c:v>408</c:v>
                </c:pt>
                <c:pt idx="149">
                  <c:v>409</c:v>
                </c:pt>
                <c:pt idx="150">
                  <c:v>410</c:v>
                </c:pt>
                <c:pt idx="151">
                  <c:v>411</c:v>
                </c:pt>
                <c:pt idx="152">
                  <c:v>412</c:v>
                </c:pt>
                <c:pt idx="153">
                  <c:v>413</c:v>
                </c:pt>
                <c:pt idx="154">
                  <c:v>414</c:v>
                </c:pt>
                <c:pt idx="155">
                  <c:v>415</c:v>
                </c:pt>
                <c:pt idx="156">
                  <c:v>416</c:v>
                </c:pt>
                <c:pt idx="157">
                  <c:v>417</c:v>
                </c:pt>
                <c:pt idx="158">
                  <c:v>418</c:v>
                </c:pt>
                <c:pt idx="159">
                  <c:v>419</c:v>
                </c:pt>
                <c:pt idx="160">
                  <c:v>420</c:v>
                </c:pt>
                <c:pt idx="161">
                  <c:v>421</c:v>
                </c:pt>
                <c:pt idx="162">
                  <c:v>422</c:v>
                </c:pt>
                <c:pt idx="163">
                  <c:v>423</c:v>
                </c:pt>
                <c:pt idx="164">
                  <c:v>424</c:v>
                </c:pt>
                <c:pt idx="165">
                  <c:v>425</c:v>
                </c:pt>
                <c:pt idx="166">
                  <c:v>426</c:v>
                </c:pt>
                <c:pt idx="167">
                  <c:v>427</c:v>
                </c:pt>
                <c:pt idx="168">
                  <c:v>428</c:v>
                </c:pt>
                <c:pt idx="169">
                  <c:v>429</c:v>
                </c:pt>
                <c:pt idx="170">
                  <c:v>430</c:v>
                </c:pt>
                <c:pt idx="171">
                  <c:v>431</c:v>
                </c:pt>
                <c:pt idx="172">
                  <c:v>432</c:v>
                </c:pt>
                <c:pt idx="173">
                  <c:v>433</c:v>
                </c:pt>
                <c:pt idx="174">
                  <c:v>434</c:v>
                </c:pt>
                <c:pt idx="175">
                  <c:v>435</c:v>
                </c:pt>
                <c:pt idx="176">
                  <c:v>436</c:v>
                </c:pt>
                <c:pt idx="177">
                  <c:v>437</c:v>
                </c:pt>
                <c:pt idx="178">
                  <c:v>438</c:v>
                </c:pt>
                <c:pt idx="179">
                  <c:v>439</c:v>
                </c:pt>
                <c:pt idx="180">
                  <c:v>440</c:v>
                </c:pt>
                <c:pt idx="181">
                  <c:v>441</c:v>
                </c:pt>
                <c:pt idx="182">
                  <c:v>442</c:v>
                </c:pt>
                <c:pt idx="183">
                  <c:v>443</c:v>
                </c:pt>
                <c:pt idx="184">
                  <c:v>444</c:v>
                </c:pt>
                <c:pt idx="185">
                  <c:v>445</c:v>
                </c:pt>
                <c:pt idx="186">
                  <c:v>446</c:v>
                </c:pt>
                <c:pt idx="187">
                  <c:v>447</c:v>
                </c:pt>
                <c:pt idx="188">
                  <c:v>448</c:v>
                </c:pt>
                <c:pt idx="189">
                  <c:v>449</c:v>
                </c:pt>
                <c:pt idx="190">
                  <c:v>450</c:v>
                </c:pt>
                <c:pt idx="191">
                  <c:v>451</c:v>
                </c:pt>
                <c:pt idx="192">
                  <c:v>452</c:v>
                </c:pt>
                <c:pt idx="193">
                  <c:v>453</c:v>
                </c:pt>
                <c:pt idx="194">
                  <c:v>454</c:v>
                </c:pt>
                <c:pt idx="195">
                  <c:v>455</c:v>
                </c:pt>
                <c:pt idx="196">
                  <c:v>456</c:v>
                </c:pt>
                <c:pt idx="197">
                  <c:v>457</c:v>
                </c:pt>
                <c:pt idx="198">
                  <c:v>458</c:v>
                </c:pt>
                <c:pt idx="199">
                  <c:v>459</c:v>
                </c:pt>
                <c:pt idx="200">
                  <c:v>460</c:v>
                </c:pt>
                <c:pt idx="201">
                  <c:v>461</c:v>
                </c:pt>
                <c:pt idx="202">
                  <c:v>462</c:v>
                </c:pt>
                <c:pt idx="203">
                  <c:v>463</c:v>
                </c:pt>
                <c:pt idx="204">
                  <c:v>464</c:v>
                </c:pt>
                <c:pt idx="205">
                  <c:v>465</c:v>
                </c:pt>
                <c:pt idx="206">
                  <c:v>466</c:v>
                </c:pt>
                <c:pt idx="207">
                  <c:v>467</c:v>
                </c:pt>
                <c:pt idx="208">
                  <c:v>468</c:v>
                </c:pt>
                <c:pt idx="209">
                  <c:v>469</c:v>
                </c:pt>
                <c:pt idx="210">
                  <c:v>470</c:v>
                </c:pt>
                <c:pt idx="211">
                  <c:v>471</c:v>
                </c:pt>
                <c:pt idx="212">
                  <c:v>472</c:v>
                </c:pt>
                <c:pt idx="213">
                  <c:v>473</c:v>
                </c:pt>
                <c:pt idx="214">
                  <c:v>474</c:v>
                </c:pt>
                <c:pt idx="215">
                  <c:v>475</c:v>
                </c:pt>
                <c:pt idx="216">
                  <c:v>476</c:v>
                </c:pt>
                <c:pt idx="217">
                  <c:v>477</c:v>
                </c:pt>
                <c:pt idx="218">
                  <c:v>478</c:v>
                </c:pt>
                <c:pt idx="219">
                  <c:v>479</c:v>
                </c:pt>
                <c:pt idx="220">
                  <c:v>480</c:v>
                </c:pt>
                <c:pt idx="221">
                  <c:v>481</c:v>
                </c:pt>
                <c:pt idx="222">
                  <c:v>482</c:v>
                </c:pt>
                <c:pt idx="223">
                  <c:v>483</c:v>
                </c:pt>
                <c:pt idx="224">
                  <c:v>484</c:v>
                </c:pt>
                <c:pt idx="225">
                  <c:v>485</c:v>
                </c:pt>
                <c:pt idx="226">
                  <c:v>486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492</c:v>
                </c:pt>
                <c:pt idx="233">
                  <c:v>493</c:v>
                </c:pt>
                <c:pt idx="234">
                  <c:v>494</c:v>
                </c:pt>
                <c:pt idx="235">
                  <c:v>495</c:v>
                </c:pt>
                <c:pt idx="236">
                  <c:v>496</c:v>
                </c:pt>
                <c:pt idx="237">
                  <c:v>497</c:v>
                </c:pt>
                <c:pt idx="238">
                  <c:v>498</c:v>
                </c:pt>
                <c:pt idx="239">
                  <c:v>499</c:v>
                </c:pt>
                <c:pt idx="240">
                  <c:v>500</c:v>
                </c:pt>
                <c:pt idx="241">
                  <c:v>501</c:v>
                </c:pt>
                <c:pt idx="242">
                  <c:v>502</c:v>
                </c:pt>
                <c:pt idx="243">
                  <c:v>503</c:v>
                </c:pt>
                <c:pt idx="244">
                  <c:v>504</c:v>
                </c:pt>
                <c:pt idx="245">
                  <c:v>505</c:v>
                </c:pt>
                <c:pt idx="246">
                  <c:v>506</c:v>
                </c:pt>
                <c:pt idx="247">
                  <c:v>507</c:v>
                </c:pt>
                <c:pt idx="248">
                  <c:v>508</c:v>
                </c:pt>
                <c:pt idx="249">
                  <c:v>509</c:v>
                </c:pt>
                <c:pt idx="250">
                  <c:v>510</c:v>
                </c:pt>
                <c:pt idx="251">
                  <c:v>511</c:v>
                </c:pt>
                <c:pt idx="252">
                  <c:v>512</c:v>
                </c:pt>
                <c:pt idx="253">
                  <c:v>513</c:v>
                </c:pt>
                <c:pt idx="254">
                  <c:v>514</c:v>
                </c:pt>
                <c:pt idx="255">
                  <c:v>515</c:v>
                </c:pt>
                <c:pt idx="256">
                  <c:v>516</c:v>
                </c:pt>
                <c:pt idx="257">
                  <c:v>517</c:v>
                </c:pt>
                <c:pt idx="258">
                  <c:v>518</c:v>
                </c:pt>
                <c:pt idx="259">
                  <c:v>519</c:v>
                </c:pt>
                <c:pt idx="260">
                  <c:v>520</c:v>
                </c:pt>
                <c:pt idx="261">
                  <c:v>521</c:v>
                </c:pt>
                <c:pt idx="262">
                  <c:v>522</c:v>
                </c:pt>
                <c:pt idx="263">
                  <c:v>523</c:v>
                </c:pt>
                <c:pt idx="264">
                  <c:v>524</c:v>
                </c:pt>
                <c:pt idx="265">
                  <c:v>525</c:v>
                </c:pt>
                <c:pt idx="266">
                  <c:v>526</c:v>
                </c:pt>
                <c:pt idx="267">
                  <c:v>527</c:v>
                </c:pt>
                <c:pt idx="268">
                  <c:v>528</c:v>
                </c:pt>
                <c:pt idx="269">
                  <c:v>529</c:v>
                </c:pt>
                <c:pt idx="270">
                  <c:v>530</c:v>
                </c:pt>
                <c:pt idx="271">
                  <c:v>531</c:v>
                </c:pt>
                <c:pt idx="272">
                  <c:v>532</c:v>
                </c:pt>
                <c:pt idx="273">
                  <c:v>533</c:v>
                </c:pt>
                <c:pt idx="274">
                  <c:v>534</c:v>
                </c:pt>
                <c:pt idx="275">
                  <c:v>535</c:v>
                </c:pt>
                <c:pt idx="276">
                  <c:v>536</c:v>
                </c:pt>
                <c:pt idx="277">
                  <c:v>537</c:v>
                </c:pt>
                <c:pt idx="278">
                  <c:v>538</c:v>
                </c:pt>
                <c:pt idx="279">
                  <c:v>539</c:v>
                </c:pt>
                <c:pt idx="280">
                  <c:v>540</c:v>
                </c:pt>
                <c:pt idx="281">
                  <c:v>541</c:v>
                </c:pt>
                <c:pt idx="282">
                  <c:v>542</c:v>
                </c:pt>
                <c:pt idx="283">
                  <c:v>543</c:v>
                </c:pt>
                <c:pt idx="284">
                  <c:v>544</c:v>
                </c:pt>
                <c:pt idx="285">
                  <c:v>545</c:v>
                </c:pt>
                <c:pt idx="286">
                  <c:v>546</c:v>
                </c:pt>
                <c:pt idx="287">
                  <c:v>547</c:v>
                </c:pt>
                <c:pt idx="288">
                  <c:v>548</c:v>
                </c:pt>
                <c:pt idx="289">
                  <c:v>549</c:v>
                </c:pt>
                <c:pt idx="290">
                  <c:v>550</c:v>
                </c:pt>
                <c:pt idx="291">
                  <c:v>551</c:v>
                </c:pt>
                <c:pt idx="292">
                  <c:v>552</c:v>
                </c:pt>
                <c:pt idx="293">
                  <c:v>553</c:v>
                </c:pt>
                <c:pt idx="294">
                  <c:v>554</c:v>
                </c:pt>
                <c:pt idx="295">
                  <c:v>555</c:v>
                </c:pt>
                <c:pt idx="296">
                  <c:v>556</c:v>
                </c:pt>
                <c:pt idx="297">
                  <c:v>557</c:v>
                </c:pt>
                <c:pt idx="298">
                  <c:v>558</c:v>
                </c:pt>
                <c:pt idx="299">
                  <c:v>559</c:v>
                </c:pt>
                <c:pt idx="300">
                  <c:v>560</c:v>
                </c:pt>
                <c:pt idx="301">
                  <c:v>561</c:v>
                </c:pt>
                <c:pt idx="302">
                  <c:v>562</c:v>
                </c:pt>
                <c:pt idx="303">
                  <c:v>563</c:v>
                </c:pt>
                <c:pt idx="304">
                  <c:v>564</c:v>
                </c:pt>
                <c:pt idx="305">
                  <c:v>565</c:v>
                </c:pt>
                <c:pt idx="306">
                  <c:v>566</c:v>
                </c:pt>
                <c:pt idx="307">
                  <c:v>567</c:v>
                </c:pt>
                <c:pt idx="308">
                  <c:v>568</c:v>
                </c:pt>
                <c:pt idx="309">
                  <c:v>569</c:v>
                </c:pt>
                <c:pt idx="310">
                  <c:v>570</c:v>
                </c:pt>
                <c:pt idx="311">
                  <c:v>571</c:v>
                </c:pt>
                <c:pt idx="312">
                  <c:v>572</c:v>
                </c:pt>
                <c:pt idx="313">
                  <c:v>573</c:v>
                </c:pt>
                <c:pt idx="314">
                  <c:v>574</c:v>
                </c:pt>
                <c:pt idx="315">
                  <c:v>575</c:v>
                </c:pt>
                <c:pt idx="316">
                  <c:v>576</c:v>
                </c:pt>
                <c:pt idx="317">
                  <c:v>577</c:v>
                </c:pt>
                <c:pt idx="318">
                  <c:v>578</c:v>
                </c:pt>
                <c:pt idx="319">
                  <c:v>579</c:v>
                </c:pt>
                <c:pt idx="320">
                  <c:v>580</c:v>
                </c:pt>
                <c:pt idx="321">
                  <c:v>581</c:v>
                </c:pt>
                <c:pt idx="322">
                  <c:v>582</c:v>
                </c:pt>
                <c:pt idx="323">
                  <c:v>583</c:v>
                </c:pt>
                <c:pt idx="324">
                  <c:v>584</c:v>
                </c:pt>
                <c:pt idx="325">
                  <c:v>585</c:v>
                </c:pt>
                <c:pt idx="326">
                  <c:v>586</c:v>
                </c:pt>
                <c:pt idx="327">
                  <c:v>587</c:v>
                </c:pt>
                <c:pt idx="328">
                  <c:v>588</c:v>
                </c:pt>
                <c:pt idx="329">
                  <c:v>589</c:v>
                </c:pt>
                <c:pt idx="330">
                  <c:v>590</c:v>
                </c:pt>
                <c:pt idx="331">
                  <c:v>591</c:v>
                </c:pt>
                <c:pt idx="332">
                  <c:v>592</c:v>
                </c:pt>
                <c:pt idx="333">
                  <c:v>593</c:v>
                </c:pt>
                <c:pt idx="334">
                  <c:v>594</c:v>
                </c:pt>
                <c:pt idx="335">
                  <c:v>595</c:v>
                </c:pt>
                <c:pt idx="336">
                  <c:v>596</c:v>
                </c:pt>
                <c:pt idx="337">
                  <c:v>597</c:v>
                </c:pt>
                <c:pt idx="338">
                  <c:v>598</c:v>
                </c:pt>
                <c:pt idx="339">
                  <c:v>599</c:v>
                </c:pt>
                <c:pt idx="340">
                  <c:v>600</c:v>
                </c:pt>
              </c:numCache>
            </c:numRef>
          </c:xVal>
          <c:yVal>
            <c:numRef>
              <c:f>Data!$K$2:$K$342</c:f>
              <c:numCache>
                <c:formatCode>General</c:formatCode>
                <c:ptCount val="341"/>
                <c:pt idx="0">
                  <c:v>0.51576999999999995</c:v>
                </c:pt>
                <c:pt idx="1">
                  <c:v>0.53439999999999999</c:v>
                </c:pt>
                <c:pt idx="2">
                  <c:v>0.56555</c:v>
                </c:pt>
                <c:pt idx="3">
                  <c:v>0.59421999999999997</c:v>
                </c:pt>
                <c:pt idx="4">
                  <c:v>0.62036999999999998</c:v>
                </c:pt>
                <c:pt idx="5">
                  <c:v>0.64683000000000002</c:v>
                </c:pt>
                <c:pt idx="6">
                  <c:v>0.65683000000000002</c:v>
                </c:pt>
                <c:pt idx="7">
                  <c:v>0.67871000000000004</c:v>
                </c:pt>
                <c:pt idx="8">
                  <c:v>0.69769999999999999</c:v>
                </c:pt>
                <c:pt idx="9">
                  <c:v>0.71077000000000001</c:v>
                </c:pt>
                <c:pt idx="10">
                  <c:v>0.72802999999999995</c:v>
                </c:pt>
                <c:pt idx="11">
                  <c:v>0.74107000000000001</c:v>
                </c:pt>
                <c:pt idx="12">
                  <c:v>0.74982000000000004</c:v>
                </c:pt>
                <c:pt idx="13">
                  <c:v>0.75148000000000004</c:v>
                </c:pt>
                <c:pt idx="14">
                  <c:v>0.75129999999999997</c:v>
                </c:pt>
                <c:pt idx="15">
                  <c:v>0.74951999999999996</c:v>
                </c:pt>
                <c:pt idx="16">
                  <c:v>0.72106000000000003</c:v>
                </c:pt>
                <c:pt idx="17">
                  <c:v>0.71289000000000002</c:v>
                </c:pt>
                <c:pt idx="18">
                  <c:v>0.69423000000000001</c:v>
                </c:pt>
                <c:pt idx="19">
                  <c:v>0.67930999999999997</c:v>
                </c:pt>
                <c:pt idx="20">
                  <c:v>0.65190000000000003</c:v>
                </c:pt>
                <c:pt idx="21">
                  <c:v>0.61772000000000005</c:v>
                </c:pt>
                <c:pt idx="22">
                  <c:v>0.5756</c:v>
                </c:pt>
                <c:pt idx="23">
                  <c:v>0.54386999999999996</c:v>
                </c:pt>
                <c:pt idx="24">
                  <c:v>0.50261</c:v>
                </c:pt>
                <c:pt idx="25">
                  <c:v>0.46783999999999998</c:v>
                </c:pt>
                <c:pt idx="26">
                  <c:v>0.42780000000000001</c:v>
                </c:pt>
                <c:pt idx="27">
                  <c:v>0.3896</c:v>
                </c:pt>
                <c:pt idx="28">
                  <c:v>0.34853000000000001</c:v>
                </c:pt>
                <c:pt idx="29">
                  <c:v>0.30464000000000002</c:v>
                </c:pt>
                <c:pt idx="30">
                  <c:v>0.26445999999999997</c:v>
                </c:pt>
                <c:pt idx="31">
                  <c:v>0.23088</c:v>
                </c:pt>
                <c:pt idx="32">
                  <c:v>0.19964999999999999</c:v>
                </c:pt>
                <c:pt idx="33">
                  <c:v>0.17940999999999999</c:v>
                </c:pt>
                <c:pt idx="34">
                  <c:v>0.15908</c:v>
                </c:pt>
                <c:pt idx="35">
                  <c:v>0.13952000000000001</c:v>
                </c:pt>
                <c:pt idx="36">
                  <c:v>0.12311999999999999</c:v>
                </c:pt>
                <c:pt idx="37">
                  <c:v>0.10895000000000001</c:v>
                </c:pt>
                <c:pt idx="38">
                  <c:v>9.5189999999999997E-2</c:v>
                </c:pt>
                <c:pt idx="39">
                  <c:v>8.4919999999999995E-2</c:v>
                </c:pt>
                <c:pt idx="40">
                  <c:v>7.6530000000000001E-2</c:v>
                </c:pt>
                <c:pt idx="41">
                  <c:v>6.812E-2</c:v>
                </c:pt>
                <c:pt idx="42">
                  <c:v>6.2609999999999999E-2</c:v>
                </c:pt>
                <c:pt idx="43">
                  <c:v>5.8799999999999998E-2</c:v>
                </c:pt>
                <c:pt idx="44">
                  <c:v>5.5300000000000002E-2</c:v>
                </c:pt>
                <c:pt idx="45">
                  <c:v>5.3929999999999999E-2</c:v>
                </c:pt>
                <c:pt idx="46">
                  <c:v>5.117E-2</c:v>
                </c:pt>
                <c:pt idx="47">
                  <c:v>4.9430000000000002E-2</c:v>
                </c:pt>
                <c:pt idx="48">
                  <c:v>4.7620000000000003E-2</c:v>
                </c:pt>
                <c:pt idx="49">
                  <c:v>4.657E-2</c:v>
                </c:pt>
                <c:pt idx="50">
                  <c:v>4.2869999999999998E-2</c:v>
                </c:pt>
                <c:pt idx="51">
                  <c:v>4.197E-2</c:v>
                </c:pt>
                <c:pt idx="52">
                  <c:v>4.1099999999999998E-2</c:v>
                </c:pt>
                <c:pt idx="53">
                  <c:v>3.8730000000000001E-2</c:v>
                </c:pt>
                <c:pt idx="54">
                  <c:v>3.8129999999999997E-2</c:v>
                </c:pt>
                <c:pt idx="55">
                  <c:v>3.5889999999999998E-2</c:v>
                </c:pt>
                <c:pt idx="56">
                  <c:v>3.569E-2</c:v>
                </c:pt>
                <c:pt idx="57">
                  <c:v>3.3770000000000001E-2</c:v>
                </c:pt>
                <c:pt idx="58">
                  <c:v>3.3009999999999998E-2</c:v>
                </c:pt>
                <c:pt idx="59">
                  <c:v>3.082E-2</c:v>
                </c:pt>
                <c:pt idx="60">
                  <c:v>2.8049999999999999E-2</c:v>
                </c:pt>
                <c:pt idx="61">
                  <c:v>2.5340000000000001E-2</c:v>
                </c:pt>
                <c:pt idx="62">
                  <c:v>2.2710000000000001E-2</c:v>
                </c:pt>
                <c:pt idx="63">
                  <c:v>2.017E-2</c:v>
                </c:pt>
                <c:pt idx="64">
                  <c:v>1.7850000000000001E-2</c:v>
                </c:pt>
                <c:pt idx="65">
                  <c:v>1.5699999999999999E-2</c:v>
                </c:pt>
                <c:pt idx="66">
                  <c:v>1.387E-2</c:v>
                </c:pt>
                <c:pt idx="67">
                  <c:v>1.315E-2</c:v>
                </c:pt>
                <c:pt idx="68">
                  <c:v>1.176E-2</c:v>
                </c:pt>
                <c:pt idx="69">
                  <c:v>1.099E-2</c:v>
                </c:pt>
                <c:pt idx="70">
                  <c:v>1.026E-2</c:v>
                </c:pt>
                <c:pt idx="71">
                  <c:v>1.031E-2</c:v>
                </c:pt>
                <c:pt idx="72">
                  <c:v>1.018E-2</c:v>
                </c:pt>
                <c:pt idx="73">
                  <c:v>1.034E-2</c:v>
                </c:pt>
                <c:pt idx="74">
                  <c:v>9.9900000000000006E-3</c:v>
                </c:pt>
                <c:pt idx="75">
                  <c:v>9.6900000000000007E-3</c:v>
                </c:pt>
                <c:pt idx="76">
                  <c:v>9.8700000000000003E-3</c:v>
                </c:pt>
                <c:pt idx="77">
                  <c:v>9.9100000000000004E-3</c:v>
                </c:pt>
                <c:pt idx="78">
                  <c:v>9.8099999999999993E-3</c:v>
                </c:pt>
                <c:pt idx="79">
                  <c:v>1.031E-2</c:v>
                </c:pt>
                <c:pt idx="80">
                  <c:v>1.0120000000000001E-2</c:v>
                </c:pt>
                <c:pt idx="81">
                  <c:v>1.0030000000000001E-2</c:v>
                </c:pt>
                <c:pt idx="82">
                  <c:v>1.027E-2</c:v>
                </c:pt>
                <c:pt idx="83">
                  <c:v>1.06E-2</c:v>
                </c:pt>
                <c:pt idx="84">
                  <c:v>1.0840000000000001E-2</c:v>
                </c:pt>
                <c:pt idx="85">
                  <c:v>1.0999999999999999E-2</c:v>
                </c:pt>
                <c:pt idx="86">
                  <c:v>1.166E-2</c:v>
                </c:pt>
                <c:pt idx="87">
                  <c:v>1.21E-2</c:v>
                </c:pt>
                <c:pt idx="88">
                  <c:v>1.2409999999999999E-2</c:v>
                </c:pt>
                <c:pt idx="89">
                  <c:v>1.2999999999999999E-2</c:v>
                </c:pt>
                <c:pt idx="90">
                  <c:v>1.3299999999999999E-2</c:v>
                </c:pt>
                <c:pt idx="91">
                  <c:v>1.422E-2</c:v>
                </c:pt>
                <c:pt idx="92">
                  <c:v>1.474E-2</c:v>
                </c:pt>
                <c:pt idx="93">
                  <c:v>1.525E-2</c:v>
                </c:pt>
                <c:pt idx="94">
                  <c:v>1.5939999999999999E-2</c:v>
                </c:pt>
                <c:pt idx="95">
                  <c:v>1.6209999999999999E-2</c:v>
                </c:pt>
                <c:pt idx="96">
                  <c:v>1.7080000000000001E-2</c:v>
                </c:pt>
                <c:pt idx="97">
                  <c:v>1.7489999999999999E-2</c:v>
                </c:pt>
                <c:pt idx="98">
                  <c:v>1.8079999999999999E-2</c:v>
                </c:pt>
                <c:pt idx="99">
                  <c:v>1.9640000000000001E-2</c:v>
                </c:pt>
                <c:pt idx="100">
                  <c:v>2.0140000000000002E-2</c:v>
                </c:pt>
                <c:pt idx="101">
                  <c:v>2.1160000000000002E-2</c:v>
                </c:pt>
                <c:pt idx="102">
                  <c:v>2.104E-2</c:v>
                </c:pt>
                <c:pt idx="103">
                  <c:v>2.1940000000000001E-2</c:v>
                </c:pt>
                <c:pt idx="104">
                  <c:v>2.2589999999999999E-2</c:v>
                </c:pt>
                <c:pt idx="105">
                  <c:v>2.3259999999999999E-2</c:v>
                </c:pt>
                <c:pt idx="106">
                  <c:v>2.3470000000000001E-2</c:v>
                </c:pt>
                <c:pt idx="107">
                  <c:v>2.419E-2</c:v>
                </c:pt>
                <c:pt idx="108">
                  <c:v>2.5180000000000001E-2</c:v>
                </c:pt>
                <c:pt idx="109">
                  <c:v>2.571E-2</c:v>
                </c:pt>
                <c:pt idx="110">
                  <c:v>2.5770000000000001E-2</c:v>
                </c:pt>
                <c:pt idx="111">
                  <c:v>2.6780000000000002E-2</c:v>
                </c:pt>
                <c:pt idx="112">
                  <c:v>2.7050000000000001E-2</c:v>
                </c:pt>
                <c:pt idx="113">
                  <c:v>2.784E-2</c:v>
                </c:pt>
                <c:pt idx="114">
                  <c:v>2.81E-2</c:v>
                </c:pt>
                <c:pt idx="115">
                  <c:v>2.8539999999999999E-2</c:v>
                </c:pt>
                <c:pt idx="116">
                  <c:v>2.9069999999999999E-2</c:v>
                </c:pt>
                <c:pt idx="117">
                  <c:v>2.9159999999999998E-2</c:v>
                </c:pt>
                <c:pt idx="118">
                  <c:v>2.997E-2</c:v>
                </c:pt>
                <c:pt idx="119">
                  <c:v>2.9919999999999999E-2</c:v>
                </c:pt>
                <c:pt idx="120">
                  <c:v>3.125E-2</c:v>
                </c:pt>
                <c:pt idx="121">
                  <c:v>3.1730000000000001E-2</c:v>
                </c:pt>
                <c:pt idx="122">
                  <c:v>3.1419999999999997E-2</c:v>
                </c:pt>
                <c:pt idx="123">
                  <c:v>3.2410000000000001E-2</c:v>
                </c:pt>
                <c:pt idx="124">
                  <c:v>3.32E-2</c:v>
                </c:pt>
                <c:pt idx="125">
                  <c:v>3.3320000000000002E-2</c:v>
                </c:pt>
                <c:pt idx="126">
                  <c:v>3.449E-2</c:v>
                </c:pt>
                <c:pt idx="127">
                  <c:v>3.4360000000000002E-2</c:v>
                </c:pt>
                <c:pt idx="128">
                  <c:v>3.4849999999999999E-2</c:v>
                </c:pt>
                <c:pt idx="129">
                  <c:v>3.542E-2</c:v>
                </c:pt>
                <c:pt idx="130">
                  <c:v>3.6380000000000003E-2</c:v>
                </c:pt>
                <c:pt idx="131">
                  <c:v>3.6999999999999998E-2</c:v>
                </c:pt>
                <c:pt idx="132">
                  <c:v>3.7499999999999999E-2</c:v>
                </c:pt>
                <c:pt idx="133">
                  <c:v>3.7719999999999997E-2</c:v>
                </c:pt>
                <c:pt idx="134">
                  <c:v>3.875E-2</c:v>
                </c:pt>
                <c:pt idx="135">
                  <c:v>3.9789999999999999E-2</c:v>
                </c:pt>
                <c:pt idx="136">
                  <c:v>4.0349999999999997E-2</c:v>
                </c:pt>
                <c:pt idx="137">
                  <c:v>4.1020000000000001E-2</c:v>
                </c:pt>
                <c:pt idx="138">
                  <c:v>4.1439999999999998E-2</c:v>
                </c:pt>
                <c:pt idx="139">
                  <c:v>4.2119999999999998E-2</c:v>
                </c:pt>
                <c:pt idx="140">
                  <c:v>4.2659999999999997E-2</c:v>
                </c:pt>
                <c:pt idx="141">
                  <c:v>4.4200000000000003E-2</c:v>
                </c:pt>
                <c:pt idx="142">
                  <c:v>4.4769999999999997E-2</c:v>
                </c:pt>
                <c:pt idx="143">
                  <c:v>4.648E-2</c:v>
                </c:pt>
                <c:pt idx="144">
                  <c:v>4.752E-2</c:v>
                </c:pt>
                <c:pt idx="145">
                  <c:v>4.8649999999999999E-2</c:v>
                </c:pt>
                <c:pt idx="146">
                  <c:v>5.006E-2</c:v>
                </c:pt>
                <c:pt idx="147">
                  <c:v>5.2330000000000002E-2</c:v>
                </c:pt>
                <c:pt idx="148">
                  <c:v>5.2819999999999999E-2</c:v>
                </c:pt>
                <c:pt idx="149">
                  <c:v>5.5120000000000002E-2</c:v>
                </c:pt>
                <c:pt idx="150">
                  <c:v>5.7029999999999997E-2</c:v>
                </c:pt>
                <c:pt idx="151">
                  <c:v>6.0269999999999997E-2</c:v>
                </c:pt>
                <c:pt idx="152">
                  <c:v>6.268E-2</c:v>
                </c:pt>
                <c:pt idx="153">
                  <c:v>6.4799999999999996E-2</c:v>
                </c:pt>
                <c:pt idx="154">
                  <c:v>6.7949999999999997E-2</c:v>
                </c:pt>
                <c:pt idx="155">
                  <c:v>7.0209999999999995E-2</c:v>
                </c:pt>
                <c:pt idx="156">
                  <c:v>7.3749999999999996E-2</c:v>
                </c:pt>
                <c:pt idx="157">
                  <c:v>7.707E-2</c:v>
                </c:pt>
                <c:pt idx="158">
                  <c:v>8.0339999999999995E-2</c:v>
                </c:pt>
                <c:pt idx="159">
                  <c:v>8.4940000000000002E-2</c:v>
                </c:pt>
                <c:pt idx="160">
                  <c:v>8.7790000000000007E-2</c:v>
                </c:pt>
                <c:pt idx="161">
                  <c:v>9.239E-2</c:v>
                </c:pt>
                <c:pt idx="162">
                  <c:v>9.7610000000000002E-2</c:v>
                </c:pt>
                <c:pt idx="163">
                  <c:v>0.10158</c:v>
                </c:pt>
                <c:pt idx="164">
                  <c:v>0.10792</c:v>
                </c:pt>
                <c:pt idx="165">
                  <c:v>0.11162</c:v>
                </c:pt>
                <c:pt idx="166">
                  <c:v>0.11878</c:v>
                </c:pt>
                <c:pt idx="167">
                  <c:v>0.12544</c:v>
                </c:pt>
                <c:pt idx="168">
                  <c:v>0.13161999999999999</c:v>
                </c:pt>
                <c:pt idx="169">
                  <c:v>0.13921</c:v>
                </c:pt>
                <c:pt idx="170">
                  <c:v>0.14541999999999999</c:v>
                </c:pt>
                <c:pt idx="171">
                  <c:v>0.15436</c:v>
                </c:pt>
                <c:pt idx="172">
                  <c:v>0.16075</c:v>
                </c:pt>
                <c:pt idx="173">
                  <c:v>0.17013</c:v>
                </c:pt>
                <c:pt idx="174">
                  <c:v>0.17873</c:v>
                </c:pt>
                <c:pt idx="175">
                  <c:v>0.18598999999999999</c:v>
                </c:pt>
                <c:pt idx="176">
                  <c:v>0.19836000000000001</c:v>
                </c:pt>
                <c:pt idx="177">
                  <c:v>0.20721999999999999</c:v>
                </c:pt>
                <c:pt idx="178">
                  <c:v>0.21798999999999999</c:v>
                </c:pt>
                <c:pt idx="179">
                  <c:v>0.22886999999999999</c:v>
                </c:pt>
                <c:pt idx="180">
                  <c:v>0.24185000000000001</c:v>
                </c:pt>
                <c:pt idx="181">
                  <c:v>0.25370999999999999</c:v>
                </c:pt>
                <c:pt idx="182">
                  <c:v>0.26901999999999998</c:v>
                </c:pt>
                <c:pt idx="183">
                  <c:v>0.28460999999999997</c:v>
                </c:pt>
                <c:pt idx="184">
                  <c:v>0.29838999999999999</c:v>
                </c:pt>
                <c:pt idx="185">
                  <c:v>0.31469000000000003</c:v>
                </c:pt>
                <c:pt idx="186">
                  <c:v>0.32915</c:v>
                </c:pt>
                <c:pt idx="187">
                  <c:v>0.34665000000000001</c:v>
                </c:pt>
                <c:pt idx="188">
                  <c:v>0.36414000000000002</c:v>
                </c:pt>
                <c:pt idx="189">
                  <c:v>0.38140000000000002</c:v>
                </c:pt>
                <c:pt idx="190">
                  <c:v>0.40166000000000002</c:v>
                </c:pt>
                <c:pt idx="191">
                  <c:v>0.42219000000000001</c:v>
                </c:pt>
                <c:pt idx="192">
                  <c:v>0.43780000000000002</c:v>
                </c:pt>
                <c:pt idx="193">
                  <c:v>0.45558999999999999</c:v>
                </c:pt>
                <c:pt idx="194">
                  <c:v>0.47570000000000001</c:v>
                </c:pt>
                <c:pt idx="195">
                  <c:v>0.49545</c:v>
                </c:pt>
                <c:pt idx="196">
                  <c:v>0.51041000000000003</c:v>
                </c:pt>
                <c:pt idx="197">
                  <c:v>0.52234999999999998</c:v>
                </c:pt>
                <c:pt idx="198">
                  <c:v>0.53129999999999999</c:v>
                </c:pt>
                <c:pt idx="199">
                  <c:v>0.55054999999999998</c:v>
                </c:pt>
                <c:pt idx="200">
                  <c:v>0.56916999999999995</c:v>
                </c:pt>
                <c:pt idx="201">
                  <c:v>0.58709</c:v>
                </c:pt>
                <c:pt idx="202">
                  <c:v>0.59316000000000002</c:v>
                </c:pt>
                <c:pt idx="203">
                  <c:v>0.59462999999999999</c:v>
                </c:pt>
                <c:pt idx="204">
                  <c:v>0.61126999999999998</c:v>
                </c:pt>
                <c:pt idx="205">
                  <c:v>0.63770000000000004</c:v>
                </c:pt>
                <c:pt idx="206">
                  <c:v>0.66017999999999999</c:v>
                </c:pt>
                <c:pt idx="207">
                  <c:v>0.68076000000000003</c:v>
                </c:pt>
                <c:pt idx="208">
                  <c:v>0.69372999999999996</c:v>
                </c:pt>
                <c:pt idx="209">
                  <c:v>0.70301999999999998</c:v>
                </c:pt>
                <c:pt idx="210">
                  <c:v>0.72360000000000002</c:v>
                </c:pt>
                <c:pt idx="211">
                  <c:v>0.74461999999999995</c:v>
                </c:pt>
                <c:pt idx="212">
                  <c:v>0.75948000000000004</c:v>
                </c:pt>
                <c:pt idx="213">
                  <c:v>0.77583999999999997</c:v>
                </c:pt>
                <c:pt idx="214">
                  <c:v>0.78917000000000004</c:v>
                </c:pt>
                <c:pt idx="215">
                  <c:v>0.79937999999999998</c:v>
                </c:pt>
                <c:pt idx="216">
                  <c:v>0.80927000000000004</c:v>
                </c:pt>
                <c:pt idx="217">
                  <c:v>0.81874000000000002</c:v>
                </c:pt>
                <c:pt idx="218">
                  <c:v>0.84350000000000003</c:v>
                </c:pt>
                <c:pt idx="219">
                  <c:v>0.86245000000000005</c:v>
                </c:pt>
                <c:pt idx="220">
                  <c:v>0.88180999999999998</c:v>
                </c:pt>
                <c:pt idx="221">
                  <c:v>0.90127999999999997</c:v>
                </c:pt>
                <c:pt idx="222">
                  <c:v>0.92349000000000003</c:v>
                </c:pt>
                <c:pt idx="223">
                  <c:v>0.94486999999999999</c:v>
                </c:pt>
                <c:pt idx="224">
                  <c:v>0.96380999999999994</c:v>
                </c:pt>
                <c:pt idx="225">
                  <c:v>0.97718000000000005</c:v>
                </c:pt>
                <c:pt idx="226">
                  <c:v>0.99039999999999995</c:v>
                </c:pt>
                <c:pt idx="227">
                  <c:v>0.98804999999999998</c:v>
                </c:pt>
                <c:pt idx="228">
                  <c:v>0.98984000000000005</c:v>
                </c:pt>
                <c:pt idx="229">
                  <c:v>0.99722</c:v>
                </c:pt>
                <c:pt idx="230">
                  <c:v>1</c:v>
                </c:pt>
                <c:pt idx="231">
                  <c:v>0.99853999999999998</c:v>
                </c:pt>
                <c:pt idx="232">
                  <c:v>0.98860999999999999</c:v>
                </c:pt>
                <c:pt idx="233">
                  <c:v>0.97687000000000002</c:v>
                </c:pt>
                <c:pt idx="234">
                  <c:v>0.96018999999999999</c:v>
                </c:pt>
                <c:pt idx="235">
                  <c:v>0.94496999999999998</c:v>
                </c:pt>
                <c:pt idx="236">
                  <c:v>0.92508000000000001</c:v>
                </c:pt>
                <c:pt idx="237">
                  <c:v>0.90427999999999997</c:v>
                </c:pt>
                <c:pt idx="238">
                  <c:v>0.88219000000000003</c:v>
                </c:pt>
                <c:pt idx="239">
                  <c:v>0.86560999999999999</c:v>
                </c:pt>
                <c:pt idx="240">
                  <c:v>0.84479000000000004</c:v>
                </c:pt>
                <c:pt idx="241">
                  <c:v>0.81979000000000002</c:v>
                </c:pt>
                <c:pt idx="242">
                  <c:v>0.79337999999999997</c:v>
                </c:pt>
                <c:pt idx="243">
                  <c:v>0.76704000000000006</c:v>
                </c:pt>
                <c:pt idx="244">
                  <c:v>0.73526999999999998</c:v>
                </c:pt>
                <c:pt idx="245">
                  <c:v>0.69660999999999995</c:v>
                </c:pt>
                <c:pt idx="246">
                  <c:v>0.65176000000000001</c:v>
                </c:pt>
                <c:pt idx="247">
                  <c:v>0.61339999999999995</c:v>
                </c:pt>
                <c:pt idx="248">
                  <c:v>0.56794999999999995</c:v>
                </c:pt>
                <c:pt idx="249">
                  <c:v>0.51824999999999999</c:v>
                </c:pt>
                <c:pt idx="250">
                  <c:v>0.46710000000000002</c:v>
                </c:pt>
                <c:pt idx="251">
                  <c:v>0.41045999999999999</c:v>
                </c:pt>
                <c:pt idx="252">
                  <c:v>0.35576000000000002</c:v>
                </c:pt>
                <c:pt idx="253">
                  <c:v>0.30445</c:v>
                </c:pt>
                <c:pt idx="254">
                  <c:v>0.25957999999999998</c:v>
                </c:pt>
                <c:pt idx="255">
                  <c:v>0.21672</c:v>
                </c:pt>
                <c:pt idx="256">
                  <c:v>0.18071999999999999</c:v>
                </c:pt>
                <c:pt idx="257">
                  <c:v>0.14718000000000001</c:v>
                </c:pt>
                <c:pt idx="258">
                  <c:v>0.1205</c:v>
                </c:pt>
                <c:pt idx="259">
                  <c:v>9.7470000000000001E-2</c:v>
                </c:pt>
                <c:pt idx="260">
                  <c:v>7.7109999999999998E-2</c:v>
                </c:pt>
                <c:pt idx="261">
                  <c:v>6.1699999999999998E-2</c:v>
                </c:pt>
                <c:pt idx="262">
                  <c:v>4.8849999999999998E-2</c:v>
                </c:pt>
                <c:pt idx="263">
                  <c:v>3.8960000000000002E-2</c:v>
                </c:pt>
                <c:pt idx="264">
                  <c:v>3.193E-2</c:v>
                </c:pt>
                <c:pt idx="265">
                  <c:v>2.538E-2</c:v>
                </c:pt>
                <c:pt idx="266">
                  <c:v>1.975E-2</c:v>
                </c:pt>
                <c:pt idx="267">
                  <c:v>1.6889999999999999E-2</c:v>
                </c:pt>
                <c:pt idx="268">
                  <c:v>1.3270000000000001E-2</c:v>
                </c:pt>
                <c:pt idx="269">
                  <c:v>1.115E-2</c:v>
                </c:pt>
                <c:pt idx="270">
                  <c:v>8.8999999999999999E-3</c:v>
                </c:pt>
                <c:pt idx="271">
                  <c:v>7.62E-3</c:v>
                </c:pt>
                <c:pt idx="272">
                  <c:v>6.3099999999999996E-3</c:v>
                </c:pt>
                <c:pt idx="273">
                  <c:v>5.11E-3</c:v>
                </c:pt>
                <c:pt idx="274">
                  <c:v>4.1799999999999997E-3</c:v>
                </c:pt>
                <c:pt idx="275">
                  <c:v>3.4099999999999998E-3</c:v>
                </c:pt>
                <c:pt idx="276">
                  <c:v>2.98E-3</c:v>
                </c:pt>
                <c:pt idx="277">
                  <c:v>2.3400000000000001E-3</c:v>
                </c:pt>
                <c:pt idx="278">
                  <c:v>2.0999999999999999E-3</c:v>
                </c:pt>
                <c:pt idx="279">
                  <c:v>1.72E-3</c:v>
                </c:pt>
                <c:pt idx="280">
                  <c:v>1.39E-3</c:v>
                </c:pt>
                <c:pt idx="281">
                  <c:v>1.1100000000000001E-3</c:v>
                </c:pt>
                <c:pt idx="282">
                  <c:v>1.01E-3</c:v>
                </c:pt>
                <c:pt idx="283" formatCode="0.00E+00">
                  <c:v>8.5831299999999998E-4</c:v>
                </c:pt>
                <c:pt idx="284" formatCode="0.00E+00">
                  <c:v>7.6878500000000002E-4</c:v>
                </c:pt>
                <c:pt idx="285" formatCode="0.00E+00">
                  <c:v>6.4395499999999998E-4</c:v>
                </c:pt>
                <c:pt idx="286" formatCode="0.00E+00">
                  <c:v>5.9544399999999999E-4</c:v>
                </c:pt>
                <c:pt idx="287" formatCode="0.00E+00">
                  <c:v>4.5072100000000001E-4</c:v>
                </c:pt>
                <c:pt idx="288" formatCode="0.00E+00">
                  <c:v>5.0723599999999999E-4</c:v>
                </c:pt>
                <c:pt idx="289" formatCode="0.00E+00">
                  <c:v>3.9941800000000002E-4</c:v>
                </c:pt>
                <c:pt idx="290" formatCode="0.00E+00">
                  <c:v>3.0936599999999999E-4</c:v>
                </c:pt>
                <c:pt idx="291" formatCode="0.00E+00">
                  <c:v>2.9469099999999997E-4</c:v>
                </c:pt>
                <c:pt idx="292" formatCode="0.00E+00">
                  <c:v>2.6274799999999999E-4</c:v>
                </c:pt>
                <c:pt idx="293" formatCode="0.00E+00">
                  <c:v>2.6753299999999997E-4</c:v>
                </c:pt>
                <c:pt idx="294" formatCode="0.00E+00">
                  <c:v>2.0326900000000001E-4</c:v>
                </c:pt>
                <c:pt idx="295" formatCode="0.00E+00">
                  <c:v>2.04988E-4</c:v>
                </c:pt>
                <c:pt idx="296" formatCode="0.00E+00">
                  <c:v>1.3912700000000001E-4</c:v>
                </c:pt>
                <c:pt idx="297" formatCode="0.00E+00">
                  <c:v>1.9285799999999999E-4</c:v>
                </c:pt>
                <c:pt idx="298" formatCode="0.00E+00">
                  <c:v>1.2913000000000001E-4</c:v>
                </c:pt>
                <c:pt idx="299" formatCode="0.00E+00">
                  <c:v>1.2696800000000001E-4</c:v>
                </c:pt>
                <c:pt idx="300" formatCode="0.00E+00">
                  <c:v>1.18978E-4</c:v>
                </c:pt>
                <c:pt idx="301" formatCode="0.00E+00">
                  <c:v>1.6770500000000001E-4</c:v>
                </c:pt>
                <c:pt idx="302" formatCode="0.00E+00">
                  <c:v>9.8796700000000002E-5</c:v>
                </c:pt>
                <c:pt idx="303" formatCode="0.00E+00">
                  <c:v>1.08461E-4</c:v>
                </c:pt>
                <c:pt idx="304" formatCode="0.00E+00">
                  <c:v>8.75374E-5</c:v>
                </c:pt>
                <c:pt idx="305" formatCode="0.00E+00">
                  <c:v>7.56057E-5</c:v>
                </c:pt>
                <c:pt idx="306" formatCode="0.00E+00">
                  <c:v>8.5035099999999995E-5</c:v>
                </c:pt>
                <c:pt idx="307" formatCode="0.00E+00">
                  <c:v>3.9580399999999998E-5</c:v>
                </c:pt>
                <c:pt idx="308" formatCode="0.00E+00">
                  <c:v>1.0466100000000001E-4</c:v>
                </c:pt>
                <c:pt idx="309" formatCode="0.00E+00">
                  <c:v>7.1156599999999996E-5</c:v>
                </c:pt>
                <c:pt idx="310" formatCode="0.00E+00">
                  <c:v>4.6560300000000002E-5</c:v>
                </c:pt>
                <c:pt idx="311" formatCode="0.00E+00">
                  <c:v>6.8824200000000004E-5</c:v>
                </c:pt>
                <c:pt idx="312" formatCode="0.00E+00">
                  <c:v>5.9704999999999998E-5</c:v>
                </c:pt>
                <c:pt idx="313" formatCode="0.00E+00">
                  <c:v>5.3688499999999999E-5</c:v>
                </c:pt>
                <c:pt idx="314" formatCode="0.00E+00">
                  <c:v>6.9821399999999995E-5</c:v>
                </c:pt>
                <c:pt idx="315" formatCode="0.00E+00">
                  <c:v>2.8544600000000001E-5</c:v>
                </c:pt>
                <c:pt idx="316" formatCode="0.00E+00">
                  <c:v>2.8710100000000001E-5</c:v>
                </c:pt>
                <c:pt idx="317" formatCode="0.00E+00">
                  <c:v>3.2095199999999997E-5</c:v>
                </c:pt>
                <c:pt idx="318" formatCode="0.00E+00">
                  <c:v>1.6018599999999999E-5</c:v>
                </c:pt>
                <c:pt idx="319" formatCode="0.00E+00">
                  <c:v>3.5402399999999998E-5</c:v>
                </c:pt>
                <c:pt idx="320" formatCode="0.00E+00">
                  <c:v>3.5448299999999997E-5</c:v>
                </c:pt>
                <c:pt idx="321" formatCode="0.00E+00">
                  <c:v>3.5625099999999999E-5</c:v>
                </c:pt>
                <c:pt idx="322" formatCode="0.00E+00">
                  <c:v>5.53512E-5</c:v>
                </c:pt>
                <c:pt idx="323" formatCode="0.00E+00">
                  <c:v>4.2564300000000002E-5</c:v>
                </c:pt>
                <c:pt idx="324" formatCode="0.00E+00">
                  <c:v>3.2914899999999999E-5</c:v>
                </c:pt>
                <c:pt idx="325" formatCode="0.00E+00">
                  <c:v>3.3129800000000003E-5</c:v>
                </c:pt>
                <c:pt idx="326" formatCode="0.00E+00">
                  <c:v>3.33758E-5</c:v>
                </c:pt>
                <c:pt idx="327">
                  <c:v>0</c:v>
                </c:pt>
                <c:pt idx="328" formatCode="0.00E+00">
                  <c:v>6.46688E-5</c:v>
                </c:pt>
                <c:pt idx="329" formatCode="0.00E+00">
                  <c:v>2.7623600000000001E-5</c:v>
                </c:pt>
                <c:pt idx="330" formatCode="0.00E+00">
                  <c:v>2.8000500000000001E-5</c:v>
                </c:pt>
                <c:pt idx="331" formatCode="0.00E+00">
                  <c:v>2.4871800000000001E-5</c:v>
                </c:pt>
                <c:pt idx="332" formatCode="0.00E+00">
                  <c:v>3.9611499999999998E-5</c:v>
                </c:pt>
                <c:pt idx="333" formatCode="0.00E+00">
                  <c:v>1.4740600000000001E-5</c:v>
                </c:pt>
                <c:pt idx="334" formatCode="0.00E+00">
                  <c:v>2.96147E-5</c:v>
                </c:pt>
                <c:pt idx="335" formatCode="0.00E+00">
                  <c:v>1.8877800000000001E-5</c:v>
                </c:pt>
                <c:pt idx="336" formatCode="0.00E+00">
                  <c:v>3.3986699999999998E-5</c:v>
                </c:pt>
                <c:pt idx="337" formatCode="0.00E+00">
                  <c:v>3.60553E-5</c:v>
                </c:pt>
                <c:pt idx="338" formatCode="0.00E+00">
                  <c:v>4.0755440000000002E-5</c:v>
                </c:pt>
                <c:pt idx="339" formatCode="0.00E+00">
                  <c:v>4.5455579999999998E-5</c:v>
                </c:pt>
                <c:pt idx="340" formatCode="0.00E+00">
                  <c:v>5.015572E-5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0-45E9-8D3C-6528F8290A39}"/>
            </c:ext>
          </c:extLst>
        </c:ser>
        <c:ser>
          <c:idx val="3"/>
          <c:order val="4"/>
          <c:tx>
            <c:v>Emission (Green) from Virgile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Data!$P$5:$P$220</c:f>
              <c:numCache>
                <c:formatCode>General</c:formatCode>
                <c:ptCount val="216"/>
                <c:pt idx="0">
                  <c:v>488</c:v>
                </c:pt>
                <c:pt idx="1">
                  <c:v>489</c:v>
                </c:pt>
                <c:pt idx="2">
                  <c:v>490</c:v>
                </c:pt>
                <c:pt idx="3">
                  <c:v>491</c:v>
                </c:pt>
                <c:pt idx="4">
                  <c:v>492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496</c:v>
                </c:pt>
                <c:pt idx="9">
                  <c:v>497</c:v>
                </c:pt>
                <c:pt idx="10">
                  <c:v>498</c:v>
                </c:pt>
                <c:pt idx="11">
                  <c:v>499</c:v>
                </c:pt>
                <c:pt idx="12">
                  <c:v>500</c:v>
                </c:pt>
                <c:pt idx="13">
                  <c:v>501</c:v>
                </c:pt>
                <c:pt idx="14">
                  <c:v>502</c:v>
                </c:pt>
                <c:pt idx="15">
                  <c:v>503</c:v>
                </c:pt>
                <c:pt idx="16">
                  <c:v>504</c:v>
                </c:pt>
                <c:pt idx="17">
                  <c:v>505</c:v>
                </c:pt>
                <c:pt idx="18">
                  <c:v>506</c:v>
                </c:pt>
                <c:pt idx="19">
                  <c:v>507</c:v>
                </c:pt>
                <c:pt idx="20">
                  <c:v>508</c:v>
                </c:pt>
                <c:pt idx="21">
                  <c:v>509</c:v>
                </c:pt>
                <c:pt idx="22">
                  <c:v>510</c:v>
                </c:pt>
                <c:pt idx="23">
                  <c:v>511</c:v>
                </c:pt>
                <c:pt idx="24">
                  <c:v>512</c:v>
                </c:pt>
                <c:pt idx="25">
                  <c:v>513</c:v>
                </c:pt>
                <c:pt idx="26">
                  <c:v>514</c:v>
                </c:pt>
                <c:pt idx="27">
                  <c:v>515</c:v>
                </c:pt>
                <c:pt idx="28">
                  <c:v>516</c:v>
                </c:pt>
                <c:pt idx="29">
                  <c:v>517</c:v>
                </c:pt>
                <c:pt idx="30">
                  <c:v>518</c:v>
                </c:pt>
                <c:pt idx="31">
                  <c:v>519</c:v>
                </c:pt>
                <c:pt idx="32">
                  <c:v>520</c:v>
                </c:pt>
                <c:pt idx="33">
                  <c:v>521</c:v>
                </c:pt>
                <c:pt idx="34">
                  <c:v>522</c:v>
                </c:pt>
                <c:pt idx="35">
                  <c:v>523</c:v>
                </c:pt>
                <c:pt idx="36">
                  <c:v>524</c:v>
                </c:pt>
                <c:pt idx="37">
                  <c:v>525</c:v>
                </c:pt>
                <c:pt idx="38">
                  <c:v>526</c:v>
                </c:pt>
                <c:pt idx="39">
                  <c:v>527</c:v>
                </c:pt>
                <c:pt idx="40">
                  <c:v>528</c:v>
                </c:pt>
                <c:pt idx="41">
                  <c:v>529</c:v>
                </c:pt>
                <c:pt idx="42">
                  <c:v>530</c:v>
                </c:pt>
                <c:pt idx="43">
                  <c:v>531</c:v>
                </c:pt>
                <c:pt idx="44">
                  <c:v>532</c:v>
                </c:pt>
                <c:pt idx="45">
                  <c:v>533</c:v>
                </c:pt>
                <c:pt idx="46">
                  <c:v>534</c:v>
                </c:pt>
                <c:pt idx="47">
                  <c:v>535</c:v>
                </c:pt>
                <c:pt idx="48">
                  <c:v>536</c:v>
                </c:pt>
                <c:pt idx="49">
                  <c:v>537</c:v>
                </c:pt>
                <c:pt idx="50">
                  <c:v>538</c:v>
                </c:pt>
                <c:pt idx="51">
                  <c:v>539</c:v>
                </c:pt>
                <c:pt idx="52">
                  <c:v>540</c:v>
                </c:pt>
                <c:pt idx="53">
                  <c:v>541</c:v>
                </c:pt>
                <c:pt idx="54">
                  <c:v>542</c:v>
                </c:pt>
                <c:pt idx="55">
                  <c:v>543</c:v>
                </c:pt>
                <c:pt idx="56">
                  <c:v>544</c:v>
                </c:pt>
                <c:pt idx="57">
                  <c:v>545</c:v>
                </c:pt>
                <c:pt idx="58">
                  <c:v>546</c:v>
                </c:pt>
                <c:pt idx="59">
                  <c:v>547</c:v>
                </c:pt>
                <c:pt idx="60">
                  <c:v>548</c:v>
                </c:pt>
                <c:pt idx="61">
                  <c:v>549</c:v>
                </c:pt>
                <c:pt idx="62">
                  <c:v>550</c:v>
                </c:pt>
                <c:pt idx="63">
                  <c:v>551</c:v>
                </c:pt>
                <c:pt idx="64">
                  <c:v>552</c:v>
                </c:pt>
                <c:pt idx="65">
                  <c:v>553</c:v>
                </c:pt>
                <c:pt idx="66">
                  <c:v>554</c:v>
                </c:pt>
                <c:pt idx="67">
                  <c:v>555</c:v>
                </c:pt>
                <c:pt idx="68">
                  <c:v>556</c:v>
                </c:pt>
                <c:pt idx="69">
                  <c:v>557</c:v>
                </c:pt>
                <c:pt idx="70">
                  <c:v>558</c:v>
                </c:pt>
                <c:pt idx="71">
                  <c:v>559</c:v>
                </c:pt>
                <c:pt idx="72">
                  <c:v>560</c:v>
                </c:pt>
                <c:pt idx="73">
                  <c:v>561</c:v>
                </c:pt>
                <c:pt idx="74">
                  <c:v>562</c:v>
                </c:pt>
                <c:pt idx="75">
                  <c:v>563</c:v>
                </c:pt>
                <c:pt idx="76">
                  <c:v>564</c:v>
                </c:pt>
                <c:pt idx="77">
                  <c:v>565</c:v>
                </c:pt>
                <c:pt idx="78">
                  <c:v>566</c:v>
                </c:pt>
                <c:pt idx="79">
                  <c:v>567</c:v>
                </c:pt>
                <c:pt idx="80">
                  <c:v>568</c:v>
                </c:pt>
                <c:pt idx="81">
                  <c:v>569</c:v>
                </c:pt>
                <c:pt idx="82">
                  <c:v>570</c:v>
                </c:pt>
                <c:pt idx="83">
                  <c:v>571</c:v>
                </c:pt>
                <c:pt idx="84">
                  <c:v>572</c:v>
                </c:pt>
                <c:pt idx="85">
                  <c:v>573</c:v>
                </c:pt>
                <c:pt idx="86">
                  <c:v>574</c:v>
                </c:pt>
                <c:pt idx="87">
                  <c:v>575</c:v>
                </c:pt>
                <c:pt idx="88">
                  <c:v>576</c:v>
                </c:pt>
                <c:pt idx="89">
                  <c:v>577</c:v>
                </c:pt>
                <c:pt idx="90">
                  <c:v>578</c:v>
                </c:pt>
                <c:pt idx="91">
                  <c:v>579</c:v>
                </c:pt>
                <c:pt idx="92">
                  <c:v>580</c:v>
                </c:pt>
                <c:pt idx="93">
                  <c:v>581</c:v>
                </c:pt>
                <c:pt idx="94">
                  <c:v>582</c:v>
                </c:pt>
                <c:pt idx="95">
                  <c:v>583</c:v>
                </c:pt>
                <c:pt idx="96">
                  <c:v>584</c:v>
                </c:pt>
                <c:pt idx="97">
                  <c:v>585</c:v>
                </c:pt>
                <c:pt idx="98">
                  <c:v>586</c:v>
                </c:pt>
                <c:pt idx="99">
                  <c:v>587</c:v>
                </c:pt>
                <c:pt idx="100">
                  <c:v>588</c:v>
                </c:pt>
                <c:pt idx="101">
                  <c:v>589</c:v>
                </c:pt>
                <c:pt idx="102">
                  <c:v>590</c:v>
                </c:pt>
                <c:pt idx="103">
                  <c:v>591</c:v>
                </c:pt>
                <c:pt idx="104">
                  <c:v>592</c:v>
                </c:pt>
                <c:pt idx="105">
                  <c:v>593</c:v>
                </c:pt>
                <c:pt idx="106">
                  <c:v>594</c:v>
                </c:pt>
                <c:pt idx="107">
                  <c:v>595</c:v>
                </c:pt>
                <c:pt idx="108">
                  <c:v>596</c:v>
                </c:pt>
                <c:pt idx="109">
                  <c:v>597</c:v>
                </c:pt>
                <c:pt idx="110">
                  <c:v>598</c:v>
                </c:pt>
                <c:pt idx="111">
                  <c:v>599</c:v>
                </c:pt>
                <c:pt idx="112">
                  <c:v>600</c:v>
                </c:pt>
                <c:pt idx="113">
                  <c:v>601</c:v>
                </c:pt>
                <c:pt idx="114">
                  <c:v>602</c:v>
                </c:pt>
                <c:pt idx="115">
                  <c:v>603</c:v>
                </c:pt>
                <c:pt idx="116">
                  <c:v>604</c:v>
                </c:pt>
                <c:pt idx="117">
                  <c:v>605</c:v>
                </c:pt>
                <c:pt idx="118">
                  <c:v>606</c:v>
                </c:pt>
                <c:pt idx="119">
                  <c:v>607</c:v>
                </c:pt>
                <c:pt idx="120">
                  <c:v>608</c:v>
                </c:pt>
                <c:pt idx="121">
                  <c:v>609</c:v>
                </c:pt>
                <c:pt idx="122">
                  <c:v>610</c:v>
                </c:pt>
                <c:pt idx="123">
                  <c:v>611</c:v>
                </c:pt>
                <c:pt idx="124">
                  <c:v>612</c:v>
                </c:pt>
                <c:pt idx="125">
                  <c:v>613</c:v>
                </c:pt>
                <c:pt idx="126">
                  <c:v>614</c:v>
                </c:pt>
                <c:pt idx="127">
                  <c:v>615</c:v>
                </c:pt>
                <c:pt idx="128">
                  <c:v>616</c:v>
                </c:pt>
                <c:pt idx="129">
                  <c:v>617</c:v>
                </c:pt>
                <c:pt idx="130">
                  <c:v>618</c:v>
                </c:pt>
                <c:pt idx="131">
                  <c:v>619</c:v>
                </c:pt>
                <c:pt idx="132">
                  <c:v>620</c:v>
                </c:pt>
                <c:pt idx="133">
                  <c:v>621</c:v>
                </c:pt>
                <c:pt idx="134">
                  <c:v>622</c:v>
                </c:pt>
                <c:pt idx="135">
                  <c:v>623</c:v>
                </c:pt>
                <c:pt idx="136">
                  <c:v>624</c:v>
                </c:pt>
                <c:pt idx="137">
                  <c:v>625</c:v>
                </c:pt>
                <c:pt idx="138">
                  <c:v>626</c:v>
                </c:pt>
                <c:pt idx="139">
                  <c:v>627</c:v>
                </c:pt>
                <c:pt idx="140">
                  <c:v>628</c:v>
                </c:pt>
                <c:pt idx="141">
                  <c:v>629</c:v>
                </c:pt>
                <c:pt idx="142">
                  <c:v>630</c:v>
                </c:pt>
                <c:pt idx="143">
                  <c:v>631</c:v>
                </c:pt>
                <c:pt idx="144">
                  <c:v>632</c:v>
                </c:pt>
                <c:pt idx="145">
                  <c:v>633</c:v>
                </c:pt>
                <c:pt idx="146">
                  <c:v>634</c:v>
                </c:pt>
                <c:pt idx="147">
                  <c:v>635</c:v>
                </c:pt>
                <c:pt idx="148">
                  <c:v>636</c:v>
                </c:pt>
                <c:pt idx="149">
                  <c:v>637</c:v>
                </c:pt>
                <c:pt idx="150">
                  <c:v>638</c:v>
                </c:pt>
                <c:pt idx="151">
                  <c:v>639</c:v>
                </c:pt>
                <c:pt idx="152">
                  <c:v>640</c:v>
                </c:pt>
                <c:pt idx="153">
                  <c:v>641</c:v>
                </c:pt>
                <c:pt idx="154">
                  <c:v>642</c:v>
                </c:pt>
                <c:pt idx="155">
                  <c:v>643</c:v>
                </c:pt>
                <c:pt idx="156">
                  <c:v>644</c:v>
                </c:pt>
                <c:pt idx="157">
                  <c:v>645</c:v>
                </c:pt>
                <c:pt idx="158">
                  <c:v>646</c:v>
                </c:pt>
                <c:pt idx="159">
                  <c:v>647</c:v>
                </c:pt>
                <c:pt idx="160">
                  <c:v>648</c:v>
                </c:pt>
                <c:pt idx="161">
                  <c:v>649</c:v>
                </c:pt>
                <c:pt idx="162">
                  <c:v>650</c:v>
                </c:pt>
                <c:pt idx="163">
                  <c:v>651</c:v>
                </c:pt>
                <c:pt idx="164">
                  <c:v>652</c:v>
                </c:pt>
                <c:pt idx="165">
                  <c:v>653</c:v>
                </c:pt>
                <c:pt idx="166">
                  <c:v>654</c:v>
                </c:pt>
                <c:pt idx="167">
                  <c:v>655</c:v>
                </c:pt>
                <c:pt idx="168">
                  <c:v>656</c:v>
                </c:pt>
                <c:pt idx="169">
                  <c:v>657</c:v>
                </c:pt>
                <c:pt idx="170">
                  <c:v>658</c:v>
                </c:pt>
                <c:pt idx="171">
                  <c:v>659</c:v>
                </c:pt>
                <c:pt idx="172">
                  <c:v>660</c:v>
                </c:pt>
                <c:pt idx="173">
                  <c:v>661</c:v>
                </c:pt>
                <c:pt idx="174">
                  <c:v>662</c:v>
                </c:pt>
                <c:pt idx="175">
                  <c:v>663</c:v>
                </c:pt>
                <c:pt idx="176">
                  <c:v>664</c:v>
                </c:pt>
                <c:pt idx="177">
                  <c:v>665</c:v>
                </c:pt>
                <c:pt idx="178">
                  <c:v>666</c:v>
                </c:pt>
                <c:pt idx="179">
                  <c:v>667</c:v>
                </c:pt>
                <c:pt idx="180">
                  <c:v>668</c:v>
                </c:pt>
                <c:pt idx="181">
                  <c:v>669</c:v>
                </c:pt>
                <c:pt idx="182">
                  <c:v>670</c:v>
                </c:pt>
                <c:pt idx="183">
                  <c:v>671</c:v>
                </c:pt>
                <c:pt idx="184">
                  <c:v>672</c:v>
                </c:pt>
                <c:pt idx="185">
                  <c:v>673</c:v>
                </c:pt>
                <c:pt idx="186">
                  <c:v>674</c:v>
                </c:pt>
                <c:pt idx="187">
                  <c:v>675</c:v>
                </c:pt>
                <c:pt idx="188">
                  <c:v>676</c:v>
                </c:pt>
                <c:pt idx="189">
                  <c:v>677</c:v>
                </c:pt>
                <c:pt idx="190">
                  <c:v>678</c:v>
                </c:pt>
                <c:pt idx="191">
                  <c:v>679</c:v>
                </c:pt>
                <c:pt idx="192">
                  <c:v>680</c:v>
                </c:pt>
                <c:pt idx="193">
                  <c:v>681</c:v>
                </c:pt>
                <c:pt idx="194">
                  <c:v>682</c:v>
                </c:pt>
                <c:pt idx="195">
                  <c:v>683</c:v>
                </c:pt>
                <c:pt idx="196">
                  <c:v>684</c:v>
                </c:pt>
                <c:pt idx="197">
                  <c:v>685</c:v>
                </c:pt>
                <c:pt idx="198">
                  <c:v>686</c:v>
                </c:pt>
                <c:pt idx="199">
                  <c:v>687</c:v>
                </c:pt>
                <c:pt idx="200">
                  <c:v>688</c:v>
                </c:pt>
                <c:pt idx="201">
                  <c:v>689</c:v>
                </c:pt>
                <c:pt idx="202">
                  <c:v>690</c:v>
                </c:pt>
                <c:pt idx="203">
                  <c:v>691</c:v>
                </c:pt>
                <c:pt idx="204">
                  <c:v>692</c:v>
                </c:pt>
                <c:pt idx="205">
                  <c:v>693</c:v>
                </c:pt>
                <c:pt idx="206">
                  <c:v>694</c:v>
                </c:pt>
                <c:pt idx="207">
                  <c:v>695</c:v>
                </c:pt>
                <c:pt idx="208">
                  <c:v>696</c:v>
                </c:pt>
                <c:pt idx="209">
                  <c:v>697</c:v>
                </c:pt>
                <c:pt idx="210">
                  <c:v>698</c:v>
                </c:pt>
                <c:pt idx="211">
                  <c:v>699</c:v>
                </c:pt>
                <c:pt idx="212">
                  <c:v>700</c:v>
                </c:pt>
                <c:pt idx="213">
                  <c:v>701</c:v>
                </c:pt>
                <c:pt idx="214">
                  <c:v>702</c:v>
                </c:pt>
                <c:pt idx="215">
                  <c:v>703</c:v>
                </c:pt>
              </c:numCache>
            </c:numRef>
          </c:xVal>
          <c:yVal>
            <c:numRef>
              <c:f>Data!$Q$5:$Q$220</c:f>
              <c:numCache>
                <c:formatCode>General</c:formatCode>
                <c:ptCount val="216"/>
                <c:pt idx="0">
                  <c:v>0.1653</c:v>
                </c:pt>
                <c:pt idx="1">
                  <c:v>0.20363000000000001</c:v>
                </c:pt>
                <c:pt idx="2">
                  <c:v>0.24246999999999999</c:v>
                </c:pt>
                <c:pt idx="3">
                  <c:v>0.29837999999999998</c:v>
                </c:pt>
                <c:pt idx="4">
                  <c:v>0.34726000000000001</c:v>
                </c:pt>
                <c:pt idx="5">
                  <c:v>0.41193000000000002</c:v>
                </c:pt>
                <c:pt idx="6">
                  <c:v>0.47375</c:v>
                </c:pt>
                <c:pt idx="7">
                  <c:v>0.54920000000000002</c:v>
                </c:pt>
                <c:pt idx="8">
                  <c:v>0.61495999999999995</c:v>
                </c:pt>
                <c:pt idx="9">
                  <c:v>0.69006999999999996</c:v>
                </c:pt>
                <c:pt idx="10">
                  <c:v>0.75673000000000001</c:v>
                </c:pt>
                <c:pt idx="11">
                  <c:v>0.81813000000000002</c:v>
                </c:pt>
                <c:pt idx="12">
                  <c:v>0.87024999999999997</c:v>
                </c:pt>
                <c:pt idx="13">
                  <c:v>0.91510999999999998</c:v>
                </c:pt>
                <c:pt idx="14">
                  <c:v>0.95525000000000004</c:v>
                </c:pt>
                <c:pt idx="15">
                  <c:v>0.98041999999999996</c:v>
                </c:pt>
                <c:pt idx="16">
                  <c:v>0.99712000000000001</c:v>
                </c:pt>
                <c:pt idx="17">
                  <c:v>1</c:v>
                </c:pt>
                <c:pt idx="18">
                  <c:v>0.99046999999999996</c:v>
                </c:pt>
                <c:pt idx="19">
                  <c:v>0.97658</c:v>
                </c:pt>
                <c:pt idx="20">
                  <c:v>0.94516</c:v>
                </c:pt>
                <c:pt idx="21">
                  <c:v>0.91978000000000004</c:v>
                </c:pt>
                <c:pt idx="22">
                  <c:v>0.87568999999999997</c:v>
                </c:pt>
                <c:pt idx="23">
                  <c:v>0.84026000000000001</c:v>
                </c:pt>
                <c:pt idx="24">
                  <c:v>0.81071000000000004</c:v>
                </c:pt>
                <c:pt idx="25">
                  <c:v>0.77170000000000005</c:v>
                </c:pt>
                <c:pt idx="26">
                  <c:v>0.73109999999999997</c:v>
                </c:pt>
                <c:pt idx="27">
                  <c:v>0.69254000000000004</c:v>
                </c:pt>
                <c:pt idx="28">
                  <c:v>0.65268999999999999</c:v>
                </c:pt>
                <c:pt idx="29">
                  <c:v>0.62005999999999994</c:v>
                </c:pt>
                <c:pt idx="30">
                  <c:v>0.59187000000000001</c:v>
                </c:pt>
                <c:pt idx="31">
                  <c:v>0.56291000000000002</c:v>
                </c:pt>
                <c:pt idx="32">
                  <c:v>0.53966000000000003</c:v>
                </c:pt>
                <c:pt idx="33">
                  <c:v>0.51619000000000004</c:v>
                </c:pt>
                <c:pt idx="34">
                  <c:v>0.49399999999999999</c:v>
                </c:pt>
                <c:pt idx="35">
                  <c:v>0.47700999999999999</c:v>
                </c:pt>
                <c:pt idx="36">
                  <c:v>0.46035999999999999</c:v>
                </c:pt>
                <c:pt idx="37">
                  <c:v>0.44542999999999999</c:v>
                </c:pt>
                <c:pt idx="38">
                  <c:v>0.43253000000000003</c:v>
                </c:pt>
                <c:pt idx="39">
                  <c:v>0.42152000000000001</c:v>
                </c:pt>
                <c:pt idx="40">
                  <c:v>0.40790999999999999</c:v>
                </c:pt>
                <c:pt idx="41">
                  <c:v>0.40194000000000002</c:v>
                </c:pt>
                <c:pt idx="42">
                  <c:v>0.39126</c:v>
                </c:pt>
                <c:pt idx="43">
                  <c:v>0.38145000000000001</c:v>
                </c:pt>
                <c:pt idx="44">
                  <c:v>0.37597999999999998</c:v>
                </c:pt>
                <c:pt idx="45">
                  <c:v>0.36878</c:v>
                </c:pt>
                <c:pt idx="46">
                  <c:v>0.36430000000000001</c:v>
                </c:pt>
                <c:pt idx="47">
                  <c:v>0.36087000000000002</c:v>
                </c:pt>
                <c:pt idx="48">
                  <c:v>0.35587999999999997</c:v>
                </c:pt>
                <c:pt idx="49">
                  <c:v>0.34963</c:v>
                </c:pt>
                <c:pt idx="50">
                  <c:v>0.34316000000000002</c:v>
                </c:pt>
                <c:pt idx="51">
                  <c:v>0.33578999999999998</c:v>
                </c:pt>
                <c:pt idx="52">
                  <c:v>0.32826</c:v>
                </c:pt>
                <c:pt idx="53">
                  <c:v>0.32029000000000002</c:v>
                </c:pt>
                <c:pt idx="54">
                  <c:v>0.31143999999999999</c:v>
                </c:pt>
                <c:pt idx="55">
                  <c:v>0.30530000000000002</c:v>
                </c:pt>
                <c:pt idx="56">
                  <c:v>0.29614000000000001</c:v>
                </c:pt>
                <c:pt idx="57">
                  <c:v>0.28544000000000003</c:v>
                </c:pt>
                <c:pt idx="58">
                  <c:v>0.27379999999999999</c:v>
                </c:pt>
                <c:pt idx="59">
                  <c:v>0.26290000000000002</c:v>
                </c:pt>
                <c:pt idx="60">
                  <c:v>0.25452000000000002</c:v>
                </c:pt>
                <c:pt idx="61">
                  <c:v>0.24432000000000001</c:v>
                </c:pt>
                <c:pt idx="62">
                  <c:v>0.23452999999999999</c:v>
                </c:pt>
                <c:pt idx="63">
                  <c:v>0.2233</c:v>
                </c:pt>
                <c:pt idx="64">
                  <c:v>0.21115</c:v>
                </c:pt>
                <c:pt idx="65">
                  <c:v>0.20485999999999999</c:v>
                </c:pt>
                <c:pt idx="66">
                  <c:v>0.19478999999999999</c:v>
                </c:pt>
                <c:pt idx="67">
                  <c:v>0.18484999999999999</c:v>
                </c:pt>
                <c:pt idx="68">
                  <c:v>0.17743999999999999</c:v>
                </c:pt>
                <c:pt idx="69">
                  <c:v>0.16847999999999999</c:v>
                </c:pt>
                <c:pt idx="70">
                  <c:v>0.16123000000000001</c:v>
                </c:pt>
                <c:pt idx="71">
                  <c:v>0.15406</c:v>
                </c:pt>
                <c:pt idx="72">
                  <c:v>0.14699999999999999</c:v>
                </c:pt>
                <c:pt idx="73">
                  <c:v>0.14008000000000001</c:v>
                </c:pt>
                <c:pt idx="74">
                  <c:v>0.13342999999999999</c:v>
                </c:pt>
                <c:pt idx="75">
                  <c:v>0.12806000000000001</c:v>
                </c:pt>
                <c:pt idx="76">
                  <c:v>0.12358</c:v>
                </c:pt>
                <c:pt idx="77">
                  <c:v>0.11765</c:v>
                </c:pt>
                <c:pt idx="78">
                  <c:v>0.11354</c:v>
                </c:pt>
                <c:pt idx="79">
                  <c:v>0.10775999999999999</c:v>
                </c:pt>
                <c:pt idx="80">
                  <c:v>0.10459</c:v>
                </c:pt>
                <c:pt idx="81">
                  <c:v>0.10023</c:v>
                </c:pt>
                <c:pt idx="82">
                  <c:v>9.6170000000000005E-2</c:v>
                </c:pt>
                <c:pt idx="83">
                  <c:v>9.2660000000000006E-2</c:v>
                </c:pt>
                <c:pt idx="84">
                  <c:v>8.8929999999999995E-2</c:v>
                </c:pt>
                <c:pt idx="85">
                  <c:v>8.5269999999999999E-2</c:v>
                </c:pt>
                <c:pt idx="86">
                  <c:v>8.2799999999999999E-2</c:v>
                </c:pt>
                <c:pt idx="87">
                  <c:v>7.961E-2</c:v>
                </c:pt>
                <c:pt idx="88">
                  <c:v>7.7280000000000001E-2</c:v>
                </c:pt>
                <c:pt idx="89">
                  <c:v>7.4039999999999995E-2</c:v>
                </c:pt>
                <c:pt idx="90">
                  <c:v>7.2270000000000001E-2</c:v>
                </c:pt>
                <c:pt idx="91">
                  <c:v>6.9760000000000003E-2</c:v>
                </c:pt>
                <c:pt idx="92">
                  <c:v>6.6860000000000003E-2</c:v>
                </c:pt>
                <c:pt idx="93">
                  <c:v>6.4920000000000005E-2</c:v>
                </c:pt>
                <c:pt idx="94">
                  <c:v>6.3E-2</c:v>
                </c:pt>
                <c:pt idx="95">
                  <c:v>6.0749999999999998E-2</c:v>
                </c:pt>
                <c:pt idx="96">
                  <c:v>5.8970000000000002E-2</c:v>
                </c:pt>
                <c:pt idx="97">
                  <c:v>5.6169999999999998E-2</c:v>
                </c:pt>
                <c:pt idx="98">
                  <c:v>5.4219999999999997E-2</c:v>
                </c:pt>
                <c:pt idx="99">
                  <c:v>5.2630000000000003E-2</c:v>
                </c:pt>
                <c:pt idx="100">
                  <c:v>5.0340000000000003E-2</c:v>
                </c:pt>
                <c:pt idx="101">
                  <c:v>4.8239999999999998E-2</c:v>
                </c:pt>
                <c:pt idx="102">
                  <c:v>4.666E-2</c:v>
                </c:pt>
                <c:pt idx="103">
                  <c:v>4.4600000000000001E-2</c:v>
                </c:pt>
                <c:pt idx="104">
                  <c:v>4.3380000000000002E-2</c:v>
                </c:pt>
                <c:pt idx="105">
                  <c:v>4.163E-2</c:v>
                </c:pt>
                <c:pt idx="106">
                  <c:v>3.9780000000000003E-2</c:v>
                </c:pt>
                <c:pt idx="107">
                  <c:v>3.7519999999999998E-2</c:v>
                </c:pt>
                <c:pt idx="108">
                  <c:v>3.6260000000000001E-2</c:v>
                </c:pt>
                <c:pt idx="109">
                  <c:v>3.4599999999999999E-2</c:v>
                </c:pt>
                <c:pt idx="110">
                  <c:v>3.354E-2</c:v>
                </c:pt>
                <c:pt idx="111">
                  <c:v>3.1980000000000001E-2</c:v>
                </c:pt>
                <c:pt idx="112">
                  <c:v>3.0929999999999999E-2</c:v>
                </c:pt>
                <c:pt idx="113">
                  <c:v>2.9250000000000002E-2</c:v>
                </c:pt>
                <c:pt idx="114">
                  <c:v>2.8119999999999999E-2</c:v>
                </c:pt>
                <c:pt idx="115">
                  <c:v>2.6769999999999999E-2</c:v>
                </c:pt>
                <c:pt idx="116">
                  <c:v>2.5569999999999999E-2</c:v>
                </c:pt>
                <c:pt idx="117">
                  <c:v>2.4819999999999998E-2</c:v>
                </c:pt>
                <c:pt idx="118">
                  <c:v>2.3519999999999999E-2</c:v>
                </c:pt>
                <c:pt idx="119">
                  <c:v>2.2349999999999998E-2</c:v>
                </c:pt>
                <c:pt idx="120">
                  <c:v>2.1680000000000001E-2</c:v>
                </c:pt>
                <c:pt idx="121">
                  <c:v>2.095E-2</c:v>
                </c:pt>
                <c:pt idx="122">
                  <c:v>2.0119999999999999E-2</c:v>
                </c:pt>
                <c:pt idx="123">
                  <c:v>1.9089999999999999E-2</c:v>
                </c:pt>
                <c:pt idx="124">
                  <c:v>1.8550000000000001E-2</c:v>
                </c:pt>
                <c:pt idx="125">
                  <c:v>1.7909999999999999E-2</c:v>
                </c:pt>
                <c:pt idx="126">
                  <c:v>1.7100000000000001E-2</c:v>
                </c:pt>
                <c:pt idx="127">
                  <c:v>1.661E-2</c:v>
                </c:pt>
                <c:pt idx="128">
                  <c:v>1.566E-2</c:v>
                </c:pt>
                <c:pt idx="129">
                  <c:v>1.5389999999999999E-2</c:v>
                </c:pt>
                <c:pt idx="130">
                  <c:v>1.456E-2</c:v>
                </c:pt>
                <c:pt idx="131">
                  <c:v>1.387E-2</c:v>
                </c:pt>
                <c:pt idx="132">
                  <c:v>1.3180000000000001E-2</c:v>
                </c:pt>
                <c:pt idx="133">
                  <c:v>1.2619999999999999E-2</c:v>
                </c:pt>
                <c:pt idx="134">
                  <c:v>1.21E-2</c:v>
                </c:pt>
                <c:pt idx="135">
                  <c:v>1.1509999999999999E-2</c:v>
                </c:pt>
                <c:pt idx="136">
                  <c:v>1.116E-2</c:v>
                </c:pt>
                <c:pt idx="137">
                  <c:v>1.0699999999999999E-2</c:v>
                </c:pt>
                <c:pt idx="138">
                  <c:v>1.0370000000000001E-2</c:v>
                </c:pt>
                <c:pt idx="139">
                  <c:v>9.8200000000000006E-3</c:v>
                </c:pt>
                <c:pt idx="140">
                  <c:v>9.3500000000000007E-3</c:v>
                </c:pt>
                <c:pt idx="141">
                  <c:v>9.1900000000000003E-3</c:v>
                </c:pt>
                <c:pt idx="142">
                  <c:v>8.7299999999999999E-3</c:v>
                </c:pt>
                <c:pt idx="143">
                  <c:v>8.2299999999999995E-3</c:v>
                </c:pt>
                <c:pt idx="144">
                  <c:v>8.2299999999999995E-3</c:v>
                </c:pt>
                <c:pt idx="145">
                  <c:v>7.8799999999999999E-3</c:v>
                </c:pt>
                <c:pt idx="146">
                  <c:v>7.7499999999999999E-3</c:v>
                </c:pt>
                <c:pt idx="147">
                  <c:v>7.1300000000000001E-3</c:v>
                </c:pt>
                <c:pt idx="148">
                  <c:v>7.0899999999999999E-3</c:v>
                </c:pt>
                <c:pt idx="149">
                  <c:v>6.6699999999999997E-3</c:v>
                </c:pt>
                <c:pt idx="150">
                  <c:v>6.3699999999999998E-3</c:v>
                </c:pt>
                <c:pt idx="151">
                  <c:v>6.1000000000000004E-3</c:v>
                </c:pt>
                <c:pt idx="152">
                  <c:v>5.9500000000000004E-3</c:v>
                </c:pt>
                <c:pt idx="153">
                  <c:v>5.7400000000000003E-3</c:v>
                </c:pt>
                <c:pt idx="154">
                  <c:v>5.3600000000000002E-3</c:v>
                </c:pt>
                <c:pt idx="155">
                  <c:v>5.1500000000000001E-3</c:v>
                </c:pt>
                <c:pt idx="156">
                  <c:v>4.8300000000000001E-3</c:v>
                </c:pt>
                <c:pt idx="157">
                  <c:v>4.7099999999999998E-3</c:v>
                </c:pt>
                <c:pt idx="158">
                  <c:v>4.6100000000000004E-3</c:v>
                </c:pt>
                <c:pt idx="159">
                  <c:v>4.4400000000000004E-3</c:v>
                </c:pt>
                <c:pt idx="160">
                  <c:v>4.3499999999999997E-3</c:v>
                </c:pt>
                <c:pt idx="161">
                  <c:v>3.98E-3</c:v>
                </c:pt>
                <c:pt idx="162">
                  <c:v>3.9300000000000003E-3</c:v>
                </c:pt>
                <c:pt idx="163">
                  <c:v>3.6900000000000001E-3</c:v>
                </c:pt>
                <c:pt idx="164">
                  <c:v>3.46E-3</c:v>
                </c:pt>
                <c:pt idx="165">
                  <c:v>3.29E-3</c:v>
                </c:pt>
                <c:pt idx="166">
                  <c:v>3.15E-3</c:v>
                </c:pt>
                <c:pt idx="167">
                  <c:v>3.2100000000000002E-3</c:v>
                </c:pt>
                <c:pt idx="168">
                  <c:v>2.98E-3</c:v>
                </c:pt>
                <c:pt idx="169">
                  <c:v>2.7599999999999999E-3</c:v>
                </c:pt>
                <c:pt idx="170">
                  <c:v>2.7100000000000002E-3</c:v>
                </c:pt>
                <c:pt idx="171">
                  <c:v>2.6199999999999999E-3</c:v>
                </c:pt>
                <c:pt idx="172">
                  <c:v>2.4499999999999999E-3</c:v>
                </c:pt>
                <c:pt idx="173">
                  <c:v>2.3400000000000001E-3</c:v>
                </c:pt>
                <c:pt idx="174">
                  <c:v>2.2000000000000001E-3</c:v>
                </c:pt>
                <c:pt idx="175">
                  <c:v>2.3E-3</c:v>
                </c:pt>
                <c:pt idx="176">
                  <c:v>2.0300000000000001E-3</c:v>
                </c:pt>
                <c:pt idx="177">
                  <c:v>1.97E-3</c:v>
                </c:pt>
                <c:pt idx="178">
                  <c:v>1.7700000000000001E-3</c:v>
                </c:pt>
                <c:pt idx="179">
                  <c:v>1.7799999999999999E-3</c:v>
                </c:pt>
                <c:pt idx="180">
                  <c:v>1.74E-3</c:v>
                </c:pt>
                <c:pt idx="181">
                  <c:v>1.57E-3</c:v>
                </c:pt>
                <c:pt idx="182">
                  <c:v>1.4400000000000001E-3</c:v>
                </c:pt>
                <c:pt idx="183">
                  <c:v>1.48E-3</c:v>
                </c:pt>
                <c:pt idx="184">
                  <c:v>1.31E-3</c:v>
                </c:pt>
                <c:pt idx="185">
                  <c:v>1.2800000000000001E-3</c:v>
                </c:pt>
                <c:pt idx="186">
                  <c:v>1.1999999999999999E-3</c:v>
                </c:pt>
                <c:pt idx="187">
                  <c:v>1.1999999999999999E-3</c:v>
                </c:pt>
                <c:pt idx="188">
                  <c:v>1.15E-3</c:v>
                </c:pt>
                <c:pt idx="189" formatCode="0.00E+00">
                  <c:v>9.4518200000000003E-4</c:v>
                </c:pt>
                <c:pt idx="190" formatCode="0.00E+00">
                  <c:v>8.8714600000000001E-4</c:v>
                </c:pt>
                <c:pt idx="191" formatCode="0.00E+00">
                  <c:v>8.7573000000000002E-4</c:v>
                </c:pt>
                <c:pt idx="192" formatCode="0.00E+00">
                  <c:v>9.2091000000000004E-4</c:v>
                </c:pt>
                <c:pt idx="193" formatCode="0.00E+00">
                  <c:v>8.0506100000000004E-4</c:v>
                </c:pt>
                <c:pt idx="194" formatCode="0.00E+00">
                  <c:v>7.1077499999999997E-4</c:v>
                </c:pt>
                <c:pt idx="195" formatCode="0.00E+00">
                  <c:v>6.2958000000000003E-4</c:v>
                </c:pt>
                <c:pt idx="196" formatCode="0.00E+00">
                  <c:v>5.7430700000000003E-4</c:v>
                </c:pt>
                <c:pt idx="197" formatCode="0.00E+00">
                  <c:v>5.8798800000000001E-4</c:v>
                </c:pt>
                <c:pt idx="198" formatCode="0.00E+00">
                  <c:v>4.3308700000000002E-4</c:v>
                </c:pt>
                <c:pt idx="199" formatCode="0.00E+00">
                  <c:v>4.8206300000000002E-4</c:v>
                </c:pt>
                <c:pt idx="200" formatCode="0.00E+00">
                  <c:v>3.1705500000000001E-4</c:v>
                </c:pt>
                <c:pt idx="201" formatCode="0.00E+00">
                  <c:v>2.9085800000000001E-4</c:v>
                </c:pt>
                <c:pt idx="202" formatCode="0.00E+00">
                  <c:v>4.8544000000000001E-4</c:v>
                </c:pt>
                <c:pt idx="203" formatCode="0.00E+00">
                  <c:v>3.3179599999999998E-4</c:v>
                </c:pt>
                <c:pt idx="204" formatCode="0.00E+00">
                  <c:v>3.6849199999999999E-4</c:v>
                </c:pt>
                <c:pt idx="205" formatCode="0.00E+00">
                  <c:v>2.0902200000000001E-4</c:v>
                </c:pt>
                <c:pt idx="206" formatCode="0.00E+00">
                  <c:v>2.2716699999999999E-4</c:v>
                </c:pt>
                <c:pt idx="207" formatCode="0.00E+00">
                  <c:v>1.05257E-4</c:v>
                </c:pt>
                <c:pt idx="208" formatCode="0.00E+00">
                  <c:v>2.04506E-4</c:v>
                </c:pt>
                <c:pt idx="209" formatCode="0.00E+00">
                  <c:v>7.1402200000000006E-5</c:v>
                </c:pt>
                <c:pt idx="210" formatCode="0.00E+00">
                  <c:v>2.1742699999999999E-4</c:v>
                </c:pt>
                <c:pt idx="211" formatCode="0.00E+00">
                  <c:v>1.0221999999999999E-4</c:v>
                </c:pt>
                <c:pt idx="212" formatCode="0.00E+00">
                  <c:v>3.1472500000000001E-5</c:v>
                </c:pt>
                <c:pt idx="213">
                  <c:v>0</c:v>
                </c:pt>
                <c:pt idx="214" formatCode="0.00E+00">
                  <c:v>1.16542E-4</c:v>
                </c:pt>
                <c:pt idx="215" formatCode="0.00E+00">
                  <c:v>3.9340600000000001E-5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0-45E9-8D3C-6528F8290A39}"/>
            </c:ext>
          </c:extLst>
        </c:ser>
        <c:ser>
          <c:idx val="4"/>
          <c:order val="5"/>
          <c:tx>
            <c:v>Dark Red</c:v>
          </c:tx>
          <c:xVal>
            <c:numRef>
              <c:f>Data!$E$2:$E$384</c:f>
              <c:numCache>
                <c:formatCode>General</c:formatCode>
                <c:ptCount val="383"/>
                <c:pt idx="0">
                  <c:v>750</c:v>
                </c:pt>
                <c:pt idx="1">
                  <c:v>631</c:v>
                </c:pt>
                <c:pt idx="2">
                  <c:v>630</c:v>
                </c:pt>
                <c:pt idx="3">
                  <c:v>629</c:v>
                </c:pt>
                <c:pt idx="4">
                  <c:v>628</c:v>
                </c:pt>
                <c:pt idx="5">
                  <c:v>627</c:v>
                </c:pt>
                <c:pt idx="6">
                  <c:v>626</c:v>
                </c:pt>
                <c:pt idx="7">
                  <c:v>625</c:v>
                </c:pt>
                <c:pt idx="8">
                  <c:v>624</c:v>
                </c:pt>
                <c:pt idx="9">
                  <c:v>623</c:v>
                </c:pt>
                <c:pt idx="10">
                  <c:v>622</c:v>
                </c:pt>
                <c:pt idx="11">
                  <c:v>621</c:v>
                </c:pt>
                <c:pt idx="12">
                  <c:v>620</c:v>
                </c:pt>
                <c:pt idx="13">
                  <c:v>619</c:v>
                </c:pt>
                <c:pt idx="14">
                  <c:v>618</c:v>
                </c:pt>
                <c:pt idx="15">
                  <c:v>617</c:v>
                </c:pt>
                <c:pt idx="16">
                  <c:v>616</c:v>
                </c:pt>
                <c:pt idx="17">
                  <c:v>615</c:v>
                </c:pt>
                <c:pt idx="18">
                  <c:v>614</c:v>
                </c:pt>
                <c:pt idx="19">
                  <c:v>613</c:v>
                </c:pt>
                <c:pt idx="20">
                  <c:v>612</c:v>
                </c:pt>
                <c:pt idx="21">
                  <c:v>611</c:v>
                </c:pt>
                <c:pt idx="22">
                  <c:v>610</c:v>
                </c:pt>
                <c:pt idx="23">
                  <c:v>609</c:v>
                </c:pt>
                <c:pt idx="24">
                  <c:v>608</c:v>
                </c:pt>
                <c:pt idx="25">
                  <c:v>607</c:v>
                </c:pt>
                <c:pt idx="26">
                  <c:v>606</c:v>
                </c:pt>
                <c:pt idx="27">
                  <c:v>605</c:v>
                </c:pt>
                <c:pt idx="28">
                  <c:v>604</c:v>
                </c:pt>
                <c:pt idx="29">
                  <c:v>603</c:v>
                </c:pt>
                <c:pt idx="30">
                  <c:v>602</c:v>
                </c:pt>
                <c:pt idx="31">
                  <c:v>601</c:v>
                </c:pt>
                <c:pt idx="32">
                  <c:v>600</c:v>
                </c:pt>
                <c:pt idx="33">
                  <c:v>599</c:v>
                </c:pt>
                <c:pt idx="34">
                  <c:v>598</c:v>
                </c:pt>
                <c:pt idx="35">
                  <c:v>597</c:v>
                </c:pt>
                <c:pt idx="36">
                  <c:v>596</c:v>
                </c:pt>
                <c:pt idx="37">
                  <c:v>595</c:v>
                </c:pt>
                <c:pt idx="38">
                  <c:v>594</c:v>
                </c:pt>
                <c:pt idx="39">
                  <c:v>593</c:v>
                </c:pt>
                <c:pt idx="40">
                  <c:v>592</c:v>
                </c:pt>
                <c:pt idx="41">
                  <c:v>591</c:v>
                </c:pt>
                <c:pt idx="42">
                  <c:v>590</c:v>
                </c:pt>
                <c:pt idx="43">
                  <c:v>589</c:v>
                </c:pt>
                <c:pt idx="44">
                  <c:v>588</c:v>
                </c:pt>
                <c:pt idx="45">
                  <c:v>587</c:v>
                </c:pt>
                <c:pt idx="46">
                  <c:v>586</c:v>
                </c:pt>
                <c:pt idx="47">
                  <c:v>585</c:v>
                </c:pt>
                <c:pt idx="48">
                  <c:v>584</c:v>
                </c:pt>
                <c:pt idx="49">
                  <c:v>583</c:v>
                </c:pt>
                <c:pt idx="50">
                  <c:v>582</c:v>
                </c:pt>
                <c:pt idx="51">
                  <c:v>581</c:v>
                </c:pt>
                <c:pt idx="52">
                  <c:v>580</c:v>
                </c:pt>
                <c:pt idx="53">
                  <c:v>579</c:v>
                </c:pt>
                <c:pt idx="54">
                  <c:v>578</c:v>
                </c:pt>
                <c:pt idx="55">
                  <c:v>577</c:v>
                </c:pt>
                <c:pt idx="56">
                  <c:v>576</c:v>
                </c:pt>
                <c:pt idx="57">
                  <c:v>575</c:v>
                </c:pt>
                <c:pt idx="58">
                  <c:v>574</c:v>
                </c:pt>
                <c:pt idx="59">
                  <c:v>573</c:v>
                </c:pt>
                <c:pt idx="60">
                  <c:v>572</c:v>
                </c:pt>
                <c:pt idx="61">
                  <c:v>571</c:v>
                </c:pt>
                <c:pt idx="62">
                  <c:v>570</c:v>
                </c:pt>
                <c:pt idx="63">
                  <c:v>569</c:v>
                </c:pt>
                <c:pt idx="64">
                  <c:v>568</c:v>
                </c:pt>
                <c:pt idx="65">
                  <c:v>567</c:v>
                </c:pt>
                <c:pt idx="66">
                  <c:v>566</c:v>
                </c:pt>
                <c:pt idx="67">
                  <c:v>565</c:v>
                </c:pt>
                <c:pt idx="68">
                  <c:v>564</c:v>
                </c:pt>
                <c:pt idx="69">
                  <c:v>563</c:v>
                </c:pt>
                <c:pt idx="70">
                  <c:v>562</c:v>
                </c:pt>
                <c:pt idx="71">
                  <c:v>561</c:v>
                </c:pt>
                <c:pt idx="72">
                  <c:v>560</c:v>
                </c:pt>
                <c:pt idx="73">
                  <c:v>559</c:v>
                </c:pt>
                <c:pt idx="74">
                  <c:v>558</c:v>
                </c:pt>
                <c:pt idx="75">
                  <c:v>557</c:v>
                </c:pt>
                <c:pt idx="76">
                  <c:v>556</c:v>
                </c:pt>
                <c:pt idx="77">
                  <c:v>555</c:v>
                </c:pt>
                <c:pt idx="78">
                  <c:v>554</c:v>
                </c:pt>
                <c:pt idx="79">
                  <c:v>553</c:v>
                </c:pt>
                <c:pt idx="80">
                  <c:v>552</c:v>
                </c:pt>
                <c:pt idx="81">
                  <c:v>551</c:v>
                </c:pt>
                <c:pt idx="82">
                  <c:v>550</c:v>
                </c:pt>
                <c:pt idx="83">
                  <c:v>549</c:v>
                </c:pt>
                <c:pt idx="84">
                  <c:v>548</c:v>
                </c:pt>
                <c:pt idx="85">
                  <c:v>547</c:v>
                </c:pt>
                <c:pt idx="86">
                  <c:v>546</c:v>
                </c:pt>
                <c:pt idx="87">
                  <c:v>545</c:v>
                </c:pt>
                <c:pt idx="88">
                  <c:v>544</c:v>
                </c:pt>
                <c:pt idx="89">
                  <c:v>543</c:v>
                </c:pt>
                <c:pt idx="90">
                  <c:v>542</c:v>
                </c:pt>
                <c:pt idx="91">
                  <c:v>541</c:v>
                </c:pt>
                <c:pt idx="92">
                  <c:v>540</c:v>
                </c:pt>
                <c:pt idx="93">
                  <c:v>539</c:v>
                </c:pt>
                <c:pt idx="94">
                  <c:v>538</c:v>
                </c:pt>
                <c:pt idx="95">
                  <c:v>537</c:v>
                </c:pt>
                <c:pt idx="96">
                  <c:v>536</c:v>
                </c:pt>
                <c:pt idx="97">
                  <c:v>535</c:v>
                </c:pt>
                <c:pt idx="98">
                  <c:v>534</c:v>
                </c:pt>
                <c:pt idx="99">
                  <c:v>533</c:v>
                </c:pt>
                <c:pt idx="100">
                  <c:v>532</c:v>
                </c:pt>
                <c:pt idx="101">
                  <c:v>531</c:v>
                </c:pt>
                <c:pt idx="102">
                  <c:v>530</c:v>
                </c:pt>
                <c:pt idx="103">
                  <c:v>529</c:v>
                </c:pt>
                <c:pt idx="104">
                  <c:v>528</c:v>
                </c:pt>
                <c:pt idx="105">
                  <c:v>527</c:v>
                </c:pt>
                <c:pt idx="106">
                  <c:v>526</c:v>
                </c:pt>
                <c:pt idx="107">
                  <c:v>525</c:v>
                </c:pt>
                <c:pt idx="108">
                  <c:v>524</c:v>
                </c:pt>
                <c:pt idx="109">
                  <c:v>523</c:v>
                </c:pt>
                <c:pt idx="110">
                  <c:v>522</c:v>
                </c:pt>
                <c:pt idx="111">
                  <c:v>521</c:v>
                </c:pt>
                <c:pt idx="112">
                  <c:v>520</c:v>
                </c:pt>
                <c:pt idx="113">
                  <c:v>519</c:v>
                </c:pt>
                <c:pt idx="114">
                  <c:v>518</c:v>
                </c:pt>
                <c:pt idx="115">
                  <c:v>517</c:v>
                </c:pt>
                <c:pt idx="116">
                  <c:v>516</c:v>
                </c:pt>
                <c:pt idx="117">
                  <c:v>515</c:v>
                </c:pt>
                <c:pt idx="118">
                  <c:v>514</c:v>
                </c:pt>
                <c:pt idx="119">
                  <c:v>513</c:v>
                </c:pt>
                <c:pt idx="120">
                  <c:v>512</c:v>
                </c:pt>
                <c:pt idx="121">
                  <c:v>511</c:v>
                </c:pt>
                <c:pt idx="122">
                  <c:v>510</c:v>
                </c:pt>
                <c:pt idx="123">
                  <c:v>509</c:v>
                </c:pt>
                <c:pt idx="124">
                  <c:v>508</c:v>
                </c:pt>
                <c:pt idx="125">
                  <c:v>507</c:v>
                </c:pt>
                <c:pt idx="126">
                  <c:v>506</c:v>
                </c:pt>
                <c:pt idx="127">
                  <c:v>505</c:v>
                </c:pt>
                <c:pt idx="128">
                  <c:v>504</c:v>
                </c:pt>
                <c:pt idx="129">
                  <c:v>503</c:v>
                </c:pt>
                <c:pt idx="130">
                  <c:v>502</c:v>
                </c:pt>
                <c:pt idx="131">
                  <c:v>501</c:v>
                </c:pt>
                <c:pt idx="132">
                  <c:v>500</c:v>
                </c:pt>
                <c:pt idx="133">
                  <c:v>499</c:v>
                </c:pt>
                <c:pt idx="134">
                  <c:v>498</c:v>
                </c:pt>
                <c:pt idx="135">
                  <c:v>497</c:v>
                </c:pt>
                <c:pt idx="136">
                  <c:v>496</c:v>
                </c:pt>
                <c:pt idx="137">
                  <c:v>495</c:v>
                </c:pt>
                <c:pt idx="138">
                  <c:v>494</c:v>
                </c:pt>
                <c:pt idx="139">
                  <c:v>493</c:v>
                </c:pt>
                <c:pt idx="140">
                  <c:v>492</c:v>
                </c:pt>
                <c:pt idx="141">
                  <c:v>491</c:v>
                </c:pt>
                <c:pt idx="142">
                  <c:v>490</c:v>
                </c:pt>
                <c:pt idx="143">
                  <c:v>489</c:v>
                </c:pt>
                <c:pt idx="144">
                  <c:v>488</c:v>
                </c:pt>
                <c:pt idx="145">
                  <c:v>487</c:v>
                </c:pt>
                <c:pt idx="146">
                  <c:v>486</c:v>
                </c:pt>
                <c:pt idx="147">
                  <c:v>485</c:v>
                </c:pt>
                <c:pt idx="148">
                  <c:v>484</c:v>
                </c:pt>
                <c:pt idx="149">
                  <c:v>483</c:v>
                </c:pt>
                <c:pt idx="150">
                  <c:v>482</c:v>
                </c:pt>
                <c:pt idx="151">
                  <c:v>481</c:v>
                </c:pt>
                <c:pt idx="152">
                  <c:v>480</c:v>
                </c:pt>
                <c:pt idx="153">
                  <c:v>479</c:v>
                </c:pt>
                <c:pt idx="154">
                  <c:v>478</c:v>
                </c:pt>
                <c:pt idx="155">
                  <c:v>477</c:v>
                </c:pt>
                <c:pt idx="156">
                  <c:v>476</c:v>
                </c:pt>
                <c:pt idx="157">
                  <c:v>475</c:v>
                </c:pt>
                <c:pt idx="158">
                  <c:v>474</c:v>
                </c:pt>
                <c:pt idx="159">
                  <c:v>473</c:v>
                </c:pt>
                <c:pt idx="160">
                  <c:v>472</c:v>
                </c:pt>
                <c:pt idx="161">
                  <c:v>471</c:v>
                </c:pt>
                <c:pt idx="162">
                  <c:v>470</c:v>
                </c:pt>
                <c:pt idx="163">
                  <c:v>469</c:v>
                </c:pt>
                <c:pt idx="164">
                  <c:v>468</c:v>
                </c:pt>
                <c:pt idx="165">
                  <c:v>467</c:v>
                </c:pt>
                <c:pt idx="166">
                  <c:v>466</c:v>
                </c:pt>
                <c:pt idx="167">
                  <c:v>465</c:v>
                </c:pt>
                <c:pt idx="168">
                  <c:v>464</c:v>
                </c:pt>
                <c:pt idx="169">
                  <c:v>463</c:v>
                </c:pt>
                <c:pt idx="170">
                  <c:v>462</c:v>
                </c:pt>
                <c:pt idx="171">
                  <c:v>461</c:v>
                </c:pt>
                <c:pt idx="172">
                  <c:v>460</c:v>
                </c:pt>
                <c:pt idx="173">
                  <c:v>459</c:v>
                </c:pt>
                <c:pt idx="174">
                  <c:v>458</c:v>
                </c:pt>
                <c:pt idx="175">
                  <c:v>457</c:v>
                </c:pt>
                <c:pt idx="176">
                  <c:v>456</c:v>
                </c:pt>
                <c:pt idx="177">
                  <c:v>455</c:v>
                </c:pt>
                <c:pt idx="178">
                  <c:v>454</c:v>
                </c:pt>
                <c:pt idx="179">
                  <c:v>453</c:v>
                </c:pt>
                <c:pt idx="180">
                  <c:v>452</c:v>
                </c:pt>
                <c:pt idx="181">
                  <c:v>451</c:v>
                </c:pt>
                <c:pt idx="182">
                  <c:v>450</c:v>
                </c:pt>
                <c:pt idx="183">
                  <c:v>449</c:v>
                </c:pt>
                <c:pt idx="184">
                  <c:v>448</c:v>
                </c:pt>
                <c:pt idx="185">
                  <c:v>447</c:v>
                </c:pt>
                <c:pt idx="186">
                  <c:v>446</c:v>
                </c:pt>
                <c:pt idx="187">
                  <c:v>445</c:v>
                </c:pt>
                <c:pt idx="188">
                  <c:v>444</c:v>
                </c:pt>
                <c:pt idx="189">
                  <c:v>443</c:v>
                </c:pt>
                <c:pt idx="190">
                  <c:v>442</c:v>
                </c:pt>
                <c:pt idx="191">
                  <c:v>441</c:v>
                </c:pt>
                <c:pt idx="192">
                  <c:v>440</c:v>
                </c:pt>
                <c:pt idx="193">
                  <c:v>439</c:v>
                </c:pt>
                <c:pt idx="194">
                  <c:v>438</c:v>
                </c:pt>
                <c:pt idx="195">
                  <c:v>437</c:v>
                </c:pt>
                <c:pt idx="196">
                  <c:v>436</c:v>
                </c:pt>
                <c:pt idx="197">
                  <c:v>435</c:v>
                </c:pt>
                <c:pt idx="198">
                  <c:v>434</c:v>
                </c:pt>
                <c:pt idx="199">
                  <c:v>433</c:v>
                </c:pt>
                <c:pt idx="200">
                  <c:v>432</c:v>
                </c:pt>
                <c:pt idx="201">
                  <c:v>431</c:v>
                </c:pt>
                <c:pt idx="202">
                  <c:v>430</c:v>
                </c:pt>
                <c:pt idx="203">
                  <c:v>429</c:v>
                </c:pt>
                <c:pt idx="204">
                  <c:v>428</c:v>
                </c:pt>
                <c:pt idx="205">
                  <c:v>427</c:v>
                </c:pt>
                <c:pt idx="206">
                  <c:v>426</c:v>
                </c:pt>
                <c:pt idx="207">
                  <c:v>425</c:v>
                </c:pt>
                <c:pt idx="208">
                  <c:v>424</c:v>
                </c:pt>
                <c:pt idx="209">
                  <c:v>423</c:v>
                </c:pt>
                <c:pt idx="210">
                  <c:v>422</c:v>
                </c:pt>
                <c:pt idx="211">
                  <c:v>421</c:v>
                </c:pt>
                <c:pt idx="212">
                  <c:v>420</c:v>
                </c:pt>
                <c:pt idx="213">
                  <c:v>419</c:v>
                </c:pt>
                <c:pt idx="214">
                  <c:v>418</c:v>
                </c:pt>
                <c:pt idx="215">
                  <c:v>417</c:v>
                </c:pt>
                <c:pt idx="216">
                  <c:v>416</c:v>
                </c:pt>
                <c:pt idx="217">
                  <c:v>415</c:v>
                </c:pt>
                <c:pt idx="218">
                  <c:v>414</c:v>
                </c:pt>
                <c:pt idx="219">
                  <c:v>413</c:v>
                </c:pt>
                <c:pt idx="220">
                  <c:v>412</c:v>
                </c:pt>
                <c:pt idx="221">
                  <c:v>411</c:v>
                </c:pt>
                <c:pt idx="222">
                  <c:v>410</c:v>
                </c:pt>
                <c:pt idx="223">
                  <c:v>409</c:v>
                </c:pt>
                <c:pt idx="224">
                  <c:v>408</c:v>
                </c:pt>
                <c:pt idx="225">
                  <c:v>407</c:v>
                </c:pt>
                <c:pt idx="226">
                  <c:v>406</c:v>
                </c:pt>
                <c:pt idx="227">
                  <c:v>405</c:v>
                </c:pt>
                <c:pt idx="228">
                  <c:v>404</c:v>
                </c:pt>
                <c:pt idx="229">
                  <c:v>403</c:v>
                </c:pt>
                <c:pt idx="230">
                  <c:v>402</c:v>
                </c:pt>
                <c:pt idx="231">
                  <c:v>401</c:v>
                </c:pt>
                <c:pt idx="232">
                  <c:v>400</c:v>
                </c:pt>
                <c:pt idx="233">
                  <c:v>399</c:v>
                </c:pt>
                <c:pt idx="234">
                  <c:v>398</c:v>
                </c:pt>
                <c:pt idx="235">
                  <c:v>397</c:v>
                </c:pt>
                <c:pt idx="236">
                  <c:v>396</c:v>
                </c:pt>
                <c:pt idx="237">
                  <c:v>395</c:v>
                </c:pt>
                <c:pt idx="238">
                  <c:v>394</c:v>
                </c:pt>
                <c:pt idx="239">
                  <c:v>393</c:v>
                </c:pt>
                <c:pt idx="240">
                  <c:v>392</c:v>
                </c:pt>
                <c:pt idx="241">
                  <c:v>391</c:v>
                </c:pt>
                <c:pt idx="242">
                  <c:v>390</c:v>
                </c:pt>
                <c:pt idx="243">
                  <c:v>389</c:v>
                </c:pt>
                <c:pt idx="244">
                  <c:v>388</c:v>
                </c:pt>
                <c:pt idx="245">
                  <c:v>387</c:v>
                </c:pt>
                <c:pt idx="246">
                  <c:v>386</c:v>
                </c:pt>
                <c:pt idx="247">
                  <c:v>385</c:v>
                </c:pt>
                <c:pt idx="248">
                  <c:v>384</c:v>
                </c:pt>
                <c:pt idx="249">
                  <c:v>383</c:v>
                </c:pt>
                <c:pt idx="250">
                  <c:v>382</c:v>
                </c:pt>
                <c:pt idx="251">
                  <c:v>381</c:v>
                </c:pt>
                <c:pt idx="252">
                  <c:v>380</c:v>
                </c:pt>
                <c:pt idx="253">
                  <c:v>379</c:v>
                </c:pt>
                <c:pt idx="254">
                  <c:v>378</c:v>
                </c:pt>
                <c:pt idx="255">
                  <c:v>377</c:v>
                </c:pt>
                <c:pt idx="256">
                  <c:v>376</c:v>
                </c:pt>
                <c:pt idx="257">
                  <c:v>375</c:v>
                </c:pt>
                <c:pt idx="258">
                  <c:v>374</c:v>
                </c:pt>
                <c:pt idx="259">
                  <c:v>373</c:v>
                </c:pt>
                <c:pt idx="260">
                  <c:v>372</c:v>
                </c:pt>
                <c:pt idx="261">
                  <c:v>371</c:v>
                </c:pt>
                <c:pt idx="262">
                  <c:v>370</c:v>
                </c:pt>
                <c:pt idx="263">
                  <c:v>369</c:v>
                </c:pt>
                <c:pt idx="264">
                  <c:v>368</c:v>
                </c:pt>
                <c:pt idx="265">
                  <c:v>367</c:v>
                </c:pt>
                <c:pt idx="266">
                  <c:v>366</c:v>
                </c:pt>
                <c:pt idx="267">
                  <c:v>365</c:v>
                </c:pt>
                <c:pt idx="268">
                  <c:v>364</c:v>
                </c:pt>
                <c:pt idx="269">
                  <c:v>363</c:v>
                </c:pt>
                <c:pt idx="270">
                  <c:v>362</c:v>
                </c:pt>
                <c:pt idx="271">
                  <c:v>361</c:v>
                </c:pt>
                <c:pt idx="272">
                  <c:v>360</c:v>
                </c:pt>
                <c:pt idx="273">
                  <c:v>359</c:v>
                </c:pt>
                <c:pt idx="274">
                  <c:v>358</c:v>
                </c:pt>
                <c:pt idx="275">
                  <c:v>357</c:v>
                </c:pt>
                <c:pt idx="276">
                  <c:v>356</c:v>
                </c:pt>
                <c:pt idx="277">
                  <c:v>355</c:v>
                </c:pt>
                <c:pt idx="278">
                  <c:v>354</c:v>
                </c:pt>
                <c:pt idx="279">
                  <c:v>353</c:v>
                </c:pt>
                <c:pt idx="280">
                  <c:v>352</c:v>
                </c:pt>
                <c:pt idx="281">
                  <c:v>351</c:v>
                </c:pt>
                <c:pt idx="282">
                  <c:v>350</c:v>
                </c:pt>
                <c:pt idx="283">
                  <c:v>349</c:v>
                </c:pt>
                <c:pt idx="284">
                  <c:v>348</c:v>
                </c:pt>
                <c:pt idx="285">
                  <c:v>347</c:v>
                </c:pt>
                <c:pt idx="286">
                  <c:v>346</c:v>
                </c:pt>
                <c:pt idx="287">
                  <c:v>345</c:v>
                </c:pt>
                <c:pt idx="288">
                  <c:v>344</c:v>
                </c:pt>
                <c:pt idx="289">
                  <c:v>343</c:v>
                </c:pt>
                <c:pt idx="290">
                  <c:v>342</c:v>
                </c:pt>
                <c:pt idx="291">
                  <c:v>341</c:v>
                </c:pt>
                <c:pt idx="292">
                  <c:v>340</c:v>
                </c:pt>
                <c:pt idx="293">
                  <c:v>339</c:v>
                </c:pt>
                <c:pt idx="294">
                  <c:v>338</c:v>
                </c:pt>
                <c:pt idx="295">
                  <c:v>337</c:v>
                </c:pt>
                <c:pt idx="296">
                  <c:v>336</c:v>
                </c:pt>
                <c:pt idx="297">
                  <c:v>335</c:v>
                </c:pt>
                <c:pt idx="298">
                  <c:v>334</c:v>
                </c:pt>
                <c:pt idx="299">
                  <c:v>333</c:v>
                </c:pt>
                <c:pt idx="300">
                  <c:v>332</c:v>
                </c:pt>
                <c:pt idx="301">
                  <c:v>331</c:v>
                </c:pt>
                <c:pt idx="302">
                  <c:v>330</c:v>
                </c:pt>
                <c:pt idx="303">
                  <c:v>329</c:v>
                </c:pt>
                <c:pt idx="304">
                  <c:v>328</c:v>
                </c:pt>
                <c:pt idx="305">
                  <c:v>327</c:v>
                </c:pt>
                <c:pt idx="306">
                  <c:v>326</c:v>
                </c:pt>
                <c:pt idx="307">
                  <c:v>325</c:v>
                </c:pt>
                <c:pt idx="308">
                  <c:v>324</c:v>
                </c:pt>
                <c:pt idx="309">
                  <c:v>323</c:v>
                </c:pt>
                <c:pt idx="310">
                  <c:v>322</c:v>
                </c:pt>
                <c:pt idx="311">
                  <c:v>321</c:v>
                </c:pt>
                <c:pt idx="312">
                  <c:v>320</c:v>
                </c:pt>
                <c:pt idx="313">
                  <c:v>319</c:v>
                </c:pt>
                <c:pt idx="314">
                  <c:v>318</c:v>
                </c:pt>
                <c:pt idx="315">
                  <c:v>317</c:v>
                </c:pt>
                <c:pt idx="316">
                  <c:v>316</c:v>
                </c:pt>
                <c:pt idx="317">
                  <c:v>315</c:v>
                </c:pt>
                <c:pt idx="318">
                  <c:v>314</c:v>
                </c:pt>
                <c:pt idx="319">
                  <c:v>313</c:v>
                </c:pt>
                <c:pt idx="320">
                  <c:v>312</c:v>
                </c:pt>
                <c:pt idx="321">
                  <c:v>311</c:v>
                </c:pt>
                <c:pt idx="322">
                  <c:v>310</c:v>
                </c:pt>
                <c:pt idx="323">
                  <c:v>309</c:v>
                </c:pt>
                <c:pt idx="324">
                  <c:v>308</c:v>
                </c:pt>
                <c:pt idx="325">
                  <c:v>307</c:v>
                </c:pt>
                <c:pt idx="326">
                  <c:v>306</c:v>
                </c:pt>
                <c:pt idx="327">
                  <c:v>305</c:v>
                </c:pt>
                <c:pt idx="328">
                  <c:v>304</c:v>
                </c:pt>
                <c:pt idx="329">
                  <c:v>303</c:v>
                </c:pt>
                <c:pt idx="330">
                  <c:v>302</c:v>
                </c:pt>
                <c:pt idx="331">
                  <c:v>301</c:v>
                </c:pt>
                <c:pt idx="332">
                  <c:v>300</c:v>
                </c:pt>
                <c:pt idx="333">
                  <c:v>299</c:v>
                </c:pt>
                <c:pt idx="334">
                  <c:v>298</c:v>
                </c:pt>
                <c:pt idx="335">
                  <c:v>297</c:v>
                </c:pt>
                <c:pt idx="336">
                  <c:v>296</c:v>
                </c:pt>
                <c:pt idx="337">
                  <c:v>295</c:v>
                </c:pt>
                <c:pt idx="338">
                  <c:v>294</c:v>
                </c:pt>
                <c:pt idx="339">
                  <c:v>293</c:v>
                </c:pt>
                <c:pt idx="340">
                  <c:v>292</c:v>
                </c:pt>
                <c:pt idx="341">
                  <c:v>291</c:v>
                </c:pt>
                <c:pt idx="342">
                  <c:v>290</c:v>
                </c:pt>
                <c:pt idx="343">
                  <c:v>289</c:v>
                </c:pt>
                <c:pt idx="344">
                  <c:v>288</c:v>
                </c:pt>
                <c:pt idx="345">
                  <c:v>287</c:v>
                </c:pt>
                <c:pt idx="346">
                  <c:v>286</c:v>
                </c:pt>
                <c:pt idx="347">
                  <c:v>285</c:v>
                </c:pt>
                <c:pt idx="348">
                  <c:v>284</c:v>
                </c:pt>
                <c:pt idx="349">
                  <c:v>283</c:v>
                </c:pt>
                <c:pt idx="350">
                  <c:v>282</c:v>
                </c:pt>
                <c:pt idx="351">
                  <c:v>281</c:v>
                </c:pt>
                <c:pt idx="352">
                  <c:v>280</c:v>
                </c:pt>
                <c:pt idx="353">
                  <c:v>279</c:v>
                </c:pt>
                <c:pt idx="354">
                  <c:v>278</c:v>
                </c:pt>
                <c:pt idx="355">
                  <c:v>277</c:v>
                </c:pt>
                <c:pt idx="356">
                  <c:v>276</c:v>
                </c:pt>
                <c:pt idx="357">
                  <c:v>275</c:v>
                </c:pt>
                <c:pt idx="358">
                  <c:v>274</c:v>
                </c:pt>
                <c:pt idx="359">
                  <c:v>273</c:v>
                </c:pt>
                <c:pt idx="360">
                  <c:v>272</c:v>
                </c:pt>
                <c:pt idx="361">
                  <c:v>271</c:v>
                </c:pt>
                <c:pt idx="362">
                  <c:v>270</c:v>
                </c:pt>
                <c:pt idx="363">
                  <c:v>269</c:v>
                </c:pt>
                <c:pt idx="364">
                  <c:v>268</c:v>
                </c:pt>
                <c:pt idx="365">
                  <c:v>267</c:v>
                </c:pt>
                <c:pt idx="366">
                  <c:v>266</c:v>
                </c:pt>
                <c:pt idx="367">
                  <c:v>265</c:v>
                </c:pt>
                <c:pt idx="368">
                  <c:v>264</c:v>
                </c:pt>
                <c:pt idx="369">
                  <c:v>263</c:v>
                </c:pt>
                <c:pt idx="370">
                  <c:v>262</c:v>
                </c:pt>
                <c:pt idx="371">
                  <c:v>261</c:v>
                </c:pt>
                <c:pt idx="372">
                  <c:v>260</c:v>
                </c:pt>
                <c:pt idx="373">
                  <c:v>259</c:v>
                </c:pt>
                <c:pt idx="374">
                  <c:v>258</c:v>
                </c:pt>
                <c:pt idx="375">
                  <c:v>257</c:v>
                </c:pt>
                <c:pt idx="376">
                  <c:v>256</c:v>
                </c:pt>
                <c:pt idx="377">
                  <c:v>255</c:v>
                </c:pt>
                <c:pt idx="378">
                  <c:v>254</c:v>
                </c:pt>
                <c:pt idx="379">
                  <c:v>253</c:v>
                </c:pt>
                <c:pt idx="380">
                  <c:v>252</c:v>
                </c:pt>
                <c:pt idx="381">
                  <c:v>251</c:v>
                </c:pt>
                <c:pt idx="382">
                  <c:v>250</c:v>
                </c:pt>
              </c:numCache>
            </c:numRef>
          </c:xVal>
          <c:yVal>
            <c:numRef>
              <c:f>Data!$F$2:$F$384</c:f>
              <c:numCache>
                <c:formatCode>General</c:formatCode>
                <c:ptCount val="383"/>
                <c:pt idx="0">
                  <c:v>1E-8</c:v>
                </c:pt>
                <c:pt idx="1">
                  <c:v>1.0300000000000001E-3</c:v>
                </c:pt>
                <c:pt idx="2">
                  <c:v>1.01E-3</c:v>
                </c:pt>
                <c:pt idx="3">
                  <c:v>1.1800000000000001E-3</c:v>
                </c:pt>
                <c:pt idx="4">
                  <c:v>1.4E-3</c:v>
                </c:pt>
                <c:pt idx="5">
                  <c:v>1.4E-3</c:v>
                </c:pt>
                <c:pt idx="6">
                  <c:v>1.3600000000000001E-3</c:v>
                </c:pt>
                <c:pt idx="7">
                  <c:v>1.5299999999999999E-3</c:v>
                </c:pt>
                <c:pt idx="8">
                  <c:v>1.5399999999999999E-3</c:v>
                </c:pt>
                <c:pt idx="9">
                  <c:v>1.73E-3</c:v>
                </c:pt>
                <c:pt idx="10">
                  <c:v>1.6199999999999999E-3</c:v>
                </c:pt>
                <c:pt idx="11">
                  <c:v>1.83E-3</c:v>
                </c:pt>
                <c:pt idx="12">
                  <c:v>1.8500000000000001E-3</c:v>
                </c:pt>
                <c:pt idx="13">
                  <c:v>1.83E-3</c:v>
                </c:pt>
                <c:pt idx="14">
                  <c:v>2.0500000000000002E-3</c:v>
                </c:pt>
                <c:pt idx="15">
                  <c:v>1.98E-3</c:v>
                </c:pt>
                <c:pt idx="16">
                  <c:v>2.4499999999999999E-3</c:v>
                </c:pt>
                <c:pt idx="17">
                  <c:v>2.3999999999999998E-3</c:v>
                </c:pt>
                <c:pt idx="18">
                  <c:v>2.7799999999999999E-3</c:v>
                </c:pt>
                <c:pt idx="19">
                  <c:v>2.4499999999999999E-3</c:v>
                </c:pt>
                <c:pt idx="20">
                  <c:v>2.5000000000000001E-3</c:v>
                </c:pt>
                <c:pt idx="21">
                  <c:v>2.8E-3</c:v>
                </c:pt>
                <c:pt idx="22">
                  <c:v>2.7299999999999998E-3</c:v>
                </c:pt>
                <c:pt idx="23">
                  <c:v>3.2499999999999999E-3</c:v>
                </c:pt>
                <c:pt idx="24">
                  <c:v>3.0000000000000001E-3</c:v>
                </c:pt>
                <c:pt idx="25">
                  <c:v>2.98E-3</c:v>
                </c:pt>
                <c:pt idx="26">
                  <c:v>3.2000000000000002E-3</c:v>
                </c:pt>
                <c:pt idx="27">
                  <c:v>3.3600000000000001E-3</c:v>
                </c:pt>
                <c:pt idx="28">
                  <c:v>3.4399999999999999E-3</c:v>
                </c:pt>
                <c:pt idx="29">
                  <c:v>3.64E-3</c:v>
                </c:pt>
                <c:pt idx="30">
                  <c:v>3.3600000000000001E-3</c:v>
                </c:pt>
                <c:pt idx="31">
                  <c:v>3.7499999999999999E-3</c:v>
                </c:pt>
                <c:pt idx="32">
                  <c:v>3.6700000000000001E-3</c:v>
                </c:pt>
                <c:pt idx="33">
                  <c:v>3.9399999999999999E-3</c:v>
                </c:pt>
                <c:pt idx="34">
                  <c:v>4.2700000000000004E-3</c:v>
                </c:pt>
                <c:pt idx="35">
                  <c:v>4.15E-3</c:v>
                </c:pt>
                <c:pt idx="36">
                  <c:v>3.8400000000000001E-3</c:v>
                </c:pt>
                <c:pt idx="37">
                  <c:v>4.4000000000000003E-3</c:v>
                </c:pt>
                <c:pt idx="38">
                  <c:v>4.4099999999999999E-3</c:v>
                </c:pt>
                <c:pt idx="39">
                  <c:v>4.7299999999999998E-3</c:v>
                </c:pt>
                <c:pt idx="40">
                  <c:v>4.6600000000000001E-3</c:v>
                </c:pt>
                <c:pt idx="41">
                  <c:v>4.6899999999999997E-3</c:v>
                </c:pt>
                <c:pt idx="42">
                  <c:v>5.0200000000000002E-3</c:v>
                </c:pt>
                <c:pt idx="43">
                  <c:v>4.79E-3</c:v>
                </c:pt>
                <c:pt idx="44">
                  <c:v>5.1900000000000002E-3</c:v>
                </c:pt>
                <c:pt idx="45">
                  <c:v>5.2599999999999999E-3</c:v>
                </c:pt>
                <c:pt idx="46">
                  <c:v>5.3600000000000002E-3</c:v>
                </c:pt>
                <c:pt idx="47">
                  <c:v>5.4599999999999996E-3</c:v>
                </c:pt>
                <c:pt idx="48">
                  <c:v>5.5799999999999999E-3</c:v>
                </c:pt>
                <c:pt idx="49">
                  <c:v>5.7299999999999999E-3</c:v>
                </c:pt>
                <c:pt idx="50">
                  <c:v>5.8500000000000002E-3</c:v>
                </c:pt>
                <c:pt idx="51">
                  <c:v>5.9899999999999997E-3</c:v>
                </c:pt>
                <c:pt idx="52">
                  <c:v>6.28E-3</c:v>
                </c:pt>
                <c:pt idx="53">
                  <c:v>5.94E-3</c:v>
                </c:pt>
                <c:pt idx="54">
                  <c:v>5.9100000000000003E-3</c:v>
                </c:pt>
                <c:pt idx="55">
                  <c:v>6.2399999999999999E-3</c:v>
                </c:pt>
                <c:pt idx="56">
                  <c:v>6.0299999999999998E-3</c:v>
                </c:pt>
                <c:pt idx="57">
                  <c:v>6.8100000000000001E-3</c:v>
                </c:pt>
                <c:pt idx="58">
                  <c:v>6.5700000000000003E-3</c:v>
                </c:pt>
                <c:pt idx="59">
                  <c:v>6.7499999999999999E-3</c:v>
                </c:pt>
                <c:pt idx="60">
                  <c:v>6.7799999999999996E-3</c:v>
                </c:pt>
                <c:pt idx="61">
                  <c:v>7.0699999999999999E-3</c:v>
                </c:pt>
                <c:pt idx="62">
                  <c:v>7.3400000000000002E-3</c:v>
                </c:pt>
                <c:pt idx="63">
                  <c:v>7.1999999999999998E-3</c:v>
                </c:pt>
                <c:pt idx="64">
                  <c:v>7.4599999999999996E-3</c:v>
                </c:pt>
                <c:pt idx="65">
                  <c:v>7.5199999999999998E-3</c:v>
                </c:pt>
                <c:pt idx="66">
                  <c:v>7.8499999999999993E-3</c:v>
                </c:pt>
                <c:pt idx="67">
                  <c:v>7.9500000000000005E-3</c:v>
                </c:pt>
                <c:pt idx="68">
                  <c:v>8.3999999999999995E-3</c:v>
                </c:pt>
                <c:pt idx="69">
                  <c:v>8.6499999999999997E-3</c:v>
                </c:pt>
                <c:pt idx="70">
                  <c:v>8.3999999999999995E-3</c:v>
                </c:pt>
                <c:pt idx="71">
                  <c:v>8.77E-3</c:v>
                </c:pt>
                <c:pt idx="72">
                  <c:v>8.3700000000000007E-3</c:v>
                </c:pt>
                <c:pt idx="73">
                  <c:v>9.3799999999999994E-3</c:v>
                </c:pt>
                <c:pt idx="74">
                  <c:v>9.0900000000000009E-3</c:v>
                </c:pt>
                <c:pt idx="75">
                  <c:v>9.3900000000000008E-3</c:v>
                </c:pt>
                <c:pt idx="76">
                  <c:v>9.4199999999999996E-3</c:v>
                </c:pt>
                <c:pt idx="77">
                  <c:v>9.5999999999999992E-3</c:v>
                </c:pt>
                <c:pt idx="78">
                  <c:v>9.5399999999999999E-3</c:v>
                </c:pt>
                <c:pt idx="79">
                  <c:v>9.7400000000000004E-3</c:v>
                </c:pt>
                <c:pt idx="80">
                  <c:v>9.8799999999999999E-3</c:v>
                </c:pt>
                <c:pt idx="81">
                  <c:v>1.018E-2</c:v>
                </c:pt>
                <c:pt idx="82">
                  <c:v>1.0070000000000001E-2</c:v>
                </c:pt>
                <c:pt idx="83">
                  <c:v>0.01</c:v>
                </c:pt>
                <c:pt idx="84">
                  <c:v>1.038E-2</c:v>
                </c:pt>
                <c:pt idx="85">
                  <c:v>1.0200000000000001E-2</c:v>
                </c:pt>
                <c:pt idx="86">
                  <c:v>1.0359999999999999E-2</c:v>
                </c:pt>
                <c:pt idx="87">
                  <c:v>1.022E-2</c:v>
                </c:pt>
                <c:pt idx="88">
                  <c:v>1.035E-2</c:v>
                </c:pt>
                <c:pt idx="89">
                  <c:v>1.042E-2</c:v>
                </c:pt>
                <c:pt idx="90">
                  <c:v>1.0410000000000001E-2</c:v>
                </c:pt>
                <c:pt idx="91">
                  <c:v>1.0460000000000001E-2</c:v>
                </c:pt>
                <c:pt idx="92">
                  <c:v>1.042E-2</c:v>
                </c:pt>
                <c:pt idx="93">
                  <c:v>1.0319999999999999E-2</c:v>
                </c:pt>
                <c:pt idx="94">
                  <c:v>1.0580000000000001E-2</c:v>
                </c:pt>
                <c:pt idx="95">
                  <c:v>1.0109999999999999E-2</c:v>
                </c:pt>
                <c:pt idx="96">
                  <c:v>1.093E-2</c:v>
                </c:pt>
                <c:pt idx="97">
                  <c:v>1.068E-2</c:v>
                </c:pt>
                <c:pt idx="98">
                  <c:v>1.091E-2</c:v>
                </c:pt>
                <c:pt idx="99">
                  <c:v>1.099E-2</c:v>
                </c:pt>
                <c:pt idx="100">
                  <c:v>1.09E-2</c:v>
                </c:pt>
                <c:pt idx="101">
                  <c:v>1.1140000000000001E-2</c:v>
                </c:pt>
                <c:pt idx="102">
                  <c:v>1.174E-2</c:v>
                </c:pt>
                <c:pt idx="103">
                  <c:v>1.1599999999999999E-2</c:v>
                </c:pt>
                <c:pt idx="104">
                  <c:v>1.154E-2</c:v>
                </c:pt>
                <c:pt idx="105">
                  <c:v>1.2E-2</c:v>
                </c:pt>
                <c:pt idx="106">
                  <c:v>1.222E-2</c:v>
                </c:pt>
                <c:pt idx="107">
                  <c:v>1.188E-2</c:v>
                </c:pt>
                <c:pt idx="108">
                  <c:v>1.2200000000000001E-2</c:v>
                </c:pt>
                <c:pt idx="109">
                  <c:v>1.268E-2</c:v>
                </c:pt>
                <c:pt idx="110">
                  <c:v>1.2919999999999999E-2</c:v>
                </c:pt>
                <c:pt idx="111">
                  <c:v>1.35E-2</c:v>
                </c:pt>
                <c:pt idx="112">
                  <c:v>1.4019999999999999E-2</c:v>
                </c:pt>
                <c:pt idx="113">
                  <c:v>1.4630000000000001E-2</c:v>
                </c:pt>
                <c:pt idx="114">
                  <c:v>1.4659999999999999E-2</c:v>
                </c:pt>
                <c:pt idx="115">
                  <c:v>1.542E-2</c:v>
                </c:pt>
                <c:pt idx="116">
                  <c:v>1.5859999999999999E-2</c:v>
                </c:pt>
                <c:pt idx="117">
                  <c:v>1.6559999999999998E-2</c:v>
                </c:pt>
                <c:pt idx="118">
                  <c:v>1.7260000000000001E-2</c:v>
                </c:pt>
                <c:pt idx="119">
                  <c:v>1.797E-2</c:v>
                </c:pt>
                <c:pt idx="120">
                  <c:v>1.8720000000000001E-2</c:v>
                </c:pt>
                <c:pt idx="121">
                  <c:v>2.0250000000000001E-2</c:v>
                </c:pt>
                <c:pt idx="122">
                  <c:v>2.0719999999999999E-2</c:v>
                </c:pt>
                <c:pt idx="123">
                  <c:v>2.2530000000000001E-2</c:v>
                </c:pt>
                <c:pt idx="124">
                  <c:v>2.341E-2</c:v>
                </c:pt>
                <c:pt idx="125">
                  <c:v>2.5520000000000001E-2</c:v>
                </c:pt>
                <c:pt idx="126">
                  <c:v>2.7359999999999999E-2</c:v>
                </c:pt>
                <c:pt idx="127">
                  <c:v>2.9389999999999999E-2</c:v>
                </c:pt>
                <c:pt idx="128">
                  <c:v>3.1789999999999999E-2</c:v>
                </c:pt>
                <c:pt idx="129">
                  <c:v>3.4380000000000001E-2</c:v>
                </c:pt>
                <c:pt idx="130">
                  <c:v>3.8039999999999997E-2</c:v>
                </c:pt>
                <c:pt idx="131">
                  <c:v>4.1700000000000001E-2</c:v>
                </c:pt>
                <c:pt idx="132">
                  <c:v>4.5999999999999999E-2</c:v>
                </c:pt>
                <c:pt idx="133">
                  <c:v>5.0779999999999999E-2</c:v>
                </c:pt>
                <c:pt idx="134">
                  <c:v>5.663E-2</c:v>
                </c:pt>
                <c:pt idx="135">
                  <c:v>6.2460000000000002E-2</c:v>
                </c:pt>
                <c:pt idx="136">
                  <c:v>6.8900000000000003E-2</c:v>
                </c:pt>
                <c:pt idx="137">
                  <c:v>7.6630000000000004E-2</c:v>
                </c:pt>
                <c:pt idx="138">
                  <c:v>8.4839999999999999E-2</c:v>
                </c:pt>
                <c:pt idx="139">
                  <c:v>9.3729999999999994E-2</c:v>
                </c:pt>
                <c:pt idx="140">
                  <c:v>0.1041</c:v>
                </c:pt>
                <c:pt idx="141">
                  <c:v>0.11312</c:v>
                </c:pt>
                <c:pt idx="142">
                  <c:v>0.12403</c:v>
                </c:pt>
                <c:pt idx="143">
                  <c:v>0.13491</c:v>
                </c:pt>
                <c:pt idx="144">
                  <c:v>0.14618</c:v>
                </c:pt>
                <c:pt idx="145">
                  <c:v>0.15742</c:v>
                </c:pt>
                <c:pt idx="146">
                  <c:v>0.17008000000000001</c:v>
                </c:pt>
                <c:pt idx="147">
                  <c:v>0.18281</c:v>
                </c:pt>
                <c:pt idx="148">
                  <c:v>0.19713</c:v>
                </c:pt>
                <c:pt idx="149">
                  <c:v>0.21188000000000001</c:v>
                </c:pt>
                <c:pt idx="150">
                  <c:v>0.22808</c:v>
                </c:pt>
                <c:pt idx="151">
                  <c:v>0.24543000000000001</c:v>
                </c:pt>
                <c:pt idx="152">
                  <c:v>0.26440000000000002</c:v>
                </c:pt>
                <c:pt idx="153">
                  <c:v>0.28460999999999997</c:v>
                </c:pt>
                <c:pt idx="154">
                  <c:v>0.30587999999999999</c:v>
                </c:pt>
                <c:pt idx="155">
                  <c:v>0.32707999999999998</c:v>
                </c:pt>
                <c:pt idx="156">
                  <c:v>0.34820000000000001</c:v>
                </c:pt>
                <c:pt idx="157">
                  <c:v>0.36895</c:v>
                </c:pt>
                <c:pt idx="158">
                  <c:v>0.38746999999999998</c:v>
                </c:pt>
                <c:pt idx="159">
                  <c:v>0.40439000000000003</c:v>
                </c:pt>
                <c:pt idx="160">
                  <c:v>0.41833999999999999</c:v>
                </c:pt>
                <c:pt idx="161">
                  <c:v>0.42956</c:v>
                </c:pt>
                <c:pt idx="162">
                  <c:v>0.43775999999999998</c:v>
                </c:pt>
                <c:pt idx="163">
                  <c:v>0.44359999999999999</c:v>
                </c:pt>
                <c:pt idx="164">
                  <c:v>0.44735999999999998</c:v>
                </c:pt>
                <c:pt idx="165">
                  <c:v>0.44906000000000001</c:v>
                </c:pt>
                <c:pt idx="166">
                  <c:v>0.45022000000000001</c:v>
                </c:pt>
                <c:pt idx="167">
                  <c:v>0.45080999999999999</c:v>
                </c:pt>
                <c:pt idx="168">
                  <c:v>0.45123000000000002</c:v>
                </c:pt>
                <c:pt idx="169">
                  <c:v>0.45177</c:v>
                </c:pt>
                <c:pt idx="170">
                  <c:v>0.45312999999999998</c:v>
                </c:pt>
                <c:pt idx="171">
                  <c:v>0.45537</c:v>
                </c:pt>
                <c:pt idx="172">
                  <c:v>0.45829999999999999</c:v>
                </c:pt>
                <c:pt idx="173">
                  <c:v>0.46231</c:v>
                </c:pt>
                <c:pt idx="174">
                  <c:v>0.46725</c:v>
                </c:pt>
                <c:pt idx="175">
                  <c:v>0.47282999999999997</c:v>
                </c:pt>
                <c:pt idx="176">
                  <c:v>0.47886000000000001</c:v>
                </c:pt>
                <c:pt idx="177">
                  <c:v>0.48549999999999999</c:v>
                </c:pt>
                <c:pt idx="178">
                  <c:v>0.49262</c:v>
                </c:pt>
                <c:pt idx="179">
                  <c:v>0.49944</c:v>
                </c:pt>
                <c:pt idx="180">
                  <c:v>0.50702999999999998</c:v>
                </c:pt>
                <c:pt idx="181">
                  <c:v>0.51458999999999999</c:v>
                </c:pt>
                <c:pt idx="182">
                  <c:v>0.52183000000000002</c:v>
                </c:pt>
                <c:pt idx="183">
                  <c:v>0.52964</c:v>
                </c:pt>
                <c:pt idx="184">
                  <c:v>0.53717000000000004</c:v>
                </c:pt>
                <c:pt idx="185">
                  <c:v>0.54503999999999997</c:v>
                </c:pt>
                <c:pt idx="186">
                  <c:v>0.55232999999999999</c:v>
                </c:pt>
                <c:pt idx="187">
                  <c:v>0.55957999999999997</c:v>
                </c:pt>
                <c:pt idx="188">
                  <c:v>0.56511999999999996</c:v>
                </c:pt>
                <c:pt idx="189">
                  <c:v>0.56984999999999997</c:v>
                </c:pt>
                <c:pt idx="190">
                  <c:v>0.57303000000000004</c:v>
                </c:pt>
                <c:pt idx="191">
                  <c:v>0.57401999999999997</c:v>
                </c:pt>
                <c:pt idx="192">
                  <c:v>0.57321</c:v>
                </c:pt>
                <c:pt idx="193">
                  <c:v>0.57047999999999999</c:v>
                </c:pt>
                <c:pt idx="194">
                  <c:v>0.56577999999999995</c:v>
                </c:pt>
                <c:pt idx="195">
                  <c:v>0.56000000000000005</c:v>
                </c:pt>
                <c:pt idx="196">
                  <c:v>0.55298000000000003</c:v>
                </c:pt>
                <c:pt idx="197">
                  <c:v>0.54486999999999997</c:v>
                </c:pt>
                <c:pt idx="198">
                  <c:v>0.53742000000000001</c:v>
                </c:pt>
                <c:pt idx="199">
                  <c:v>0.52954999999999997</c:v>
                </c:pt>
                <c:pt idx="200">
                  <c:v>0.52209000000000005</c:v>
                </c:pt>
                <c:pt idx="201">
                  <c:v>0.51510999999999996</c:v>
                </c:pt>
                <c:pt idx="202">
                  <c:v>0.50802000000000003</c:v>
                </c:pt>
                <c:pt idx="203">
                  <c:v>0.50263000000000002</c:v>
                </c:pt>
                <c:pt idx="204">
                  <c:v>0.49734</c:v>
                </c:pt>
                <c:pt idx="205">
                  <c:v>0.49208000000000002</c:v>
                </c:pt>
                <c:pt idx="206">
                  <c:v>0.48696</c:v>
                </c:pt>
                <c:pt idx="207">
                  <c:v>0.48307</c:v>
                </c:pt>
                <c:pt idx="208">
                  <c:v>0.47914000000000001</c:v>
                </c:pt>
                <c:pt idx="209">
                  <c:v>0.47469</c:v>
                </c:pt>
                <c:pt idx="210">
                  <c:v>0.47066000000000002</c:v>
                </c:pt>
                <c:pt idx="211">
                  <c:v>0.46672000000000002</c:v>
                </c:pt>
                <c:pt idx="212">
                  <c:v>0.46218999999999999</c:v>
                </c:pt>
                <c:pt idx="213">
                  <c:v>0.45801999999999998</c:v>
                </c:pt>
                <c:pt idx="214">
                  <c:v>0.45405000000000001</c:v>
                </c:pt>
                <c:pt idx="215">
                  <c:v>0.44978000000000001</c:v>
                </c:pt>
                <c:pt idx="216">
                  <c:v>0.44486999999999999</c:v>
                </c:pt>
                <c:pt idx="217">
                  <c:v>0.43914999999999998</c:v>
                </c:pt>
                <c:pt idx="218">
                  <c:v>0.43264999999999998</c:v>
                </c:pt>
                <c:pt idx="219">
                  <c:v>0.42642000000000002</c:v>
                </c:pt>
                <c:pt idx="220">
                  <c:v>0.41913</c:v>
                </c:pt>
                <c:pt idx="221">
                  <c:v>0.41183999999999998</c:v>
                </c:pt>
                <c:pt idx="222">
                  <c:v>0.40386</c:v>
                </c:pt>
                <c:pt idx="223">
                  <c:v>0.3957</c:v>
                </c:pt>
                <c:pt idx="224">
                  <c:v>0.38761000000000001</c:v>
                </c:pt>
                <c:pt idx="225">
                  <c:v>0.37927</c:v>
                </c:pt>
                <c:pt idx="226">
                  <c:v>0.37139</c:v>
                </c:pt>
                <c:pt idx="227">
                  <c:v>0.36387999999999998</c:v>
                </c:pt>
                <c:pt idx="228">
                  <c:v>0.35621000000000003</c:v>
                </c:pt>
                <c:pt idx="229">
                  <c:v>0.34893000000000002</c:v>
                </c:pt>
                <c:pt idx="230">
                  <c:v>0.34218999999999999</c:v>
                </c:pt>
                <c:pt idx="231">
                  <c:v>0.33504</c:v>
                </c:pt>
                <c:pt idx="232">
                  <c:v>0.32851000000000002</c:v>
                </c:pt>
                <c:pt idx="233">
                  <c:v>0.32249</c:v>
                </c:pt>
                <c:pt idx="234">
                  <c:v>0.31648999999999999</c:v>
                </c:pt>
                <c:pt idx="235">
                  <c:v>0.31096000000000001</c:v>
                </c:pt>
                <c:pt idx="236">
                  <c:v>0.3049</c:v>
                </c:pt>
                <c:pt idx="237">
                  <c:v>0.29908000000000001</c:v>
                </c:pt>
                <c:pt idx="238">
                  <c:v>0.29408000000000001</c:v>
                </c:pt>
                <c:pt idx="239">
                  <c:v>0.28891</c:v>
                </c:pt>
                <c:pt idx="240">
                  <c:v>0.28322000000000003</c:v>
                </c:pt>
                <c:pt idx="241">
                  <c:v>0.27775</c:v>
                </c:pt>
                <c:pt idx="242">
                  <c:v>0.27189000000000002</c:v>
                </c:pt>
                <c:pt idx="243">
                  <c:v>0.26719999999999999</c:v>
                </c:pt>
                <c:pt idx="244">
                  <c:v>0.25986999999999999</c:v>
                </c:pt>
                <c:pt idx="245">
                  <c:v>0.25481999999999999</c:v>
                </c:pt>
                <c:pt idx="246">
                  <c:v>0.24922</c:v>
                </c:pt>
                <c:pt idx="247">
                  <c:v>0.24346000000000001</c:v>
                </c:pt>
                <c:pt idx="248">
                  <c:v>0.23855000000000001</c:v>
                </c:pt>
                <c:pt idx="249">
                  <c:v>0.23335</c:v>
                </c:pt>
                <c:pt idx="250">
                  <c:v>0.22789999999999999</c:v>
                </c:pt>
                <c:pt idx="251">
                  <c:v>0.22320000000000001</c:v>
                </c:pt>
                <c:pt idx="252">
                  <c:v>0.21944</c:v>
                </c:pt>
                <c:pt idx="253">
                  <c:v>0.21518999999999999</c:v>
                </c:pt>
                <c:pt idx="254">
                  <c:v>0.21095</c:v>
                </c:pt>
                <c:pt idx="255">
                  <c:v>0.20696999999999999</c:v>
                </c:pt>
                <c:pt idx="256">
                  <c:v>0.20391999999999999</c:v>
                </c:pt>
                <c:pt idx="257">
                  <c:v>0.20033000000000001</c:v>
                </c:pt>
                <c:pt idx="258">
                  <c:v>0.19819000000000001</c:v>
                </c:pt>
                <c:pt idx="259">
                  <c:v>0.19520999999999999</c:v>
                </c:pt>
                <c:pt idx="260">
                  <c:v>0.19287000000000001</c:v>
                </c:pt>
                <c:pt idx="261">
                  <c:v>0.19084000000000001</c:v>
                </c:pt>
                <c:pt idx="262">
                  <c:v>0.18834999999999999</c:v>
                </c:pt>
                <c:pt idx="263">
                  <c:v>0.18654999999999999</c:v>
                </c:pt>
                <c:pt idx="264">
                  <c:v>0.18447</c:v>
                </c:pt>
                <c:pt idx="265">
                  <c:v>0.18282000000000001</c:v>
                </c:pt>
                <c:pt idx="266">
                  <c:v>0.18092</c:v>
                </c:pt>
                <c:pt idx="267">
                  <c:v>0.17935000000000001</c:v>
                </c:pt>
                <c:pt idx="268">
                  <c:v>0.17888999999999999</c:v>
                </c:pt>
                <c:pt idx="269">
                  <c:v>0.17796000000000001</c:v>
                </c:pt>
                <c:pt idx="270">
                  <c:v>0.17508000000000001</c:v>
                </c:pt>
                <c:pt idx="271">
                  <c:v>0.17505000000000001</c:v>
                </c:pt>
                <c:pt idx="272">
                  <c:v>0.17487</c:v>
                </c:pt>
                <c:pt idx="273">
                  <c:v>0.17749999999999999</c:v>
                </c:pt>
                <c:pt idx="274">
                  <c:v>0.17499000000000001</c:v>
                </c:pt>
                <c:pt idx="275">
                  <c:v>0.17831</c:v>
                </c:pt>
                <c:pt idx="276">
                  <c:v>0.17826</c:v>
                </c:pt>
                <c:pt idx="277">
                  <c:v>0.18006</c:v>
                </c:pt>
                <c:pt idx="278">
                  <c:v>0.18334</c:v>
                </c:pt>
                <c:pt idx="279">
                  <c:v>0.18593999999999999</c:v>
                </c:pt>
                <c:pt idx="280">
                  <c:v>0.18501000000000001</c:v>
                </c:pt>
                <c:pt idx="281">
                  <c:v>0.18895000000000001</c:v>
                </c:pt>
                <c:pt idx="282">
                  <c:v>0.19470999999999999</c:v>
                </c:pt>
                <c:pt idx="283">
                  <c:v>0.19656999999999999</c:v>
                </c:pt>
                <c:pt idx="284">
                  <c:v>0.20574000000000001</c:v>
                </c:pt>
                <c:pt idx="285">
                  <c:v>0.21098</c:v>
                </c:pt>
                <c:pt idx="286">
                  <c:v>0.21525</c:v>
                </c:pt>
                <c:pt idx="287">
                  <c:v>0.22061</c:v>
                </c:pt>
                <c:pt idx="288">
                  <c:v>0.22434999999999999</c:v>
                </c:pt>
                <c:pt idx="289">
                  <c:v>0.23030999999999999</c:v>
                </c:pt>
                <c:pt idx="290">
                  <c:v>0.23751</c:v>
                </c:pt>
                <c:pt idx="291">
                  <c:v>0.24224999999999999</c:v>
                </c:pt>
                <c:pt idx="292">
                  <c:v>0.24962000000000001</c:v>
                </c:pt>
                <c:pt idx="293">
                  <c:v>0.25691999999999998</c:v>
                </c:pt>
                <c:pt idx="294">
                  <c:v>0.26299</c:v>
                </c:pt>
                <c:pt idx="295">
                  <c:v>0.27062999999999998</c:v>
                </c:pt>
                <c:pt idx="296">
                  <c:v>0.27728999999999998</c:v>
                </c:pt>
                <c:pt idx="297">
                  <c:v>0.28483999999999998</c:v>
                </c:pt>
                <c:pt idx="298">
                  <c:v>0.29181000000000001</c:v>
                </c:pt>
                <c:pt idx="299">
                  <c:v>0.29987999999999998</c:v>
                </c:pt>
                <c:pt idx="300">
                  <c:v>0.30804999999999999</c:v>
                </c:pt>
                <c:pt idx="301">
                  <c:v>0.31855</c:v>
                </c:pt>
                <c:pt idx="302">
                  <c:v>0.32744000000000001</c:v>
                </c:pt>
                <c:pt idx="303">
                  <c:v>0.33811000000000002</c:v>
                </c:pt>
                <c:pt idx="304">
                  <c:v>0.34905000000000003</c:v>
                </c:pt>
                <c:pt idx="305">
                  <c:v>0.36180000000000001</c:v>
                </c:pt>
                <c:pt idx="306">
                  <c:v>0.37719000000000003</c:v>
                </c:pt>
                <c:pt idx="307">
                  <c:v>0.38979000000000003</c:v>
                </c:pt>
                <c:pt idx="308">
                  <c:v>0.40598000000000001</c:v>
                </c:pt>
                <c:pt idx="309">
                  <c:v>0.41996</c:v>
                </c:pt>
                <c:pt idx="310">
                  <c:v>0.43448999999999999</c:v>
                </c:pt>
                <c:pt idx="311">
                  <c:v>0.44857000000000002</c:v>
                </c:pt>
                <c:pt idx="312">
                  <c:v>0.46112999999999998</c:v>
                </c:pt>
                <c:pt idx="313">
                  <c:v>0.46951999999999999</c:v>
                </c:pt>
                <c:pt idx="314">
                  <c:v>0.47767999999999999</c:v>
                </c:pt>
                <c:pt idx="315">
                  <c:v>0.48596</c:v>
                </c:pt>
                <c:pt idx="316">
                  <c:v>0.48698000000000002</c:v>
                </c:pt>
                <c:pt idx="317">
                  <c:v>0.48837000000000003</c:v>
                </c:pt>
                <c:pt idx="318">
                  <c:v>0.48709000000000002</c:v>
                </c:pt>
                <c:pt idx="319">
                  <c:v>0.48424</c:v>
                </c:pt>
                <c:pt idx="320">
                  <c:v>0.48168</c:v>
                </c:pt>
                <c:pt idx="321">
                  <c:v>0.47664000000000001</c:v>
                </c:pt>
                <c:pt idx="322">
                  <c:v>0.46970000000000001</c:v>
                </c:pt>
                <c:pt idx="323">
                  <c:v>0.46528000000000003</c:v>
                </c:pt>
                <c:pt idx="324">
                  <c:v>0.45733000000000001</c:v>
                </c:pt>
                <c:pt idx="325">
                  <c:v>0.45455000000000001</c:v>
                </c:pt>
                <c:pt idx="326">
                  <c:v>0.45079000000000002</c:v>
                </c:pt>
                <c:pt idx="327">
                  <c:v>0.45062999999999998</c:v>
                </c:pt>
                <c:pt idx="328">
                  <c:v>0.44941999999999999</c:v>
                </c:pt>
                <c:pt idx="329">
                  <c:v>0.45014999999999999</c:v>
                </c:pt>
                <c:pt idx="330">
                  <c:v>0.45288</c:v>
                </c:pt>
                <c:pt idx="331">
                  <c:v>0.45587</c:v>
                </c:pt>
                <c:pt idx="332">
                  <c:v>0.45823000000000003</c:v>
                </c:pt>
                <c:pt idx="333">
                  <c:v>0.46133999999999997</c:v>
                </c:pt>
                <c:pt idx="334">
                  <c:v>0.46618999999999999</c:v>
                </c:pt>
                <c:pt idx="335">
                  <c:v>0.47219</c:v>
                </c:pt>
                <c:pt idx="336">
                  <c:v>0.48354000000000003</c:v>
                </c:pt>
                <c:pt idx="337">
                  <c:v>0.49992999999999999</c:v>
                </c:pt>
                <c:pt idx="338">
                  <c:v>0.52522000000000002</c:v>
                </c:pt>
                <c:pt idx="339">
                  <c:v>0.55842000000000003</c:v>
                </c:pt>
                <c:pt idx="340">
                  <c:v>0.59819</c:v>
                </c:pt>
                <c:pt idx="341">
                  <c:v>0.64068999999999998</c:v>
                </c:pt>
                <c:pt idx="342">
                  <c:v>0.68352000000000002</c:v>
                </c:pt>
                <c:pt idx="343">
                  <c:v>0.72389000000000003</c:v>
                </c:pt>
                <c:pt idx="344">
                  <c:v>0.76234999999999997</c:v>
                </c:pt>
                <c:pt idx="345">
                  <c:v>0.80403000000000002</c:v>
                </c:pt>
                <c:pt idx="346">
                  <c:v>0.84911000000000003</c:v>
                </c:pt>
                <c:pt idx="347">
                  <c:v>0.89392000000000005</c:v>
                </c:pt>
                <c:pt idx="348">
                  <c:v>0.92984</c:v>
                </c:pt>
                <c:pt idx="349">
                  <c:v>0.95587999999999995</c:v>
                </c:pt>
                <c:pt idx="350">
                  <c:v>0.97206000000000004</c:v>
                </c:pt>
                <c:pt idx="351">
                  <c:v>0.98575000000000002</c:v>
                </c:pt>
                <c:pt idx="352">
                  <c:v>1</c:v>
                </c:pt>
                <c:pt idx="353">
                  <c:v>1.0136000000000001</c:v>
                </c:pt>
                <c:pt idx="354">
                  <c:v>1.02546</c:v>
                </c:pt>
                <c:pt idx="355">
                  <c:v>1.02959</c:v>
                </c:pt>
                <c:pt idx="356">
                  <c:v>1.02766</c:v>
                </c:pt>
                <c:pt idx="357">
                  <c:v>1.0224299999999999</c:v>
                </c:pt>
                <c:pt idx="358">
                  <c:v>1.01312</c:v>
                </c:pt>
                <c:pt idx="359">
                  <c:v>0.99833000000000005</c:v>
                </c:pt>
                <c:pt idx="360">
                  <c:v>0.98185</c:v>
                </c:pt>
                <c:pt idx="361">
                  <c:v>0.96377000000000002</c:v>
                </c:pt>
                <c:pt idx="362">
                  <c:v>0.94423000000000001</c:v>
                </c:pt>
                <c:pt idx="363">
                  <c:v>0.92356000000000005</c:v>
                </c:pt>
                <c:pt idx="364">
                  <c:v>0.90271999999999997</c:v>
                </c:pt>
                <c:pt idx="365">
                  <c:v>0.87995999999999996</c:v>
                </c:pt>
                <c:pt idx="366">
                  <c:v>0.85950000000000004</c:v>
                </c:pt>
                <c:pt idx="367">
                  <c:v>0.83940999999999999</c:v>
                </c:pt>
                <c:pt idx="368">
                  <c:v>0.81676000000000004</c:v>
                </c:pt>
                <c:pt idx="369">
                  <c:v>0.79159000000000002</c:v>
                </c:pt>
                <c:pt idx="370">
                  <c:v>0.76766999999999996</c:v>
                </c:pt>
                <c:pt idx="371">
                  <c:v>0.74626000000000003</c:v>
                </c:pt>
                <c:pt idx="372">
                  <c:v>0.72458999999999996</c:v>
                </c:pt>
                <c:pt idx="373">
                  <c:v>0.70269999999999999</c:v>
                </c:pt>
                <c:pt idx="374">
                  <c:v>0.67830000000000001</c:v>
                </c:pt>
                <c:pt idx="375">
                  <c:v>0.65283000000000002</c:v>
                </c:pt>
                <c:pt idx="376">
                  <c:v>0.63060000000000005</c:v>
                </c:pt>
                <c:pt idx="377">
                  <c:v>0.61373</c:v>
                </c:pt>
                <c:pt idx="378">
                  <c:v>0.60016000000000003</c:v>
                </c:pt>
                <c:pt idx="379">
                  <c:v>0.58889999999999998</c:v>
                </c:pt>
                <c:pt idx="380">
                  <c:v>0.57682</c:v>
                </c:pt>
                <c:pt idx="381">
                  <c:v>0.56735000000000002</c:v>
                </c:pt>
                <c:pt idx="382">
                  <c:v>0.56164000000000003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0-45E9-8D3C-6528F829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08264"/>
        <c:axId val="1"/>
      </c:scatterChart>
      <c:valAx>
        <c:axId val="474308264"/>
        <c:scaling>
          <c:orientation val="minMax"/>
          <c:max val="750"/>
          <c:min val="25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Wavelength</a:t>
                </a:r>
              </a:p>
            </c:rich>
          </c:tx>
          <c:layout>
            <c:manualLayout>
              <c:xMode val="edge"/>
              <c:yMode val="edge"/>
              <c:x val="0.45416665296796144"/>
              <c:y val="0.9427609069945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Absorbance [AU]</a:t>
                </a:r>
              </a:p>
            </c:rich>
          </c:tx>
          <c:layout>
            <c:manualLayout>
              <c:xMode val="edge"/>
              <c:yMode val="edge"/>
              <c:x val="1.145836415542003E-2"/>
              <c:y val="0.43265994786064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474308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63125003424676296"/>
          <c:y val="9.5959598642075303E-2"/>
          <c:w val="0.85540249535613888"/>
          <c:h val="0.314172962781001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0" workbookViewId="0"/>
  </sheetViews>
  <pageMargins left="0.78740157499999996" right="0.78740157499999996" top="0.984251969" bottom="0.984251969" header="0.4921259845" footer="0.492125984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24950" cy="5648325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67"/>
  <sheetViews>
    <sheetView tabSelected="1" topLeftCell="E1" workbookViewId="0">
      <selection activeCell="X15" sqref="X15"/>
    </sheetView>
  </sheetViews>
  <sheetFormatPr baseColWidth="10" defaultRowHeight="12.75" x14ac:dyDescent="0.2"/>
  <cols>
    <col min="1" max="1" width="11.42578125" style="6"/>
    <col min="2" max="2" width="29.28515625" style="6" customWidth="1"/>
    <col min="3" max="3" width="11.42578125" style="4"/>
    <col min="4" max="4" width="38.7109375" style="4" customWidth="1"/>
    <col min="5" max="5" width="11.42578125" style="4"/>
    <col min="6" max="6" width="34.7109375" style="4" customWidth="1"/>
    <col min="7" max="8" width="11.42578125" style="4"/>
    <col min="10" max="10" width="9.7109375" style="6" bestFit="1" customWidth="1"/>
    <col min="11" max="11" width="10.28515625" style="6" bestFit="1" customWidth="1"/>
    <col min="12" max="12" width="4.28515625" style="6" customWidth="1"/>
    <col min="13" max="13" width="10.140625" style="6" bestFit="1" customWidth="1"/>
    <col min="14" max="14" width="13.7109375" style="6" customWidth="1"/>
    <col min="15" max="15" width="4.28515625" style="6" customWidth="1"/>
    <col min="16" max="16" width="9.5703125" style="6" bestFit="1" customWidth="1"/>
    <col min="17" max="17" width="18.42578125" style="6" customWidth="1"/>
    <col min="19" max="19" width="11.42578125" style="6"/>
    <col min="20" max="20" width="25.7109375" style="6" customWidth="1"/>
    <col min="21" max="22" width="11.42578125" style="11"/>
  </cols>
  <sheetData>
    <row r="1" spans="1:22" ht="77.25" x14ac:dyDescent="0.25">
      <c r="A1" s="6" t="s">
        <v>0</v>
      </c>
      <c r="B1" s="15" t="s">
        <v>36</v>
      </c>
      <c r="C1" s="4" t="s">
        <v>0</v>
      </c>
      <c r="D1" s="5" t="s">
        <v>35</v>
      </c>
      <c r="E1" s="4" t="s">
        <v>0</v>
      </c>
      <c r="F1" s="5" t="s">
        <v>34</v>
      </c>
      <c r="G1" s="4" t="s">
        <v>0</v>
      </c>
      <c r="H1" s="4" t="s">
        <v>1</v>
      </c>
      <c r="J1" s="8" t="s">
        <v>2</v>
      </c>
      <c r="K1" s="8" t="s">
        <v>3</v>
      </c>
      <c r="L1" s="8"/>
      <c r="M1" s="8" t="s">
        <v>4</v>
      </c>
      <c r="N1" s="8" t="s">
        <v>5</v>
      </c>
      <c r="O1" s="8"/>
      <c r="P1" s="8" t="s">
        <v>6</v>
      </c>
      <c r="Q1" s="8" t="s">
        <v>7</v>
      </c>
      <c r="S1" s="6" t="s">
        <v>0</v>
      </c>
      <c r="T1" s="9" t="s">
        <v>29</v>
      </c>
      <c r="U1" s="10" t="s">
        <v>0</v>
      </c>
      <c r="V1" s="19" t="s">
        <v>37</v>
      </c>
    </row>
    <row r="2" spans="1:22" x14ac:dyDescent="0.2">
      <c r="A2" s="6">
        <v>800</v>
      </c>
      <c r="B2" s="7">
        <v>9.9999999999999995E-7</v>
      </c>
      <c r="C2" s="4">
        <v>750</v>
      </c>
      <c r="D2" s="5">
        <v>9.9999999999999995E-8</v>
      </c>
      <c r="E2" s="4">
        <v>750</v>
      </c>
      <c r="F2" s="4">
        <v>1E-8</v>
      </c>
      <c r="G2" s="4">
        <v>550</v>
      </c>
      <c r="H2" s="4">
        <v>0.13421</v>
      </c>
      <c r="J2" s="6">
        <v>260</v>
      </c>
      <c r="K2" s="6">
        <v>0.51576999999999995</v>
      </c>
      <c r="M2" s="6">
        <v>196.614</v>
      </c>
      <c r="N2" s="6">
        <v>-0.96933999999999998</v>
      </c>
      <c r="P2" s="6">
        <v>485</v>
      </c>
      <c r="Q2" s="6" t="s">
        <v>8</v>
      </c>
      <c r="S2" s="6">
        <v>549.02324999999996</v>
      </c>
      <c r="T2" s="7">
        <f>B3/100</f>
        <v>6.7855399999999995E-7</v>
      </c>
      <c r="U2" s="16">
        <v>350</v>
      </c>
      <c r="V2" s="18">
        <v>9.9999999999999995E-8</v>
      </c>
    </row>
    <row r="3" spans="1:22" x14ac:dyDescent="0.2">
      <c r="A3" s="6">
        <v>549.02324999999996</v>
      </c>
      <c r="B3" s="7">
        <v>6.7855399999999994E-5</v>
      </c>
      <c r="C3" s="4">
        <v>647</v>
      </c>
      <c r="D3" s="4">
        <v>1.6100000000000001E-3</v>
      </c>
      <c r="E3" s="4">
        <v>631</v>
      </c>
      <c r="F3" s="4">
        <v>1.0300000000000001E-3</v>
      </c>
      <c r="G3" s="4">
        <v>551</v>
      </c>
      <c r="H3" s="4">
        <v>0.19702</v>
      </c>
      <c r="J3" s="6">
        <v>261</v>
      </c>
      <c r="K3" s="6">
        <v>0.53439999999999999</v>
      </c>
      <c r="M3" s="6">
        <v>196.833</v>
      </c>
      <c r="N3" s="6" t="s">
        <v>8</v>
      </c>
      <c r="P3" s="6">
        <v>486</v>
      </c>
      <c r="Q3" s="6" t="s">
        <v>8</v>
      </c>
      <c r="S3" s="6">
        <v>547.97284000000002</v>
      </c>
      <c r="T3" s="7">
        <f t="shared" ref="T3:T66" si="0">B4/100</f>
        <v>1.2011E-6</v>
      </c>
      <c r="U3" s="16">
        <v>591</v>
      </c>
      <c r="V3" s="16">
        <v>1.0000000000000001E-5</v>
      </c>
    </row>
    <row r="4" spans="1:22" x14ac:dyDescent="0.2">
      <c r="A4" s="6">
        <v>547.97284000000002</v>
      </c>
      <c r="B4" s="7">
        <v>1.2011E-4</v>
      </c>
      <c r="C4" s="4">
        <v>646</v>
      </c>
      <c r="D4" s="4">
        <v>1.31E-3</v>
      </c>
      <c r="E4" s="4">
        <v>630</v>
      </c>
      <c r="F4" s="4">
        <v>1.01E-3</v>
      </c>
      <c r="G4" s="4">
        <v>552</v>
      </c>
      <c r="H4" s="4">
        <v>0.25703999999999999</v>
      </c>
      <c r="J4" s="6">
        <v>262</v>
      </c>
      <c r="K4" s="6">
        <v>0.56555</v>
      </c>
      <c r="M4" s="6">
        <v>197.05199999999999</v>
      </c>
      <c r="N4" s="6">
        <v>1.9801200000000001</v>
      </c>
      <c r="P4" s="6">
        <v>487</v>
      </c>
      <c r="Q4" s="6" t="s">
        <v>8</v>
      </c>
      <c r="S4" s="6">
        <v>547.07227</v>
      </c>
      <c r="T4" s="7">
        <f t="shared" si="0"/>
        <v>2.7112599999999999E-6</v>
      </c>
      <c r="U4" s="16">
        <v>592</v>
      </c>
      <c r="V4" s="16">
        <v>1E-3</v>
      </c>
    </row>
    <row r="5" spans="1:22" x14ac:dyDescent="0.2">
      <c r="A5" s="6">
        <v>547.07227</v>
      </c>
      <c r="B5" s="7">
        <v>2.7112600000000001E-4</v>
      </c>
      <c r="C5" s="4">
        <v>645</v>
      </c>
      <c r="D5" s="4">
        <v>2.3600000000000001E-3</v>
      </c>
      <c r="E5" s="4">
        <v>629</v>
      </c>
      <c r="F5" s="4">
        <v>1.1800000000000001E-3</v>
      </c>
      <c r="G5" s="4">
        <v>553</v>
      </c>
      <c r="H5" s="4">
        <v>0.30991000000000002</v>
      </c>
      <c r="J5" s="6">
        <v>263</v>
      </c>
      <c r="K5" s="6">
        <v>0.59421999999999997</v>
      </c>
      <c r="M5" s="6">
        <v>197.27099999999999</v>
      </c>
      <c r="N5" s="6">
        <v>-1.19106</v>
      </c>
      <c r="P5" s="6">
        <v>488</v>
      </c>
      <c r="Q5" s="6">
        <v>0.1653</v>
      </c>
      <c r="S5" s="6">
        <v>546.02135999999996</v>
      </c>
      <c r="T5" s="7">
        <f t="shared" si="0"/>
        <v>4.1516600000000002E-6</v>
      </c>
      <c r="U5" s="17">
        <v>593</v>
      </c>
      <c r="V5" s="17">
        <v>1.0109999999999999E-2</v>
      </c>
    </row>
    <row r="6" spans="1:22" x14ac:dyDescent="0.2">
      <c r="A6" s="6">
        <v>546.02135999999996</v>
      </c>
      <c r="B6" s="7">
        <v>4.1516600000000002E-4</v>
      </c>
      <c r="C6" s="4">
        <v>644</v>
      </c>
      <c r="D6" s="4">
        <v>2.7599999999999999E-3</v>
      </c>
      <c r="E6" s="4">
        <v>628</v>
      </c>
      <c r="F6" s="4">
        <v>1.4E-3</v>
      </c>
      <c r="G6" s="4">
        <v>554</v>
      </c>
      <c r="H6" s="4">
        <v>0.35503000000000001</v>
      </c>
      <c r="J6" s="6">
        <v>264</v>
      </c>
      <c r="K6" s="6">
        <v>0.62036999999999998</v>
      </c>
      <c r="M6" s="6">
        <v>197.49</v>
      </c>
      <c r="N6" s="6">
        <v>-0.43386999999999998</v>
      </c>
      <c r="P6" s="6">
        <v>489</v>
      </c>
      <c r="Q6" s="6">
        <v>0.20363000000000001</v>
      </c>
      <c r="S6" s="6">
        <v>544.97014999999999</v>
      </c>
      <c r="T6" s="7">
        <f t="shared" si="0"/>
        <v>5.1918299999999996E-6</v>
      </c>
      <c r="U6" s="17">
        <v>594</v>
      </c>
      <c r="V6" s="17">
        <v>1.0248E-2</v>
      </c>
    </row>
    <row r="7" spans="1:22" x14ac:dyDescent="0.2">
      <c r="A7" s="6">
        <v>544.97014999999999</v>
      </c>
      <c r="B7" s="7">
        <v>5.1918299999999999E-4</v>
      </c>
      <c r="C7" s="4">
        <v>643</v>
      </c>
      <c r="D7" s="4">
        <v>1.8699999999999999E-3</v>
      </c>
      <c r="E7" s="4">
        <v>627</v>
      </c>
      <c r="F7" s="4">
        <v>1.4E-3</v>
      </c>
      <c r="G7" s="4">
        <v>555</v>
      </c>
      <c r="H7" s="4">
        <v>0.39504</v>
      </c>
      <c r="J7" s="6">
        <v>265</v>
      </c>
      <c r="K7" s="6">
        <v>0.64683000000000002</v>
      </c>
      <c r="M7" s="6">
        <v>197.709</v>
      </c>
      <c r="N7" s="6" t="s">
        <v>8</v>
      </c>
      <c r="P7" s="6">
        <v>490</v>
      </c>
      <c r="Q7" s="6">
        <v>0.24246999999999999</v>
      </c>
      <c r="S7" s="6">
        <v>544.06897000000004</v>
      </c>
      <c r="T7" s="7">
        <f t="shared" si="0"/>
        <v>5.7033199999999998E-6</v>
      </c>
      <c r="U7" s="17">
        <v>595</v>
      </c>
      <c r="V7" s="17">
        <v>1.0388E-2</v>
      </c>
    </row>
    <row r="8" spans="1:22" x14ac:dyDescent="0.2">
      <c r="A8" s="6">
        <v>544.06897000000004</v>
      </c>
      <c r="B8" s="7">
        <v>5.70332E-4</v>
      </c>
      <c r="C8" s="4">
        <v>642</v>
      </c>
      <c r="D8" s="4">
        <v>2.2100000000000002E-3</v>
      </c>
      <c r="E8" s="4">
        <v>626</v>
      </c>
      <c r="F8" s="4">
        <v>1.3600000000000001E-3</v>
      </c>
      <c r="G8" s="4">
        <v>556</v>
      </c>
      <c r="H8" s="4">
        <v>0.43421999999999999</v>
      </c>
      <c r="J8" s="6">
        <v>266</v>
      </c>
      <c r="K8" s="6">
        <v>0.65683000000000002</v>
      </c>
      <c r="M8" s="6">
        <v>197.928</v>
      </c>
      <c r="N8" s="6">
        <v>-0.68911</v>
      </c>
      <c r="P8" s="6">
        <v>491</v>
      </c>
      <c r="Q8" s="6">
        <v>0.29837999999999998</v>
      </c>
      <c r="S8" s="6">
        <v>543.01733000000002</v>
      </c>
      <c r="T8" s="7">
        <f t="shared" si="0"/>
        <v>7.3172700000000007E-6</v>
      </c>
      <c r="U8" s="17">
        <v>596</v>
      </c>
      <c r="V8" s="17">
        <v>1.0529E-2</v>
      </c>
    </row>
    <row r="9" spans="1:22" x14ac:dyDescent="0.2">
      <c r="A9" s="6">
        <v>543.01733000000002</v>
      </c>
      <c r="B9" s="7">
        <v>7.3172700000000005E-4</v>
      </c>
      <c r="C9" s="4">
        <v>641</v>
      </c>
      <c r="D9" s="4">
        <v>2.5500000000000002E-3</v>
      </c>
      <c r="E9" s="4">
        <v>625</v>
      </c>
      <c r="F9" s="4">
        <v>1.5299999999999999E-3</v>
      </c>
      <c r="G9" s="4">
        <v>557</v>
      </c>
      <c r="H9" s="4">
        <v>0.47639999999999999</v>
      </c>
      <c r="J9" s="6">
        <v>267</v>
      </c>
      <c r="K9" s="6">
        <v>0.67871000000000004</v>
      </c>
      <c r="M9" s="6">
        <v>198.14699999999999</v>
      </c>
      <c r="N9" s="6">
        <v>2.0762700000000001</v>
      </c>
      <c r="P9" s="6">
        <v>492</v>
      </c>
      <c r="Q9" s="6">
        <v>0.34726000000000001</v>
      </c>
      <c r="S9" s="6">
        <v>541.96545000000003</v>
      </c>
      <c r="T9" s="7">
        <f t="shared" si="0"/>
        <v>8.2437200000000001E-6</v>
      </c>
      <c r="U9" s="17">
        <v>597</v>
      </c>
      <c r="V9" s="17">
        <v>1.0671999999999999E-2</v>
      </c>
    </row>
    <row r="10" spans="1:22" x14ac:dyDescent="0.2">
      <c r="A10" s="6">
        <v>541.96545000000003</v>
      </c>
      <c r="B10" s="7">
        <v>8.2437199999999997E-4</v>
      </c>
      <c r="C10" s="4">
        <v>640</v>
      </c>
      <c r="D10" s="4">
        <v>2.5400000000000002E-3</v>
      </c>
      <c r="E10" s="4">
        <v>624</v>
      </c>
      <c r="F10" s="4">
        <v>1.5399999999999999E-3</v>
      </c>
      <c r="G10" s="4">
        <v>558</v>
      </c>
      <c r="H10" s="4">
        <v>0.52354000000000001</v>
      </c>
      <c r="J10" s="6">
        <v>268</v>
      </c>
      <c r="K10" s="6">
        <v>0.69769999999999999</v>
      </c>
      <c r="M10" s="6">
        <v>198.36600000000001</v>
      </c>
      <c r="N10" s="6" t="s">
        <v>8</v>
      </c>
      <c r="P10" s="6">
        <v>493</v>
      </c>
      <c r="Q10" s="6">
        <v>0.41193000000000002</v>
      </c>
      <c r="S10" s="6">
        <v>541.06359999999995</v>
      </c>
      <c r="T10" s="7">
        <f t="shared" si="0"/>
        <v>9.5504499999999993E-6</v>
      </c>
      <c r="U10" s="17">
        <v>598</v>
      </c>
      <c r="V10" s="17">
        <v>1.0817E-2</v>
      </c>
    </row>
    <row r="11" spans="1:22" x14ac:dyDescent="0.2">
      <c r="A11" s="6">
        <v>541.06359999999995</v>
      </c>
      <c r="B11" s="7">
        <v>9.5504499999999996E-4</v>
      </c>
      <c r="C11" s="4">
        <v>639</v>
      </c>
      <c r="D11" s="4">
        <v>3.96E-3</v>
      </c>
      <c r="E11" s="4">
        <v>623</v>
      </c>
      <c r="F11" s="4">
        <v>1.73E-3</v>
      </c>
      <c r="G11" s="4">
        <v>559</v>
      </c>
      <c r="H11" s="4">
        <v>0.57535000000000003</v>
      </c>
      <c r="J11" s="6">
        <v>269</v>
      </c>
      <c r="K11" s="6">
        <v>0.71077000000000001</v>
      </c>
      <c r="M11" s="6">
        <v>198.58500000000001</v>
      </c>
      <c r="N11" s="6">
        <v>0.96038999999999997</v>
      </c>
      <c r="P11" s="6">
        <v>494</v>
      </c>
      <c r="Q11" s="6">
        <v>0.47375</v>
      </c>
      <c r="S11" s="6">
        <v>540.01122999999995</v>
      </c>
      <c r="T11" s="7">
        <f t="shared" si="0"/>
        <v>1.06E-5</v>
      </c>
      <c r="U11" s="17">
        <v>599</v>
      </c>
      <c r="V11" s="17">
        <v>1.0962E-2</v>
      </c>
    </row>
    <row r="12" spans="1:22" x14ac:dyDescent="0.2">
      <c r="A12" s="6">
        <v>540.01122999999995</v>
      </c>
      <c r="B12" s="6">
        <v>1.06E-3</v>
      </c>
      <c r="C12" s="4">
        <v>638</v>
      </c>
      <c r="D12" s="4">
        <v>4.2100000000000002E-3</v>
      </c>
      <c r="E12" s="4">
        <v>622</v>
      </c>
      <c r="F12" s="4">
        <v>1.6199999999999999E-3</v>
      </c>
      <c r="G12" s="4">
        <v>560</v>
      </c>
      <c r="H12" s="4">
        <v>0.62987000000000004</v>
      </c>
      <c r="J12" s="6">
        <v>270</v>
      </c>
      <c r="K12" s="6">
        <v>0.72802999999999995</v>
      </c>
      <c r="M12" s="6">
        <v>198.804</v>
      </c>
      <c r="N12" s="6">
        <v>1.09416</v>
      </c>
      <c r="P12" s="6">
        <v>495</v>
      </c>
      <c r="Q12" s="6">
        <v>0.54920000000000002</v>
      </c>
      <c r="S12" s="6">
        <v>538.95862</v>
      </c>
      <c r="T12" s="7">
        <f t="shared" si="0"/>
        <v>1.22E-5</v>
      </c>
      <c r="U12" s="17">
        <v>600</v>
      </c>
      <c r="V12" s="17">
        <v>1.1109000000000001E-2</v>
      </c>
    </row>
    <row r="13" spans="1:22" x14ac:dyDescent="0.2">
      <c r="A13" s="6">
        <v>538.95862</v>
      </c>
      <c r="B13" s="6">
        <v>1.2199999999999999E-3</v>
      </c>
      <c r="C13" s="4">
        <v>637</v>
      </c>
      <c r="D13" s="4">
        <v>4.8799999999999998E-3</v>
      </c>
      <c r="E13" s="4">
        <v>621</v>
      </c>
      <c r="F13" s="4">
        <v>1.83E-3</v>
      </c>
      <c r="G13" s="4">
        <v>561</v>
      </c>
      <c r="H13" s="4">
        <v>0.68466000000000005</v>
      </c>
      <c r="J13" s="6">
        <v>271</v>
      </c>
      <c r="K13" s="6">
        <v>0.74107000000000001</v>
      </c>
      <c r="M13" s="6">
        <v>199.023</v>
      </c>
      <c r="N13" s="6">
        <v>0.81920000000000004</v>
      </c>
      <c r="P13" s="6">
        <v>496</v>
      </c>
      <c r="Q13" s="6">
        <v>0.61495999999999995</v>
      </c>
      <c r="S13" s="6">
        <v>538.05615</v>
      </c>
      <c r="T13" s="7">
        <f t="shared" si="0"/>
        <v>1.15E-5</v>
      </c>
      <c r="U13" s="17">
        <v>601</v>
      </c>
      <c r="V13" s="17">
        <v>1.1256E-2</v>
      </c>
    </row>
    <row r="14" spans="1:22" x14ac:dyDescent="0.2">
      <c r="A14" s="6">
        <v>538.05615</v>
      </c>
      <c r="B14" s="6">
        <v>1.15E-3</v>
      </c>
      <c r="C14" s="4">
        <v>636</v>
      </c>
      <c r="D14" s="4">
        <v>5.1799999999999997E-3</v>
      </c>
      <c r="E14" s="4">
        <v>620</v>
      </c>
      <c r="F14" s="4">
        <v>1.8500000000000001E-3</v>
      </c>
      <c r="G14" s="4">
        <v>562</v>
      </c>
      <c r="H14" s="4">
        <v>0.73775999999999997</v>
      </c>
      <c r="J14" s="6">
        <v>272</v>
      </c>
      <c r="K14" s="6">
        <v>0.74982000000000004</v>
      </c>
      <c r="M14" s="6">
        <v>199.24199999999999</v>
      </c>
      <c r="N14" s="6">
        <v>1.2708600000000001</v>
      </c>
      <c r="P14" s="6">
        <v>497</v>
      </c>
      <c r="Q14" s="6">
        <v>0.69006999999999996</v>
      </c>
      <c r="S14" s="6">
        <v>537.00305000000003</v>
      </c>
      <c r="T14" s="7">
        <f t="shared" si="0"/>
        <v>1.5E-5</v>
      </c>
      <c r="U14" s="17">
        <v>602</v>
      </c>
      <c r="V14" s="17">
        <v>1.1405E-2</v>
      </c>
    </row>
    <row r="15" spans="1:22" x14ac:dyDescent="0.2">
      <c r="A15" s="6">
        <v>537.00305000000003</v>
      </c>
      <c r="B15" s="6">
        <v>1.5E-3</v>
      </c>
      <c r="C15" s="4">
        <v>635</v>
      </c>
      <c r="D15" s="4">
        <v>5.0600000000000003E-3</v>
      </c>
      <c r="E15" s="4">
        <v>619</v>
      </c>
      <c r="F15" s="4">
        <v>1.83E-3</v>
      </c>
      <c r="G15" s="4">
        <v>563</v>
      </c>
      <c r="H15" s="4">
        <v>0.78802000000000005</v>
      </c>
      <c r="J15" s="6">
        <v>273</v>
      </c>
      <c r="K15" s="6">
        <v>0.75148000000000004</v>
      </c>
      <c r="M15" s="6">
        <v>199.46</v>
      </c>
      <c r="N15" s="6">
        <v>1.0912200000000001</v>
      </c>
      <c r="P15" s="6">
        <v>498</v>
      </c>
      <c r="Q15" s="6">
        <v>0.75673000000000001</v>
      </c>
      <c r="S15" s="6">
        <v>535.94970999999998</v>
      </c>
      <c r="T15" s="7">
        <f t="shared" si="0"/>
        <v>1.6200000000000001E-5</v>
      </c>
      <c r="U15" s="17">
        <v>603</v>
      </c>
      <c r="V15" s="17">
        <v>1.1554E-2</v>
      </c>
    </row>
    <row r="16" spans="1:22" x14ac:dyDescent="0.2">
      <c r="A16" s="6">
        <v>535.94970999999998</v>
      </c>
      <c r="B16" s="6">
        <v>1.6199999999999999E-3</v>
      </c>
      <c r="C16" s="4">
        <v>634</v>
      </c>
      <c r="D16" s="4">
        <v>5.5300000000000002E-3</v>
      </c>
      <c r="E16" s="4">
        <v>618</v>
      </c>
      <c r="F16" s="4">
        <v>2.0500000000000002E-3</v>
      </c>
      <c r="G16" s="4">
        <v>564</v>
      </c>
      <c r="H16" s="4">
        <v>0.83484000000000003</v>
      </c>
      <c r="J16" s="6">
        <v>274</v>
      </c>
      <c r="K16" s="6">
        <v>0.75129999999999997</v>
      </c>
      <c r="M16" s="6">
        <v>199.679</v>
      </c>
      <c r="N16" s="6">
        <v>1.0908500000000001</v>
      </c>
      <c r="P16" s="6">
        <v>499</v>
      </c>
      <c r="Q16" s="6">
        <v>0.81813000000000002</v>
      </c>
      <c r="S16" s="6">
        <v>535.04663000000005</v>
      </c>
      <c r="T16" s="7">
        <f t="shared" si="0"/>
        <v>1.52E-5</v>
      </c>
      <c r="U16" s="17">
        <v>604</v>
      </c>
      <c r="V16" s="17">
        <v>1.1703E-2</v>
      </c>
    </row>
    <row r="17" spans="1:22" x14ac:dyDescent="0.2">
      <c r="A17" s="6">
        <v>535.04663000000005</v>
      </c>
      <c r="B17" s="6">
        <v>1.5200000000000001E-3</v>
      </c>
      <c r="C17" s="4">
        <v>633</v>
      </c>
      <c r="D17" s="4">
        <v>6.4200000000000004E-3</v>
      </c>
      <c r="E17" s="4">
        <v>617</v>
      </c>
      <c r="F17" s="4">
        <v>1.98E-3</v>
      </c>
      <c r="G17" s="4">
        <v>565</v>
      </c>
      <c r="H17" s="4">
        <v>0.87756999999999996</v>
      </c>
      <c r="J17" s="6">
        <v>275</v>
      </c>
      <c r="K17" s="6">
        <v>0.74951999999999996</v>
      </c>
      <c r="M17" s="6">
        <v>199.898</v>
      </c>
      <c r="N17" s="6">
        <v>1.32508</v>
      </c>
      <c r="P17" s="6">
        <v>500</v>
      </c>
      <c r="Q17" s="6">
        <v>0.87024999999999997</v>
      </c>
      <c r="S17" s="6">
        <v>533.99285999999995</v>
      </c>
      <c r="T17" s="7">
        <f t="shared" si="0"/>
        <v>1.8899999999999999E-5</v>
      </c>
      <c r="U17" s="17">
        <v>605</v>
      </c>
      <c r="V17" s="17">
        <v>1.1853000000000001E-2</v>
      </c>
    </row>
    <row r="18" spans="1:22" x14ac:dyDescent="0.2">
      <c r="A18" s="6">
        <v>533.99285999999995</v>
      </c>
      <c r="B18" s="6">
        <v>1.89E-3</v>
      </c>
      <c r="C18" s="4">
        <v>632</v>
      </c>
      <c r="D18" s="4">
        <v>5.1999999999999998E-3</v>
      </c>
      <c r="E18" s="4">
        <v>616</v>
      </c>
      <c r="F18" s="4">
        <v>2.4499999999999999E-3</v>
      </c>
      <c r="G18" s="4">
        <v>566</v>
      </c>
      <c r="H18" s="4">
        <v>0.91505000000000003</v>
      </c>
      <c r="J18" s="6">
        <v>276</v>
      </c>
      <c r="K18" s="6">
        <v>0.72106000000000003</v>
      </c>
      <c r="M18" s="6">
        <v>200.11699999999999</v>
      </c>
      <c r="N18" s="6">
        <v>1.20726</v>
      </c>
      <c r="P18" s="6">
        <v>501</v>
      </c>
      <c r="Q18" s="6">
        <v>0.91510999999999998</v>
      </c>
      <c r="S18" s="6">
        <v>532.93877999999995</v>
      </c>
      <c r="T18" s="7">
        <f t="shared" si="0"/>
        <v>1.9700000000000001E-5</v>
      </c>
      <c r="U18" s="17">
        <v>606</v>
      </c>
      <c r="V18" s="17">
        <v>1.2003E-2</v>
      </c>
    </row>
    <row r="19" spans="1:22" x14ac:dyDescent="0.2">
      <c r="A19" s="6">
        <v>532.93877999999995</v>
      </c>
      <c r="B19" s="6">
        <v>1.97E-3</v>
      </c>
      <c r="C19" s="4">
        <v>631</v>
      </c>
      <c r="D19" s="4">
        <v>6.9899999999999997E-3</v>
      </c>
      <c r="E19" s="4">
        <v>615</v>
      </c>
      <c r="F19" s="4">
        <v>2.3999999999999998E-3</v>
      </c>
      <c r="G19" s="4">
        <v>567</v>
      </c>
      <c r="H19" s="4">
        <v>0.94576000000000005</v>
      </c>
      <c r="J19" s="6">
        <v>277</v>
      </c>
      <c r="K19" s="6">
        <v>0.71289000000000002</v>
      </c>
      <c r="M19" s="6">
        <v>200.33600000000001</v>
      </c>
      <c r="N19" s="6">
        <v>1.3031299999999999</v>
      </c>
      <c r="P19" s="6">
        <v>502</v>
      </c>
      <c r="Q19" s="6">
        <v>0.95525000000000004</v>
      </c>
      <c r="S19" s="6">
        <v>532.03510000000006</v>
      </c>
      <c r="T19" s="7">
        <f t="shared" si="0"/>
        <v>2.0000000000000002E-5</v>
      </c>
      <c r="U19" s="17">
        <v>607</v>
      </c>
      <c r="V19" s="17">
        <v>1.2153000000000001E-2</v>
      </c>
    </row>
    <row r="20" spans="1:22" x14ac:dyDescent="0.2">
      <c r="A20" s="6">
        <v>532.03510000000006</v>
      </c>
      <c r="B20" s="6">
        <v>2E-3</v>
      </c>
      <c r="C20" s="4">
        <v>630</v>
      </c>
      <c r="D20" s="4">
        <v>5.8399999999999997E-3</v>
      </c>
      <c r="E20" s="4">
        <v>614</v>
      </c>
      <c r="F20" s="4">
        <v>2.7799999999999999E-3</v>
      </c>
      <c r="G20" s="4">
        <v>568</v>
      </c>
      <c r="H20" s="4">
        <v>0.96833000000000002</v>
      </c>
      <c r="J20" s="6">
        <v>278</v>
      </c>
      <c r="K20" s="6">
        <v>0.69423000000000001</v>
      </c>
      <c r="M20" s="6">
        <v>200.55500000000001</v>
      </c>
      <c r="N20" s="6">
        <v>1.4305099999999999</v>
      </c>
      <c r="P20" s="6">
        <v>503</v>
      </c>
      <c r="Q20" s="6">
        <v>0.98041999999999996</v>
      </c>
      <c r="S20" s="6">
        <v>530.98053000000004</v>
      </c>
      <c r="T20" s="7">
        <f t="shared" si="0"/>
        <v>2.1699999999999999E-5</v>
      </c>
      <c r="U20" s="17">
        <v>608</v>
      </c>
      <c r="V20" s="17">
        <v>1.2304000000000001E-2</v>
      </c>
    </row>
    <row r="21" spans="1:22" x14ac:dyDescent="0.2">
      <c r="A21" s="6">
        <v>530.98053000000004</v>
      </c>
      <c r="B21" s="6">
        <v>2.1700000000000001E-3</v>
      </c>
      <c r="C21" s="4">
        <v>629</v>
      </c>
      <c r="D21" s="4">
        <v>7.28E-3</v>
      </c>
      <c r="E21" s="4">
        <v>613</v>
      </c>
      <c r="F21" s="4">
        <v>2.4499999999999999E-3</v>
      </c>
      <c r="G21" s="4">
        <v>569</v>
      </c>
      <c r="H21" s="4">
        <v>0.98226999999999998</v>
      </c>
      <c r="J21" s="6">
        <v>279</v>
      </c>
      <c r="K21" s="6">
        <v>0.67930999999999997</v>
      </c>
      <c r="M21" s="6">
        <v>200.774</v>
      </c>
      <c r="N21" s="6">
        <v>1.508</v>
      </c>
      <c r="P21" s="6">
        <v>504</v>
      </c>
      <c r="Q21" s="6">
        <v>0.99712000000000001</v>
      </c>
      <c r="S21" s="6">
        <v>529.92571999999996</v>
      </c>
      <c r="T21" s="7">
        <f t="shared" si="0"/>
        <v>2.3E-5</v>
      </c>
      <c r="U21" s="17">
        <v>609</v>
      </c>
      <c r="V21" s="17">
        <v>1.2454E-2</v>
      </c>
    </row>
    <row r="22" spans="1:22" x14ac:dyDescent="0.2">
      <c r="A22" s="6">
        <v>529.92571999999996</v>
      </c>
      <c r="B22" s="6">
        <v>2.3E-3</v>
      </c>
      <c r="C22" s="4">
        <v>628</v>
      </c>
      <c r="D22" s="4">
        <v>7.7099999999999998E-3</v>
      </c>
      <c r="E22" s="4">
        <v>612</v>
      </c>
      <c r="F22" s="4">
        <v>2.5000000000000001E-3</v>
      </c>
      <c r="G22" s="4">
        <v>570</v>
      </c>
      <c r="H22" s="4">
        <v>0.98838999999999999</v>
      </c>
      <c r="J22" s="6">
        <v>280</v>
      </c>
      <c r="K22" s="6">
        <v>0.65190000000000003</v>
      </c>
      <c r="M22" s="6">
        <v>200.99299999999999</v>
      </c>
      <c r="N22" s="6">
        <v>1.61252</v>
      </c>
      <c r="P22" s="6">
        <v>505</v>
      </c>
      <c r="Q22" s="6">
        <v>1</v>
      </c>
      <c r="S22" s="6">
        <v>529.02142000000003</v>
      </c>
      <c r="T22" s="7">
        <f t="shared" si="0"/>
        <v>2.51E-5</v>
      </c>
      <c r="U22" s="17">
        <v>610</v>
      </c>
      <c r="V22" s="17">
        <v>1.2603E-2</v>
      </c>
    </row>
    <row r="23" spans="1:22" x14ac:dyDescent="0.2">
      <c r="A23" s="6">
        <v>529.02142000000003</v>
      </c>
      <c r="B23" s="6">
        <v>2.5100000000000001E-3</v>
      </c>
      <c r="C23" s="4">
        <v>627</v>
      </c>
      <c r="D23" s="4">
        <v>9.1599999999999997E-3</v>
      </c>
      <c r="E23" s="4">
        <v>611</v>
      </c>
      <c r="F23" s="4">
        <v>2.8E-3</v>
      </c>
      <c r="G23" s="4">
        <v>571</v>
      </c>
      <c r="H23" s="4">
        <v>0.98856999999999995</v>
      </c>
      <c r="J23" s="6">
        <v>281</v>
      </c>
      <c r="K23" s="6">
        <v>0.61772000000000005</v>
      </c>
      <c r="M23" s="6">
        <v>201.21100000000001</v>
      </c>
      <c r="N23" s="6">
        <v>1.7664899999999999</v>
      </c>
      <c r="P23" s="6">
        <v>506</v>
      </c>
      <c r="Q23" s="6">
        <v>0.99046999999999996</v>
      </c>
      <c r="S23" s="6">
        <v>527.96618999999998</v>
      </c>
      <c r="T23" s="7">
        <f t="shared" si="0"/>
        <v>2.6299999999999999E-5</v>
      </c>
      <c r="U23" s="17">
        <v>611</v>
      </c>
      <c r="V23" s="17">
        <v>1.2751999999999999E-2</v>
      </c>
    </row>
    <row r="24" spans="1:22" x14ac:dyDescent="0.2">
      <c r="A24" s="6">
        <v>527.96618999999998</v>
      </c>
      <c r="B24" s="6">
        <v>2.63E-3</v>
      </c>
      <c r="C24" s="4">
        <v>626</v>
      </c>
      <c r="D24" s="4">
        <v>7.7499999999999999E-3</v>
      </c>
      <c r="E24" s="4">
        <v>610</v>
      </c>
      <c r="F24" s="4">
        <v>2.7299999999999998E-3</v>
      </c>
      <c r="G24" s="4">
        <v>572</v>
      </c>
      <c r="H24" s="4">
        <v>0.98512999999999995</v>
      </c>
      <c r="J24" s="6">
        <v>282</v>
      </c>
      <c r="K24" s="6">
        <v>0.5756</v>
      </c>
      <c r="M24" s="6">
        <v>201.43</v>
      </c>
      <c r="N24" s="6">
        <v>1.7380500000000001</v>
      </c>
      <c r="P24" s="6">
        <v>507</v>
      </c>
      <c r="Q24" s="6">
        <v>0.97658</v>
      </c>
      <c r="S24" s="6">
        <v>527.06146000000001</v>
      </c>
      <c r="T24" s="7">
        <f t="shared" si="0"/>
        <v>2.5699999999999998E-5</v>
      </c>
      <c r="U24" s="17">
        <v>612</v>
      </c>
      <c r="V24" s="17">
        <v>1.2900999999999999E-2</v>
      </c>
    </row>
    <row r="25" spans="1:22" x14ac:dyDescent="0.2">
      <c r="A25" s="6">
        <v>527.06146000000001</v>
      </c>
      <c r="B25" s="6">
        <v>2.5699999999999998E-3</v>
      </c>
      <c r="C25" s="4">
        <v>625</v>
      </c>
      <c r="D25" s="4">
        <v>9.7400000000000004E-3</v>
      </c>
      <c r="E25" s="4">
        <v>609</v>
      </c>
      <c r="F25" s="4">
        <v>3.2499999999999999E-3</v>
      </c>
      <c r="G25" s="4">
        <v>573</v>
      </c>
      <c r="H25" s="4">
        <v>0.97989000000000004</v>
      </c>
      <c r="J25" s="6">
        <v>283</v>
      </c>
      <c r="K25" s="6">
        <v>0.54386999999999996</v>
      </c>
      <c r="M25" s="6">
        <v>201.649</v>
      </c>
      <c r="N25" s="6">
        <v>1.78843</v>
      </c>
      <c r="P25" s="6">
        <v>508</v>
      </c>
      <c r="Q25" s="6">
        <v>0.94516</v>
      </c>
      <c r="S25" s="6">
        <v>526.00573999999995</v>
      </c>
      <c r="T25" s="7">
        <f t="shared" si="0"/>
        <v>2.6599999999999999E-5</v>
      </c>
      <c r="U25" s="17">
        <v>613</v>
      </c>
      <c r="V25" s="17">
        <v>1.3049E-2</v>
      </c>
    </row>
    <row r="26" spans="1:22" x14ac:dyDescent="0.2">
      <c r="A26" s="6">
        <v>526.00573999999995</v>
      </c>
      <c r="B26" s="6">
        <v>2.66E-3</v>
      </c>
      <c r="C26" s="4">
        <v>624</v>
      </c>
      <c r="D26" s="4">
        <v>8.5800000000000008E-3</v>
      </c>
      <c r="E26" s="4">
        <v>608</v>
      </c>
      <c r="F26" s="4">
        <v>3.0000000000000001E-3</v>
      </c>
      <c r="G26" s="4">
        <v>574</v>
      </c>
      <c r="H26" s="4">
        <v>0.97353999999999996</v>
      </c>
      <c r="J26" s="6">
        <v>284</v>
      </c>
      <c r="K26" s="6">
        <v>0.50261</v>
      </c>
      <c r="M26" s="6">
        <v>201.86799999999999</v>
      </c>
      <c r="N26" s="6">
        <v>1.79318</v>
      </c>
      <c r="P26" s="6">
        <v>509</v>
      </c>
      <c r="Q26" s="6">
        <v>0.91978000000000004</v>
      </c>
      <c r="S26" s="6">
        <v>524.94983000000002</v>
      </c>
      <c r="T26" s="7">
        <f t="shared" si="0"/>
        <v>2.76E-5</v>
      </c>
      <c r="U26" s="17">
        <v>614</v>
      </c>
      <c r="V26" s="17">
        <v>1.3195999999999999E-2</v>
      </c>
    </row>
    <row r="27" spans="1:22" x14ac:dyDescent="0.2">
      <c r="A27" s="6">
        <v>524.94983000000002</v>
      </c>
      <c r="B27" s="6">
        <v>2.7599999999999999E-3</v>
      </c>
      <c r="C27" s="4">
        <v>623</v>
      </c>
      <c r="D27" s="4">
        <v>1.065E-2</v>
      </c>
      <c r="E27" s="4">
        <v>607</v>
      </c>
      <c r="F27" s="4">
        <v>2.98E-3</v>
      </c>
      <c r="G27" s="4">
        <v>575</v>
      </c>
      <c r="H27" s="4">
        <v>0.96557000000000004</v>
      </c>
      <c r="J27" s="6">
        <v>285</v>
      </c>
      <c r="K27" s="6">
        <v>0.46783999999999998</v>
      </c>
      <c r="M27" s="6">
        <v>202.08699999999999</v>
      </c>
      <c r="N27" s="6">
        <v>1.9511799999999999</v>
      </c>
      <c r="P27" s="6">
        <v>510</v>
      </c>
      <c r="Q27" s="6">
        <v>0.87568999999999997</v>
      </c>
      <c r="S27" s="6">
        <v>524.04449</v>
      </c>
      <c r="T27" s="7">
        <f t="shared" si="0"/>
        <v>2.83E-5</v>
      </c>
      <c r="U27" s="17">
        <v>615</v>
      </c>
      <c r="V27" s="17">
        <v>1.3342E-2</v>
      </c>
    </row>
    <row r="28" spans="1:22" x14ac:dyDescent="0.2">
      <c r="A28" s="6">
        <v>524.04449</v>
      </c>
      <c r="B28" s="6">
        <v>2.8300000000000001E-3</v>
      </c>
      <c r="C28" s="4">
        <v>622</v>
      </c>
      <c r="D28" s="4">
        <v>1.0500000000000001E-2</v>
      </c>
      <c r="E28" s="4">
        <v>606</v>
      </c>
      <c r="F28" s="4">
        <v>3.2000000000000002E-3</v>
      </c>
      <c r="G28" s="4">
        <v>576</v>
      </c>
      <c r="H28" s="4">
        <v>0.95476000000000005</v>
      </c>
      <c r="J28" s="6">
        <v>286</v>
      </c>
      <c r="K28" s="6">
        <v>0.42780000000000001</v>
      </c>
      <c r="M28" s="6">
        <v>202.30500000000001</v>
      </c>
      <c r="N28" s="6">
        <v>1.75186</v>
      </c>
      <c r="P28" s="6">
        <v>511</v>
      </c>
      <c r="Q28" s="6">
        <v>0.84026000000000001</v>
      </c>
      <c r="S28" s="6">
        <v>522.98803999999996</v>
      </c>
      <c r="T28" s="7">
        <f t="shared" si="0"/>
        <v>2.8700000000000003E-5</v>
      </c>
      <c r="U28" s="17">
        <v>616</v>
      </c>
      <c r="V28" s="17">
        <v>1.3486E-2</v>
      </c>
    </row>
    <row r="29" spans="1:22" x14ac:dyDescent="0.2">
      <c r="A29" s="6">
        <v>522.98803999999996</v>
      </c>
      <c r="B29" s="6">
        <v>2.8700000000000002E-3</v>
      </c>
      <c r="C29" s="4">
        <v>621</v>
      </c>
      <c r="D29" s="4">
        <v>1.0529999999999999E-2</v>
      </c>
      <c r="E29" s="4">
        <v>605</v>
      </c>
      <c r="F29" s="4">
        <v>3.3600000000000001E-3</v>
      </c>
      <c r="G29" s="4">
        <v>577</v>
      </c>
      <c r="H29" s="4">
        <v>0.93998999999999999</v>
      </c>
      <c r="J29" s="6">
        <v>287</v>
      </c>
      <c r="K29" s="6">
        <v>0.3896</v>
      </c>
      <c r="M29" s="6">
        <v>202.524</v>
      </c>
      <c r="N29" s="6">
        <v>2.0216099999999999</v>
      </c>
      <c r="P29" s="6">
        <v>512</v>
      </c>
      <c r="Q29" s="6">
        <v>0.81071000000000004</v>
      </c>
      <c r="S29" s="6">
        <v>521.93140000000005</v>
      </c>
      <c r="T29" s="7">
        <f t="shared" si="0"/>
        <v>3.0700000000000001E-5</v>
      </c>
      <c r="U29" s="17">
        <v>617</v>
      </c>
      <c r="V29" s="17">
        <v>1.363E-2</v>
      </c>
    </row>
    <row r="30" spans="1:22" x14ac:dyDescent="0.2">
      <c r="A30" s="6">
        <v>521.93140000000005</v>
      </c>
      <c r="B30" s="6">
        <v>3.0699999999999998E-3</v>
      </c>
      <c r="C30" s="4">
        <v>620</v>
      </c>
      <c r="D30" s="4">
        <v>1.15E-2</v>
      </c>
      <c r="E30" s="4">
        <v>604</v>
      </c>
      <c r="F30" s="4">
        <v>3.4399999999999999E-3</v>
      </c>
      <c r="G30" s="4">
        <v>578</v>
      </c>
      <c r="H30" s="4">
        <v>0.92084999999999995</v>
      </c>
      <c r="J30" s="6">
        <v>288</v>
      </c>
      <c r="K30" s="6">
        <v>0.34853000000000001</v>
      </c>
      <c r="M30" s="6">
        <v>202.74299999999999</v>
      </c>
      <c r="N30" s="6">
        <v>2.0921099999999999</v>
      </c>
      <c r="P30" s="6">
        <v>513</v>
      </c>
      <c r="Q30" s="6">
        <v>0.77170000000000005</v>
      </c>
      <c r="S30" s="6">
        <v>521.02544999999998</v>
      </c>
      <c r="T30" s="7">
        <f t="shared" si="0"/>
        <v>2.97E-5</v>
      </c>
      <c r="U30" s="17">
        <v>618</v>
      </c>
      <c r="V30" s="17">
        <v>1.3772E-2</v>
      </c>
    </row>
    <row r="31" spans="1:22" x14ac:dyDescent="0.2">
      <c r="A31" s="6">
        <v>521.02544999999998</v>
      </c>
      <c r="B31" s="6">
        <v>2.97E-3</v>
      </c>
      <c r="C31" s="4">
        <v>619</v>
      </c>
      <c r="D31" s="4">
        <v>1.1560000000000001E-2</v>
      </c>
      <c r="E31" s="4">
        <v>603</v>
      </c>
      <c r="F31" s="4">
        <v>3.64E-3</v>
      </c>
      <c r="G31" s="4">
        <v>579</v>
      </c>
      <c r="H31" s="4">
        <v>0.89785999999999999</v>
      </c>
      <c r="J31" s="6">
        <v>289</v>
      </c>
      <c r="K31" s="6">
        <v>0.30464000000000002</v>
      </c>
      <c r="M31" s="6">
        <v>202.96199999999999</v>
      </c>
      <c r="N31" s="6">
        <v>2.2504200000000001</v>
      </c>
      <c r="P31" s="6">
        <v>514</v>
      </c>
      <c r="Q31" s="6">
        <v>0.73109999999999997</v>
      </c>
      <c r="S31" s="6">
        <v>519.96831999999995</v>
      </c>
      <c r="T31" s="7">
        <f t="shared" si="0"/>
        <v>3.0899999999999999E-5</v>
      </c>
      <c r="U31" s="17">
        <v>619</v>
      </c>
      <c r="V31" s="17">
        <v>1.3912000000000001E-2</v>
      </c>
    </row>
    <row r="32" spans="1:22" x14ac:dyDescent="0.2">
      <c r="A32" s="6">
        <v>519.96831999999995</v>
      </c>
      <c r="B32" s="6">
        <v>3.0899999999999999E-3</v>
      </c>
      <c r="C32" s="4">
        <v>618</v>
      </c>
      <c r="D32" s="4">
        <v>1.359E-2</v>
      </c>
      <c r="E32" s="4">
        <v>602</v>
      </c>
      <c r="F32" s="4">
        <v>3.3600000000000001E-3</v>
      </c>
      <c r="G32" s="4">
        <v>580</v>
      </c>
      <c r="H32" s="4">
        <v>0.87217</v>
      </c>
      <c r="J32" s="6">
        <v>290</v>
      </c>
      <c r="K32" s="6">
        <v>0.26445999999999997</v>
      </c>
      <c r="M32" s="6">
        <v>203.18</v>
      </c>
      <c r="N32" s="6">
        <v>2.1207699999999998</v>
      </c>
      <c r="P32" s="6">
        <v>515</v>
      </c>
      <c r="Q32" s="6">
        <v>0.69254000000000004</v>
      </c>
      <c r="S32" s="6">
        <v>519.06200999999999</v>
      </c>
      <c r="T32" s="7">
        <f t="shared" si="0"/>
        <v>3.0599999999999998E-5</v>
      </c>
      <c r="U32" s="17">
        <v>620</v>
      </c>
      <c r="V32" s="17">
        <v>1.405E-2</v>
      </c>
    </row>
    <row r="33" spans="1:22" x14ac:dyDescent="0.2">
      <c r="A33" s="6">
        <v>519.06200999999999</v>
      </c>
      <c r="B33" s="6">
        <v>3.0599999999999998E-3</v>
      </c>
      <c r="C33" s="4">
        <v>617</v>
      </c>
      <c r="D33" s="4">
        <v>1.4069999999999999E-2</v>
      </c>
      <c r="E33" s="4">
        <v>601</v>
      </c>
      <c r="F33" s="4">
        <v>3.7499999999999999E-3</v>
      </c>
      <c r="G33" s="4">
        <v>581</v>
      </c>
      <c r="H33" s="4">
        <v>0.84501000000000004</v>
      </c>
      <c r="J33" s="6">
        <v>291</v>
      </c>
      <c r="K33" s="6">
        <v>0.23088</v>
      </c>
      <c r="M33" s="6">
        <v>203.399</v>
      </c>
      <c r="N33" s="6">
        <v>2.3650099999999998</v>
      </c>
      <c r="P33" s="6">
        <v>516</v>
      </c>
      <c r="Q33" s="6">
        <v>0.65268999999999999</v>
      </c>
      <c r="S33" s="6">
        <v>518.00445999999999</v>
      </c>
      <c r="T33" s="7">
        <f t="shared" si="0"/>
        <v>3.1900000000000003E-5</v>
      </c>
      <c r="U33" s="17">
        <v>621</v>
      </c>
      <c r="V33" s="17">
        <v>1.4187E-2</v>
      </c>
    </row>
    <row r="34" spans="1:22" x14ac:dyDescent="0.2">
      <c r="A34" s="6">
        <v>518.00445999999999</v>
      </c>
      <c r="B34" s="6">
        <v>3.1900000000000001E-3</v>
      </c>
      <c r="C34" s="4">
        <v>616</v>
      </c>
      <c r="D34" s="4">
        <v>1.5270000000000001E-2</v>
      </c>
      <c r="E34" s="4">
        <v>600</v>
      </c>
      <c r="F34" s="4">
        <v>3.6700000000000001E-3</v>
      </c>
      <c r="G34" s="4">
        <v>582</v>
      </c>
      <c r="H34" s="4">
        <v>0.81711999999999996</v>
      </c>
      <c r="J34" s="6">
        <v>292</v>
      </c>
      <c r="K34" s="6">
        <v>0.19964999999999999</v>
      </c>
      <c r="M34" s="6">
        <v>203.61799999999999</v>
      </c>
      <c r="N34" s="6">
        <v>2.2566999999999999</v>
      </c>
      <c r="P34" s="6">
        <v>517</v>
      </c>
      <c r="Q34" s="6">
        <v>0.62005999999999994</v>
      </c>
      <c r="S34" s="6">
        <v>516.94659000000001</v>
      </c>
      <c r="T34" s="7">
        <f t="shared" si="0"/>
        <v>3.4099999999999995E-5</v>
      </c>
      <c r="U34" s="17">
        <v>622</v>
      </c>
      <c r="V34" s="17">
        <v>1.4322E-2</v>
      </c>
    </row>
    <row r="35" spans="1:22" x14ac:dyDescent="0.2">
      <c r="A35" s="6">
        <v>516.94659000000001</v>
      </c>
      <c r="B35" s="6">
        <v>3.4099999999999998E-3</v>
      </c>
      <c r="C35" s="4">
        <v>615</v>
      </c>
      <c r="D35" s="4">
        <v>1.738E-2</v>
      </c>
      <c r="E35" s="4">
        <v>599</v>
      </c>
      <c r="F35" s="4">
        <v>3.9399999999999999E-3</v>
      </c>
      <c r="G35" s="4">
        <v>583</v>
      </c>
      <c r="H35" s="4">
        <v>0.78866000000000003</v>
      </c>
      <c r="J35" s="6">
        <v>293</v>
      </c>
      <c r="K35" s="6">
        <v>0.17940999999999999</v>
      </c>
      <c r="M35" s="6">
        <v>203.83600000000001</v>
      </c>
      <c r="N35" s="6">
        <v>2.2210800000000002</v>
      </c>
      <c r="P35" s="6">
        <v>518</v>
      </c>
      <c r="Q35" s="6">
        <v>0.59187000000000001</v>
      </c>
      <c r="S35" s="6">
        <v>516.03972999999996</v>
      </c>
      <c r="T35" s="7">
        <f t="shared" si="0"/>
        <v>3.4399999999999996E-5</v>
      </c>
      <c r="U35" s="17">
        <v>623</v>
      </c>
      <c r="V35" s="17">
        <v>1.4454E-2</v>
      </c>
    </row>
    <row r="36" spans="1:22" x14ac:dyDescent="0.2">
      <c r="A36" s="6">
        <v>516.03972999999996</v>
      </c>
      <c r="B36" s="6">
        <v>3.4399999999999999E-3</v>
      </c>
      <c r="C36" s="4">
        <v>614</v>
      </c>
      <c r="D36" s="4">
        <v>1.7780000000000001E-2</v>
      </c>
      <c r="E36" s="4">
        <v>598</v>
      </c>
      <c r="F36" s="4">
        <v>4.2700000000000004E-3</v>
      </c>
      <c r="G36" s="4">
        <v>584</v>
      </c>
      <c r="H36" s="4">
        <v>0.75939000000000001</v>
      </c>
      <c r="J36" s="6">
        <v>294</v>
      </c>
      <c r="K36" s="6">
        <v>0.15908</v>
      </c>
      <c r="M36" s="6">
        <v>204.05500000000001</v>
      </c>
      <c r="N36" s="6">
        <v>2.3313799999999998</v>
      </c>
      <c r="P36" s="6">
        <v>519</v>
      </c>
      <c r="Q36" s="6">
        <v>0.56291000000000002</v>
      </c>
      <c r="S36" s="6">
        <v>514.98145</v>
      </c>
      <c r="T36" s="7">
        <f t="shared" si="0"/>
        <v>3.2299999999999999E-5</v>
      </c>
      <c r="U36" s="17">
        <v>624</v>
      </c>
      <c r="V36" s="17">
        <v>1.4585000000000001E-2</v>
      </c>
    </row>
    <row r="37" spans="1:22" x14ac:dyDescent="0.2">
      <c r="A37" s="6">
        <v>514.98145</v>
      </c>
      <c r="B37" s="6">
        <v>3.2299999999999998E-3</v>
      </c>
      <c r="C37" s="4">
        <v>613</v>
      </c>
      <c r="D37" s="4">
        <v>1.7850000000000001E-2</v>
      </c>
      <c r="E37" s="4">
        <v>597</v>
      </c>
      <c r="F37" s="4">
        <v>4.15E-3</v>
      </c>
      <c r="G37" s="4">
        <v>585</v>
      </c>
      <c r="H37" s="4">
        <v>0.72914999999999996</v>
      </c>
      <c r="J37" s="6">
        <v>295</v>
      </c>
      <c r="K37" s="6">
        <v>0.13952000000000001</v>
      </c>
      <c r="M37" s="6">
        <v>204.274</v>
      </c>
      <c r="N37" s="6">
        <v>2.2221000000000002</v>
      </c>
      <c r="P37" s="6">
        <v>520</v>
      </c>
      <c r="Q37" s="6">
        <v>0.53966000000000003</v>
      </c>
      <c r="S37" s="6">
        <v>514.07416000000001</v>
      </c>
      <c r="T37" s="7">
        <f t="shared" si="0"/>
        <v>3.5000000000000004E-5</v>
      </c>
      <c r="U37" s="17">
        <v>625</v>
      </c>
      <c r="V37" s="17">
        <v>1.4711999999999999E-2</v>
      </c>
    </row>
    <row r="38" spans="1:22" x14ac:dyDescent="0.2">
      <c r="A38" s="6">
        <v>514.07416000000001</v>
      </c>
      <c r="B38" s="6">
        <v>3.5000000000000001E-3</v>
      </c>
      <c r="C38" s="4">
        <v>612</v>
      </c>
      <c r="D38" s="4">
        <v>1.9060000000000001E-2</v>
      </c>
      <c r="E38" s="4">
        <v>596</v>
      </c>
      <c r="F38" s="4">
        <v>3.8400000000000001E-3</v>
      </c>
      <c r="G38" s="4">
        <v>586</v>
      </c>
      <c r="H38" s="4">
        <v>0.69828000000000001</v>
      </c>
      <c r="J38" s="6">
        <v>296</v>
      </c>
      <c r="K38" s="6">
        <v>0.12311999999999999</v>
      </c>
      <c r="M38" s="6">
        <v>204.49199999999999</v>
      </c>
      <c r="N38" s="6">
        <v>2.4457100000000001</v>
      </c>
      <c r="P38" s="6">
        <v>521</v>
      </c>
      <c r="Q38" s="6">
        <v>0.51619000000000004</v>
      </c>
      <c r="S38" s="6">
        <v>513.01538000000005</v>
      </c>
      <c r="T38" s="7">
        <f t="shared" si="0"/>
        <v>3.5599999999999998E-5</v>
      </c>
      <c r="U38" s="17">
        <v>626</v>
      </c>
      <c r="V38" s="17">
        <v>1.4838E-2</v>
      </c>
    </row>
    <row r="39" spans="1:22" x14ac:dyDescent="0.2">
      <c r="A39" s="6">
        <v>513.01538000000005</v>
      </c>
      <c r="B39" s="6">
        <v>3.5599999999999998E-3</v>
      </c>
      <c r="C39" s="4">
        <v>611</v>
      </c>
      <c r="D39" s="4">
        <v>2.298E-2</v>
      </c>
      <c r="E39" s="4">
        <v>595</v>
      </c>
      <c r="F39" s="4">
        <v>4.4000000000000003E-3</v>
      </c>
      <c r="G39" s="4">
        <v>587</v>
      </c>
      <c r="H39" s="4">
        <v>0.66764999999999997</v>
      </c>
      <c r="J39" s="6">
        <v>297</v>
      </c>
      <c r="K39" s="6">
        <v>0.10895000000000001</v>
      </c>
      <c r="M39" s="6">
        <v>204.71100000000001</v>
      </c>
      <c r="N39" s="6">
        <v>2.4679199999999999</v>
      </c>
      <c r="P39" s="6">
        <v>522</v>
      </c>
      <c r="Q39" s="6">
        <v>0.49399999999999999</v>
      </c>
      <c r="S39" s="6">
        <v>511.95641999999998</v>
      </c>
      <c r="T39" s="7">
        <f t="shared" si="0"/>
        <v>3.68E-5</v>
      </c>
      <c r="U39" s="17">
        <v>627</v>
      </c>
      <c r="V39" s="17">
        <v>1.4959999999999999E-2</v>
      </c>
    </row>
    <row r="40" spans="1:22" x14ac:dyDescent="0.2">
      <c r="A40" s="6">
        <v>511.95641999999998</v>
      </c>
      <c r="B40" s="6">
        <v>3.6800000000000001E-3</v>
      </c>
      <c r="C40" s="4">
        <v>610</v>
      </c>
      <c r="D40" s="4">
        <v>2.426E-2</v>
      </c>
      <c r="E40" s="4">
        <v>594</v>
      </c>
      <c r="F40" s="4">
        <v>4.4099999999999999E-3</v>
      </c>
      <c r="G40" s="4">
        <v>588</v>
      </c>
      <c r="H40" s="4">
        <v>0.63849</v>
      </c>
      <c r="J40" s="6">
        <v>298</v>
      </c>
      <c r="K40" s="6">
        <v>9.5189999999999997E-2</v>
      </c>
      <c r="M40" s="6">
        <v>204.93</v>
      </c>
      <c r="N40" s="6">
        <v>2.5753300000000001</v>
      </c>
      <c r="P40" s="6">
        <v>523</v>
      </c>
      <c r="Q40" s="6">
        <v>0.47700999999999999</v>
      </c>
      <c r="S40" s="6">
        <v>511.04854999999998</v>
      </c>
      <c r="T40" s="7">
        <f t="shared" si="0"/>
        <v>3.54E-5</v>
      </c>
      <c r="U40" s="17">
        <v>628</v>
      </c>
      <c r="V40" s="17">
        <v>1.508E-2</v>
      </c>
    </row>
    <row r="41" spans="1:22" x14ac:dyDescent="0.2">
      <c r="A41" s="6">
        <v>511.04854999999998</v>
      </c>
      <c r="B41" s="6">
        <v>3.5400000000000002E-3</v>
      </c>
      <c r="C41" s="4">
        <v>609</v>
      </c>
      <c r="D41" s="4">
        <v>2.7130000000000001E-2</v>
      </c>
      <c r="E41" s="4">
        <v>593</v>
      </c>
      <c r="F41" s="4">
        <v>4.7299999999999998E-3</v>
      </c>
      <c r="G41" s="4">
        <v>589</v>
      </c>
      <c r="H41" s="4">
        <v>0.61180999999999996</v>
      </c>
      <c r="J41" s="6">
        <v>299</v>
      </c>
      <c r="K41" s="6">
        <v>8.4919999999999995E-2</v>
      </c>
      <c r="M41" s="6">
        <v>205.148</v>
      </c>
      <c r="N41" s="6">
        <v>2.5225499999999998</v>
      </c>
      <c r="P41" s="6">
        <v>524</v>
      </c>
      <c r="Q41" s="6">
        <v>0.46035999999999999</v>
      </c>
      <c r="S41" s="6">
        <v>509.98910999999998</v>
      </c>
      <c r="T41" s="7">
        <f t="shared" si="0"/>
        <v>3.6199999999999999E-5</v>
      </c>
      <c r="U41" s="17">
        <v>629</v>
      </c>
      <c r="V41" s="17">
        <v>1.5195999999999999E-2</v>
      </c>
    </row>
    <row r="42" spans="1:22" x14ac:dyDescent="0.2">
      <c r="A42" s="6">
        <v>509.98910999999998</v>
      </c>
      <c r="B42" s="6">
        <v>3.62E-3</v>
      </c>
      <c r="C42" s="4">
        <v>608</v>
      </c>
      <c r="D42" s="4">
        <v>2.8719999999999999E-2</v>
      </c>
      <c r="E42" s="4">
        <v>592</v>
      </c>
      <c r="F42" s="4">
        <v>4.6600000000000001E-3</v>
      </c>
      <c r="G42" s="4">
        <v>590</v>
      </c>
      <c r="H42" s="4">
        <v>0.58804999999999996</v>
      </c>
      <c r="J42" s="6">
        <v>300</v>
      </c>
      <c r="K42" s="6">
        <v>7.6530000000000001E-2</v>
      </c>
      <c r="M42" s="6">
        <v>205.36699999999999</v>
      </c>
      <c r="N42" s="6">
        <v>2.41309</v>
      </c>
      <c r="P42" s="6">
        <v>525</v>
      </c>
      <c r="Q42" s="6">
        <v>0.44542999999999999</v>
      </c>
      <c r="S42" s="6">
        <v>508.92944</v>
      </c>
      <c r="T42" s="7">
        <f t="shared" si="0"/>
        <v>3.7299999999999999E-5</v>
      </c>
      <c r="U42" s="17">
        <v>630</v>
      </c>
      <c r="V42" s="17">
        <v>1.5310000000000001E-2</v>
      </c>
    </row>
    <row r="43" spans="1:22" x14ac:dyDescent="0.2">
      <c r="A43" s="6">
        <v>508.92944</v>
      </c>
      <c r="B43" s="6">
        <v>3.7299999999999998E-3</v>
      </c>
      <c r="C43" s="4">
        <v>607</v>
      </c>
      <c r="D43" s="4">
        <v>2.9590000000000002E-2</v>
      </c>
      <c r="E43" s="4">
        <v>591</v>
      </c>
      <c r="F43" s="4">
        <v>4.6899999999999997E-3</v>
      </c>
      <c r="G43" s="4">
        <v>591</v>
      </c>
      <c r="H43" s="4">
        <v>0.56691999999999998</v>
      </c>
      <c r="J43" s="6">
        <v>301</v>
      </c>
      <c r="K43" s="6">
        <v>6.812E-2</v>
      </c>
      <c r="M43" s="6">
        <v>205.58600000000001</v>
      </c>
      <c r="N43" s="6">
        <v>2.5696400000000001</v>
      </c>
      <c r="P43" s="6">
        <v>526</v>
      </c>
      <c r="Q43" s="6">
        <v>0.43253000000000003</v>
      </c>
      <c r="S43" s="6">
        <v>508.02096999999998</v>
      </c>
      <c r="T43" s="7">
        <f t="shared" si="0"/>
        <v>4.18E-5</v>
      </c>
      <c r="U43" s="17">
        <v>631</v>
      </c>
      <c r="V43" s="17">
        <v>1.542E-2</v>
      </c>
    </row>
    <row r="44" spans="1:22" x14ac:dyDescent="0.2">
      <c r="A44" s="6">
        <v>508.02096999999998</v>
      </c>
      <c r="B44" s="6">
        <v>4.1799999999999997E-3</v>
      </c>
      <c r="C44" s="4">
        <v>606</v>
      </c>
      <c r="D44" s="4">
        <v>3.3329999999999999E-2</v>
      </c>
      <c r="E44" s="4">
        <v>590</v>
      </c>
      <c r="F44" s="4">
        <v>5.0200000000000002E-3</v>
      </c>
      <c r="G44" s="4">
        <v>592</v>
      </c>
      <c r="H44" s="4">
        <v>0.54761000000000004</v>
      </c>
      <c r="J44" s="6">
        <v>302</v>
      </c>
      <c r="K44" s="6">
        <v>6.2609999999999999E-2</v>
      </c>
      <c r="M44" s="6">
        <v>205.804</v>
      </c>
      <c r="N44" s="6">
        <v>2.6334200000000001</v>
      </c>
      <c r="P44" s="6">
        <v>527</v>
      </c>
      <c r="Q44" s="6">
        <v>0.42152000000000001</v>
      </c>
      <c r="S44" s="6">
        <v>506.96084999999999</v>
      </c>
      <c r="T44" s="7">
        <f t="shared" si="0"/>
        <v>4.1700000000000004E-5</v>
      </c>
      <c r="U44" s="17">
        <v>632</v>
      </c>
      <c r="V44" s="17">
        <v>1.5526E-2</v>
      </c>
    </row>
    <row r="45" spans="1:22" x14ac:dyDescent="0.2">
      <c r="A45" s="6">
        <v>506.96084999999999</v>
      </c>
      <c r="B45" s="6">
        <v>4.1700000000000001E-3</v>
      </c>
      <c r="C45" s="4">
        <v>605</v>
      </c>
      <c r="D45" s="4">
        <v>3.6679999999999997E-2</v>
      </c>
      <c r="E45" s="4">
        <v>589</v>
      </c>
      <c r="F45" s="4">
        <v>4.79E-3</v>
      </c>
      <c r="G45" s="4">
        <v>593</v>
      </c>
      <c r="H45" s="4">
        <v>0.52922999999999998</v>
      </c>
      <c r="J45" s="6">
        <v>303</v>
      </c>
      <c r="K45" s="6">
        <v>5.8799999999999998E-2</v>
      </c>
      <c r="M45" s="6">
        <v>206.023</v>
      </c>
      <c r="N45" s="6">
        <v>2.5090599999999998</v>
      </c>
      <c r="P45" s="6">
        <v>528</v>
      </c>
      <c r="Q45" s="6">
        <v>0.40790999999999999</v>
      </c>
      <c r="S45" s="6">
        <v>506.05200000000002</v>
      </c>
      <c r="T45" s="7">
        <f t="shared" si="0"/>
        <v>4.35E-5</v>
      </c>
      <c r="U45" s="17">
        <v>633</v>
      </c>
      <c r="V45" s="17">
        <v>1.5630000000000002E-2</v>
      </c>
    </row>
    <row r="46" spans="1:22" x14ac:dyDescent="0.2">
      <c r="A46" s="6">
        <v>506.05200000000002</v>
      </c>
      <c r="B46" s="6">
        <v>4.3499999999999997E-3</v>
      </c>
      <c r="C46" s="4">
        <v>604</v>
      </c>
      <c r="D46" s="4">
        <v>4.1180000000000001E-2</v>
      </c>
      <c r="E46" s="4">
        <v>588</v>
      </c>
      <c r="F46" s="4">
        <v>5.1900000000000002E-3</v>
      </c>
      <c r="G46" s="4">
        <v>594</v>
      </c>
      <c r="H46" s="4">
        <v>0.51122999999999996</v>
      </c>
      <c r="J46" s="6">
        <v>304</v>
      </c>
      <c r="K46" s="6">
        <v>5.5300000000000002E-2</v>
      </c>
      <c r="M46" s="6">
        <v>206.24100000000001</v>
      </c>
      <c r="N46" s="6">
        <v>2.8098800000000002</v>
      </c>
      <c r="P46" s="6">
        <v>529</v>
      </c>
      <c r="Q46" s="6">
        <v>0.40194000000000002</v>
      </c>
      <c r="S46" s="6">
        <v>504.99146000000002</v>
      </c>
      <c r="T46" s="7">
        <f t="shared" si="0"/>
        <v>4.4499999999999997E-5</v>
      </c>
      <c r="U46" s="17">
        <v>634</v>
      </c>
      <c r="V46" s="17">
        <v>1.5729E-2</v>
      </c>
    </row>
    <row r="47" spans="1:22" x14ac:dyDescent="0.2">
      <c r="A47" s="6">
        <v>504.99146000000002</v>
      </c>
      <c r="B47" s="6">
        <v>4.45E-3</v>
      </c>
      <c r="C47" s="4">
        <v>603</v>
      </c>
      <c r="D47" s="4">
        <v>4.3999999999999997E-2</v>
      </c>
      <c r="E47" s="4">
        <v>587</v>
      </c>
      <c r="F47" s="4">
        <v>5.2599999999999999E-3</v>
      </c>
      <c r="G47" s="4">
        <v>595</v>
      </c>
      <c r="H47" s="4">
        <v>0.49360999999999999</v>
      </c>
      <c r="J47" s="6">
        <v>305</v>
      </c>
      <c r="K47" s="6">
        <v>5.3929999999999999E-2</v>
      </c>
      <c r="M47" s="6">
        <v>206.46</v>
      </c>
      <c r="N47" s="6">
        <v>2.6977600000000002</v>
      </c>
      <c r="P47" s="6">
        <v>530</v>
      </c>
      <c r="Q47" s="6">
        <v>0.39126</v>
      </c>
      <c r="S47" s="6">
        <v>503.93063000000001</v>
      </c>
      <c r="T47" s="7">
        <f t="shared" si="0"/>
        <v>4.7999999999999994E-5</v>
      </c>
      <c r="U47" s="17">
        <v>635</v>
      </c>
      <c r="V47" s="17">
        <v>1.5824999999999999E-2</v>
      </c>
    </row>
    <row r="48" spans="1:22" x14ac:dyDescent="0.2">
      <c r="A48" s="6">
        <v>503.93063000000001</v>
      </c>
      <c r="B48" s="6">
        <v>4.7999999999999996E-3</v>
      </c>
      <c r="C48" s="4">
        <v>602</v>
      </c>
      <c r="D48" s="4">
        <v>4.7370000000000002E-2</v>
      </c>
      <c r="E48" s="4">
        <v>586</v>
      </c>
      <c r="F48" s="4">
        <v>5.3600000000000002E-3</v>
      </c>
      <c r="G48" s="4">
        <v>596</v>
      </c>
      <c r="H48" s="4">
        <v>0.47682000000000002</v>
      </c>
      <c r="J48" s="6">
        <v>306</v>
      </c>
      <c r="K48" s="6">
        <v>5.117E-2</v>
      </c>
      <c r="M48" s="6">
        <v>206.679</v>
      </c>
      <c r="N48" s="6">
        <v>2.7197900000000002</v>
      </c>
      <c r="P48" s="6">
        <v>531</v>
      </c>
      <c r="Q48" s="6">
        <v>0.38145000000000001</v>
      </c>
      <c r="S48" s="6">
        <v>503.02121</v>
      </c>
      <c r="T48" s="7">
        <f t="shared" si="0"/>
        <v>4.7999999999999994E-5</v>
      </c>
      <c r="U48" s="17">
        <v>636</v>
      </c>
      <c r="V48" s="17">
        <v>1.5916E-2</v>
      </c>
    </row>
    <row r="49" spans="1:22" x14ac:dyDescent="0.2">
      <c r="A49" s="6">
        <v>503.02121</v>
      </c>
      <c r="B49" s="6">
        <v>4.7999999999999996E-3</v>
      </c>
      <c r="C49" s="4">
        <v>601</v>
      </c>
      <c r="D49" s="4">
        <v>5.2299999999999999E-2</v>
      </c>
      <c r="E49" s="4">
        <v>585</v>
      </c>
      <c r="F49" s="4">
        <v>5.4599999999999996E-3</v>
      </c>
      <c r="G49" s="4">
        <v>597</v>
      </c>
      <c r="H49" s="4">
        <v>0.46153</v>
      </c>
      <c r="J49" s="6">
        <v>307</v>
      </c>
      <c r="K49" s="6">
        <v>4.9430000000000002E-2</v>
      </c>
      <c r="M49" s="6">
        <v>206.89699999999999</v>
      </c>
      <c r="N49" s="6">
        <v>2.6214</v>
      </c>
      <c r="P49" s="6">
        <v>532</v>
      </c>
      <c r="Q49" s="6">
        <v>0.37597999999999998</v>
      </c>
      <c r="S49" s="6">
        <v>501.95996000000002</v>
      </c>
      <c r="T49" s="7">
        <f t="shared" si="0"/>
        <v>5.1700000000000003E-5</v>
      </c>
      <c r="U49" s="17">
        <v>637</v>
      </c>
      <c r="V49" s="17">
        <v>1.6004000000000001E-2</v>
      </c>
    </row>
    <row r="50" spans="1:22" x14ac:dyDescent="0.2">
      <c r="A50" s="6">
        <v>501.95996000000002</v>
      </c>
      <c r="B50" s="6">
        <v>5.1700000000000001E-3</v>
      </c>
      <c r="C50" s="4">
        <v>600</v>
      </c>
      <c r="D50" s="4">
        <v>5.7279999999999998E-2</v>
      </c>
      <c r="E50" s="4">
        <v>584</v>
      </c>
      <c r="F50" s="4">
        <v>5.5799999999999999E-3</v>
      </c>
      <c r="G50" s="4">
        <v>598</v>
      </c>
      <c r="H50" s="4">
        <v>0.44822000000000001</v>
      </c>
      <c r="J50" s="6">
        <v>308</v>
      </c>
      <c r="K50" s="6">
        <v>4.7620000000000003E-2</v>
      </c>
      <c r="M50" s="6">
        <v>207.11600000000001</v>
      </c>
      <c r="N50" s="6">
        <v>3.00549</v>
      </c>
      <c r="P50" s="6">
        <v>533</v>
      </c>
      <c r="Q50" s="6">
        <v>0.36878</v>
      </c>
      <c r="S50" s="6">
        <v>501.05014</v>
      </c>
      <c r="T50" s="7">
        <f t="shared" si="0"/>
        <v>5.4200000000000003E-5</v>
      </c>
      <c r="U50" s="17">
        <v>638</v>
      </c>
      <c r="V50" s="17">
        <v>1.6087000000000001E-2</v>
      </c>
    </row>
    <row r="51" spans="1:22" x14ac:dyDescent="0.2">
      <c r="A51" s="6">
        <v>501.05014</v>
      </c>
      <c r="B51" s="6">
        <v>5.4200000000000003E-3</v>
      </c>
      <c r="C51" s="4">
        <v>599</v>
      </c>
      <c r="D51" s="4">
        <v>6.2230000000000001E-2</v>
      </c>
      <c r="E51" s="4">
        <v>583</v>
      </c>
      <c r="F51" s="4">
        <v>5.7299999999999999E-3</v>
      </c>
      <c r="G51" s="4">
        <v>599</v>
      </c>
      <c r="H51" s="4">
        <v>0.43702000000000002</v>
      </c>
      <c r="J51" s="6">
        <v>309</v>
      </c>
      <c r="K51" s="6">
        <v>4.657E-2</v>
      </c>
      <c r="M51" s="6">
        <v>207.334</v>
      </c>
      <c r="N51" s="6">
        <v>2.8935599999999999</v>
      </c>
      <c r="P51" s="6">
        <v>534</v>
      </c>
      <c r="Q51" s="6">
        <v>0.36430000000000001</v>
      </c>
      <c r="S51" s="6">
        <v>499.98845999999998</v>
      </c>
      <c r="T51" s="7">
        <f t="shared" si="0"/>
        <v>5.4799999999999997E-5</v>
      </c>
      <c r="U51" s="17">
        <v>639</v>
      </c>
      <c r="V51" s="17">
        <v>1.6164999999999999E-2</v>
      </c>
    </row>
    <row r="52" spans="1:22" x14ac:dyDescent="0.2">
      <c r="A52" s="6">
        <v>499.98845999999998</v>
      </c>
      <c r="B52" s="6">
        <v>5.4799999999999996E-3</v>
      </c>
      <c r="C52" s="4">
        <v>598</v>
      </c>
      <c r="D52" s="4">
        <v>6.8290000000000003E-2</v>
      </c>
      <c r="E52" s="4">
        <v>582</v>
      </c>
      <c r="F52" s="4">
        <v>5.8500000000000002E-3</v>
      </c>
      <c r="G52" s="4">
        <v>600</v>
      </c>
      <c r="H52" s="4">
        <v>0.42771999999999999</v>
      </c>
      <c r="J52" s="6">
        <v>310</v>
      </c>
      <c r="K52" s="6">
        <v>4.2869999999999998E-2</v>
      </c>
      <c r="M52" s="6">
        <v>207.553</v>
      </c>
      <c r="N52" s="6">
        <v>2.8907099999999999</v>
      </c>
      <c r="P52" s="6">
        <v>535</v>
      </c>
      <c r="Q52" s="6">
        <v>0.36087000000000002</v>
      </c>
      <c r="S52" s="6">
        <v>498.92653999999999</v>
      </c>
      <c r="T52" s="7">
        <f t="shared" si="0"/>
        <v>5.7299999999999997E-5</v>
      </c>
      <c r="U52" s="17">
        <v>640</v>
      </c>
      <c r="V52" s="17">
        <v>1.6240000000000001E-2</v>
      </c>
    </row>
    <row r="53" spans="1:22" x14ac:dyDescent="0.2">
      <c r="A53" s="6">
        <v>498.92653999999999</v>
      </c>
      <c r="B53" s="6">
        <v>5.7299999999999999E-3</v>
      </c>
      <c r="C53" s="4">
        <v>597</v>
      </c>
      <c r="D53" s="4">
        <v>7.424E-2</v>
      </c>
      <c r="E53" s="4">
        <v>581</v>
      </c>
      <c r="F53" s="4">
        <v>5.9899999999999997E-3</v>
      </c>
      <c r="G53" s="4">
        <v>601</v>
      </c>
      <c r="H53" s="4">
        <v>0.41987999999999998</v>
      </c>
      <c r="J53" s="6">
        <v>311</v>
      </c>
      <c r="K53" s="6">
        <v>4.197E-2</v>
      </c>
      <c r="M53" s="6">
        <v>207.77099999999999</v>
      </c>
      <c r="N53" s="6">
        <v>2.7717800000000001</v>
      </c>
      <c r="P53" s="6">
        <v>536</v>
      </c>
      <c r="Q53" s="6">
        <v>0.35587999999999997</v>
      </c>
      <c r="S53" s="6">
        <v>498.01616999999999</v>
      </c>
      <c r="T53" s="7">
        <f t="shared" si="0"/>
        <v>5.9899999999999999E-5</v>
      </c>
      <c r="U53" s="17">
        <v>641</v>
      </c>
      <c r="V53" s="17">
        <v>1.6309000000000001E-2</v>
      </c>
    </row>
    <row r="54" spans="1:22" x14ac:dyDescent="0.2">
      <c r="A54" s="6">
        <v>498.01616999999999</v>
      </c>
      <c r="B54" s="6">
        <v>5.9899999999999997E-3</v>
      </c>
      <c r="C54" s="4">
        <v>596</v>
      </c>
      <c r="D54" s="4">
        <v>7.85E-2</v>
      </c>
      <c r="E54" s="4">
        <v>580</v>
      </c>
      <c r="F54" s="4">
        <v>6.28E-3</v>
      </c>
      <c r="G54" s="4">
        <v>602</v>
      </c>
      <c r="H54" s="4">
        <v>0.41304999999999997</v>
      </c>
      <c r="J54" s="6">
        <v>312</v>
      </c>
      <c r="K54" s="6">
        <v>4.1099999999999998E-2</v>
      </c>
      <c r="M54" s="6">
        <v>207.99</v>
      </c>
      <c r="N54" s="6">
        <v>2.9621900000000001</v>
      </c>
      <c r="P54" s="6">
        <v>537</v>
      </c>
      <c r="Q54" s="6">
        <v>0.34963</v>
      </c>
      <c r="S54" s="6">
        <v>496.9538</v>
      </c>
      <c r="T54" s="7">
        <f t="shared" si="0"/>
        <v>6.2500000000000001E-5</v>
      </c>
      <c r="U54" s="17">
        <v>642</v>
      </c>
      <c r="V54" s="17">
        <v>1.6375000000000001E-2</v>
      </c>
    </row>
    <row r="55" spans="1:22" x14ac:dyDescent="0.2">
      <c r="A55" s="6">
        <v>496.9538</v>
      </c>
      <c r="B55" s="6">
        <v>6.2500000000000003E-3</v>
      </c>
      <c r="C55" s="4">
        <v>595</v>
      </c>
      <c r="D55" s="4">
        <v>8.6120000000000002E-2</v>
      </c>
      <c r="E55" s="4">
        <v>579</v>
      </c>
      <c r="F55" s="4">
        <v>5.94E-3</v>
      </c>
      <c r="G55" s="4">
        <v>603</v>
      </c>
      <c r="H55" s="4">
        <v>0.40693000000000001</v>
      </c>
      <c r="J55" s="6">
        <v>313</v>
      </c>
      <c r="K55" s="6">
        <v>3.8730000000000001E-2</v>
      </c>
      <c r="M55" s="6">
        <v>208.208</v>
      </c>
      <c r="N55" s="6">
        <v>2.8387899999999999</v>
      </c>
      <c r="P55" s="6">
        <v>538</v>
      </c>
      <c r="Q55" s="6">
        <v>0.34316000000000002</v>
      </c>
      <c r="S55" s="6">
        <v>496.04302999999999</v>
      </c>
      <c r="T55" s="7">
        <f t="shared" si="0"/>
        <v>6.41E-5</v>
      </c>
      <c r="U55" s="17">
        <v>643</v>
      </c>
      <c r="V55" s="17">
        <v>1.6435999999999999E-2</v>
      </c>
    </row>
    <row r="56" spans="1:22" x14ac:dyDescent="0.2">
      <c r="A56" s="6">
        <v>496.04302999999999</v>
      </c>
      <c r="B56" s="6">
        <v>6.4099999999999999E-3</v>
      </c>
      <c r="C56" s="4">
        <v>594</v>
      </c>
      <c r="D56" s="4">
        <v>9.2380000000000004E-2</v>
      </c>
      <c r="E56" s="4">
        <v>578</v>
      </c>
      <c r="F56" s="4">
        <v>5.9100000000000003E-3</v>
      </c>
      <c r="G56" s="4">
        <v>604</v>
      </c>
      <c r="H56" s="4">
        <v>0.40133000000000002</v>
      </c>
      <c r="J56" s="6">
        <v>314</v>
      </c>
      <c r="K56" s="6">
        <v>3.8129999999999997E-2</v>
      </c>
      <c r="M56" s="6">
        <v>208.42699999999999</v>
      </c>
      <c r="N56" s="6">
        <v>2.9573299999999998</v>
      </c>
      <c r="P56" s="6">
        <v>539</v>
      </c>
      <c r="Q56" s="6">
        <v>0.33578999999999998</v>
      </c>
      <c r="S56" s="6">
        <v>494.98025999999999</v>
      </c>
      <c r="T56" s="7">
        <f t="shared" si="0"/>
        <v>6.6699999999999995E-5</v>
      </c>
      <c r="U56" s="17">
        <v>644</v>
      </c>
      <c r="V56" s="17">
        <v>1.6493000000000001E-2</v>
      </c>
    </row>
    <row r="57" spans="1:22" x14ac:dyDescent="0.2">
      <c r="A57" s="6">
        <v>494.98025999999999</v>
      </c>
      <c r="B57" s="6">
        <v>6.6699999999999997E-3</v>
      </c>
      <c r="C57" s="4">
        <v>593</v>
      </c>
      <c r="D57" s="4">
        <v>9.8390000000000005E-2</v>
      </c>
      <c r="E57" s="4">
        <v>577</v>
      </c>
      <c r="F57" s="4">
        <v>6.2399999999999999E-3</v>
      </c>
      <c r="G57" s="4">
        <v>605</v>
      </c>
      <c r="H57" s="4">
        <v>0.39617999999999998</v>
      </c>
      <c r="J57" s="6">
        <v>315</v>
      </c>
      <c r="K57" s="6">
        <v>3.5889999999999998E-2</v>
      </c>
      <c r="M57" s="6">
        <v>208.64500000000001</v>
      </c>
      <c r="N57" s="6">
        <v>2.9353099999999999</v>
      </c>
      <c r="P57" s="6">
        <v>540</v>
      </c>
      <c r="Q57" s="6">
        <v>0.32826</v>
      </c>
      <c r="S57" s="6">
        <v>494.06909000000002</v>
      </c>
      <c r="T57" s="7">
        <f t="shared" si="0"/>
        <v>6.7399999999999998E-5</v>
      </c>
      <c r="U57" s="17">
        <v>645</v>
      </c>
      <c r="V57" s="17">
        <v>1.6546000000000002E-2</v>
      </c>
    </row>
    <row r="58" spans="1:22" x14ac:dyDescent="0.2">
      <c r="A58" s="6">
        <v>494.06909000000002</v>
      </c>
      <c r="B58" s="6">
        <v>6.7400000000000003E-3</v>
      </c>
      <c r="C58" s="4">
        <v>592</v>
      </c>
      <c r="D58" s="4">
        <v>0.10466</v>
      </c>
      <c r="E58" s="4">
        <v>576</v>
      </c>
      <c r="F58" s="4">
        <v>6.0299999999999998E-3</v>
      </c>
      <c r="G58" s="4">
        <v>606</v>
      </c>
      <c r="H58" s="4">
        <v>0.39139000000000002</v>
      </c>
      <c r="J58" s="6">
        <v>316</v>
      </c>
      <c r="K58" s="6">
        <v>3.569E-2</v>
      </c>
      <c r="M58" s="6">
        <v>208.864</v>
      </c>
      <c r="N58" s="6">
        <v>2.8295599999999999</v>
      </c>
      <c r="P58" s="6">
        <v>541</v>
      </c>
      <c r="Q58" s="6">
        <v>0.32029000000000002</v>
      </c>
      <c r="S58" s="6">
        <v>493.00589000000002</v>
      </c>
      <c r="T58" s="7">
        <f t="shared" si="0"/>
        <v>6.5099999999999997E-5</v>
      </c>
      <c r="U58" s="17">
        <v>646</v>
      </c>
      <c r="V58" s="17">
        <v>1.6594999999999999E-2</v>
      </c>
    </row>
    <row r="59" spans="1:22" x14ac:dyDescent="0.2">
      <c r="A59" s="6">
        <v>493.00589000000002</v>
      </c>
      <c r="B59" s="6">
        <v>6.5100000000000002E-3</v>
      </c>
      <c r="C59" s="4">
        <v>591</v>
      </c>
      <c r="D59" s="4">
        <v>0.11131000000000001</v>
      </c>
      <c r="E59" s="4">
        <v>575</v>
      </c>
      <c r="F59" s="4">
        <v>6.8100000000000001E-3</v>
      </c>
      <c r="G59" s="4">
        <v>607</v>
      </c>
      <c r="H59" s="4">
        <v>0.38685000000000003</v>
      </c>
      <c r="J59" s="6">
        <v>317</v>
      </c>
      <c r="K59" s="6">
        <v>3.3770000000000001E-2</v>
      </c>
      <c r="M59" s="6">
        <v>209.08199999999999</v>
      </c>
      <c r="N59" s="6">
        <v>3.06765</v>
      </c>
      <c r="P59" s="6">
        <v>542</v>
      </c>
      <c r="Q59" s="6">
        <v>0.31143999999999999</v>
      </c>
      <c r="S59" s="6">
        <v>491.94243999999998</v>
      </c>
      <c r="T59" s="7">
        <f t="shared" si="0"/>
        <v>6.8700000000000003E-5</v>
      </c>
      <c r="U59" s="17">
        <v>647</v>
      </c>
      <c r="V59" s="17">
        <v>1.6639999999999999E-2</v>
      </c>
    </row>
    <row r="60" spans="1:22" x14ac:dyDescent="0.2">
      <c r="A60" s="6">
        <v>491.94243999999998</v>
      </c>
      <c r="B60" s="6">
        <v>6.8700000000000002E-3</v>
      </c>
      <c r="C60" s="4">
        <v>590</v>
      </c>
      <c r="D60" s="4">
        <v>0.11976000000000001</v>
      </c>
      <c r="E60" s="4">
        <v>574</v>
      </c>
      <c r="F60" s="4">
        <v>6.5700000000000003E-3</v>
      </c>
      <c r="G60" s="4">
        <v>608</v>
      </c>
      <c r="H60" s="4">
        <v>0.38246999999999998</v>
      </c>
      <c r="J60" s="6">
        <v>318</v>
      </c>
      <c r="K60" s="6">
        <v>3.3009999999999998E-2</v>
      </c>
      <c r="M60" s="6">
        <v>209.3</v>
      </c>
      <c r="N60" s="6">
        <v>3.1954400000000001</v>
      </c>
      <c r="P60" s="6">
        <v>543</v>
      </c>
      <c r="Q60" s="6">
        <v>0.30530000000000002</v>
      </c>
      <c r="S60" s="6">
        <v>491.03073000000001</v>
      </c>
      <c r="T60" s="7">
        <f t="shared" si="0"/>
        <v>6.7899999999999997E-5</v>
      </c>
      <c r="U60" s="17">
        <v>648</v>
      </c>
      <c r="V60" s="17">
        <v>1.6681999999999999E-2</v>
      </c>
    </row>
    <row r="61" spans="1:22" x14ac:dyDescent="0.2">
      <c r="A61" s="6">
        <v>491.03073000000001</v>
      </c>
      <c r="B61" s="6">
        <v>6.79E-3</v>
      </c>
      <c r="C61" s="4">
        <v>589</v>
      </c>
      <c r="D61" s="4">
        <v>0.12467</v>
      </c>
      <c r="E61" s="4">
        <v>573</v>
      </c>
      <c r="F61" s="4">
        <v>6.7499999999999999E-3</v>
      </c>
      <c r="G61" s="4">
        <v>609</v>
      </c>
      <c r="H61" s="4">
        <v>0.37824000000000002</v>
      </c>
      <c r="J61" s="6">
        <v>319</v>
      </c>
      <c r="K61" s="6">
        <v>3.082E-2</v>
      </c>
      <c r="M61" s="6">
        <v>209.51900000000001</v>
      </c>
      <c r="N61" s="6">
        <v>3.0214699999999999</v>
      </c>
      <c r="P61" s="6">
        <v>544</v>
      </c>
      <c r="Q61" s="6">
        <v>0.29614000000000001</v>
      </c>
      <c r="S61" s="6">
        <v>489.96683000000002</v>
      </c>
      <c r="T61" s="7">
        <f t="shared" si="0"/>
        <v>6.8799999999999992E-5</v>
      </c>
      <c r="U61" s="17">
        <v>649</v>
      </c>
      <c r="V61" s="17">
        <v>1.6719999999999999E-2</v>
      </c>
    </row>
    <row r="62" spans="1:22" x14ac:dyDescent="0.2">
      <c r="A62" s="6">
        <v>489.96683000000002</v>
      </c>
      <c r="B62" s="6">
        <v>6.8799999999999998E-3</v>
      </c>
      <c r="C62" s="4">
        <v>588</v>
      </c>
      <c r="D62" s="4">
        <v>0.13224</v>
      </c>
      <c r="E62" s="4">
        <v>572</v>
      </c>
      <c r="F62" s="4">
        <v>6.7799999999999996E-3</v>
      </c>
      <c r="G62" s="4">
        <v>610</v>
      </c>
      <c r="H62" s="4">
        <v>0.37419000000000002</v>
      </c>
      <c r="J62" s="6">
        <v>320</v>
      </c>
      <c r="K62" s="6">
        <v>2.8049999999999999E-2</v>
      </c>
      <c r="M62" s="6">
        <v>209.73699999999999</v>
      </c>
      <c r="N62" s="6">
        <v>2.9795799999999999</v>
      </c>
      <c r="P62" s="6">
        <v>545</v>
      </c>
      <c r="Q62" s="6">
        <v>0.28544000000000003</v>
      </c>
      <c r="S62" s="6">
        <v>489.05475000000001</v>
      </c>
      <c r="T62" s="7">
        <f t="shared" si="0"/>
        <v>6.7299999999999996E-5</v>
      </c>
      <c r="U62" s="17">
        <v>650</v>
      </c>
      <c r="V62" s="17">
        <v>1.6754000000000002E-2</v>
      </c>
    </row>
    <row r="63" spans="1:22" x14ac:dyDescent="0.2">
      <c r="A63" s="6">
        <v>489.05475000000001</v>
      </c>
      <c r="B63" s="6">
        <v>6.7299999999999999E-3</v>
      </c>
      <c r="C63" s="4">
        <v>587</v>
      </c>
      <c r="D63" s="4">
        <v>0.1394</v>
      </c>
      <c r="E63" s="4">
        <v>571</v>
      </c>
      <c r="F63" s="4">
        <v>7.0699999999999999E-3</v>
      </c>
      <c r="G63" s="4">
        <v>611</v>
      </c>
      <c r="H63" s="4">
        <v>0.37041000000000002</v>
      </c>
      <c r="J63" s="6">
        <v>321</v>
      </c>
      <c r="K63" s="6">
        <v>2.5340000000000001E-2</v>
      </c>
      <c r="M63" s="6">
        <v>209.95599999999999</v>
      </c>
      <c r="N63" s="6">
        <v>2.8508900000000001</v>
      </c>
      <c r="P63" s="6">
        <v>546</v>
      </c>
      <c r="Q63" s="6">
        <v>0.27379999999999999</v>
      </c>
      <c r="S63" s="6">
        <v>487.99045000000001</v>
      </c>
      <c r="T63" s="7">
        <f t="shared" si="0"/>
        <v>6.8499999999999998E-5</v>
      </c>
      <c r="U63" s="17">
        <v>651</v>
      </c>
      <c r="V63" s="17">
        <v>1.6784E-2</v>
      </c>
    </row>
    <row r="64" spans="1:22" x14ac:dyDescent="0.2">
      <c r="A64" s="6">
        <v>487.99045000000001</v>
      </c>
      <c r="B64" s="6">
        <v>6.8500000000000002E-3</v>
      </c>
      <c r="C64" s="4">
        <v>586</v>
      </c>
      <c r="D64" s="4">
        <v>0.14552000000000001</v>
      </c>
      <c r="E64" s="4">
        <v>570</v>
      </c>
      <c r="F64" s="4">
        <v>7.3400000000000002E-3</v>
      </c>
      <c r="G64" s="4">
        <v>612</v>
      </c>
      <c r="H64" s="4">
        <v>0.36688999999999999</v>
      </c>
      <c r="J64" s="6">
        <v>322</v>
      </c>
      <c r="K64" s="6">
        <v>2.2710000000000001E-2</v>
      </c>
      <c r="M64" s="6">
        <v>210.17400000000001</v>
      </c>
      <c r="N64" s="6">
        <v>2.9356200000000001</v>
      </c>
      <c r="P64" s="6">
        <v>547</v>
      </c>
      <c r="Q64" s="6">
        <v>0.26290000000000002</v>
      </c>
      <c r="S64" s="6">
        <v>486.92590000000001</v>
      </c>
      <c r="T64" s="7">
        <f t="shared" si="0"/>
        <v>6.7799999999999995E-5</v>
      </c>
      <c r="U64" s="17">
        <v>652</v>
      </c>
      <c r="V64" s="17">
        <v>1.6812000000000001E-2</v>
      </c>
    </row>
    <row r="65" spans="1:22" x14ac:dyDescent="0.2">
      <c r="A65" s="6">
        <v>486.92590000000001</v>
      </c>
      <c r="B65" s="6">
        <v>6.7799999999999996E-3</v>
      </c>
      <c r="C65" s="4">
        <v>585</v>
      </c>
      <c r="D65" s="4">
        <v>0.15248</v>
      </c>
      <c r="E65" s="4">
        <v>569</v>
      </c>
      <c r="F65" s="4">
        <v>7.1999999999999998E-3</v>
      </c>
      <c r="G65" s="4">
        <v>613</v>
      </c>
      <c r="H65" s="4">
        <v>0.36353999999999997</v>
      </c>
      <c r="J65" s="6">
        <v>323</v>
      </c>
      <c r="K65" s="6">
        <v>2.017E-2</v>
      </c>
      <c r="M65" s="6">
        <v>210.393</v>
      </c>
      <c r="N65" s="6">
        <v>3.03471</v>
      </c>
      <c r="P65" s="6">
        <v>548</v>
      </c>
      <c r="Q65" s="6">
        <v>0.25452000000000002</v>
      </c>
      <c r="S65" s="6">
        <v>486.01324</v>
      </c>
      <c r="T65" s="7">
        <f t="shared" si="0"/>
        <v>6.6600000000000006E-5</v>
      </c>
      <c r="U65" s="17">
        <v>653</v>
      </c>
      <c r="V65" s="17">
        <v>1.6836E-2</v>
      </c>
    </row>
    <row r="66" spans="1:22" x14ac:dyDescent="0.2">
      <c r="A66" s="6">
        <v>486.01324</v>
      </c>
      <c r="B66" s="6">
        <v>6.6600000000000001E-3</v>
      </c>
      <c r="C66" s="4">
        <v>584</v>
      </c>
      <c r="D66" s="4">
        <v>0.1605</v>
      </c>
      <c r="E66" s="4">
        <v>568</v>
      </c>
      <c r="F66" s="4">
        <v>7.4599999999999996E-3</v>
      </c>
      <c r="G66" s="4">
        <v>614</v>
      </c>
      <c r="H66" s="4">
        <v>0.36009999999999998</v>
      </c>
      <c r="J66" s="6">
        <v>324</v>
      </c>
      <c r="K66" s="6">
        <v>1.7850000000000001E-2</v>
      </c>
      <c r="M66" s="6">
        <v>210.61099999999999</v>
      </c>
      <c r="N66" s="6">
        <v>3.0078499999999999</v>
      </c>
      <c r="P66" s="6">
        <v>549</v>
      </c>
      <c r="Q66" s="6">
        <v>0.24432000000000001</v>
      </c>
      <c r="S66" s="6">
        <v>484.94826999999998</v>
      </c>
      <c r="T66" s="7">
        <f t="shared" si="0"/>
        <v>6.3600000000000001E-5</v>
      </c>
      <c r="U66" s="17">
        <v>654</v>
      </c>
      <c r="V66" s="17">
        <v>1.6857E-2</v>
      </c>
    </row>
    <row r="67" spans="1:22" x14ac:dyDescent="0.2">
      <c r="A67" s="6">
        <v>484.94826999999998</v>
      </c>
      <c r="B67" s="6">
        <v>6.3600000000000002E-3</v>
      </c>
      <c r="C67" s="4">
        <v>583</v>
      </c>
      <c r="D67" s="4">
        <v>0.16752</v>
      </c>
      <c r="E67" s="4">
        <v>567</v>
      </c>
      <c r="F67" s="4">
        <v>7.5199999999999998E-3</v>
      </c>
      <c r="G67" s="4">
        <v>615</v>
      </c>
      <c r="H67" s="4">
        <v>0.35632000000000003</v>
      </c>
      <c r="J67" s="6">
        <v>325</v>
      </c>
      <c r="K67" s="6">
        <v>1.5699999999999999E-2</v>
      </c>
      <c r="M67" s="6">
        <v>210.82900000000001</v>
      </c>
      <c r="N67" s="6">
        <v>2.99268</v>
      </c>
      <c r="P67" s="6">
        <v>550</v>
      </c>
      <c r="Q67" s="6">
        <v>0.23452999999999999</v>
      </c>
      <c r="S67" s="6">
        <v>484.03528</v>
      </c>
      <c r="T67" s="7">
        <f t="shared" ref="T67:T89" si="1">B68/100</f>
        <v>6.4300000000000004E-5</v>
      </c>
      <c r="U67" s="17">
        <v>655</v>
      </c>
      <c r="V67" s="17">
        <v>1.6874E-2</v>
      </c>
    </row>
    <row r="68" spans="1:22" x14ac:dyDescent="0.2">
      <c r="A68" s="6">
        <v>484.03528</v>
      </c>
      <c r="B68" s="6">
        <v>6.43E-3</v>
      </c>
      <c r="C68" s="4">
        <v>582</v>
      </c>
      <c r="D68" s="4">
        <v>0.17677000000000001</v>
      </c>
      <c r="E68" s="4">
        <v>566</v>
      </c>
      <c r="F68" s="4">
        <v>7.8499999999999993E-3</v>
      </c>
      <c r="G68" s="4">
        <v>616</v>
      </c>
      <c r="H68" s="4">
        <v>0.35194999999999999</v>
      </c>
      <c r="J68" s="6">
        <v>326</v>
      </c>
      <c r="K68" s="6">
        <v>1.387E-2</v>
      </c>
      <c r="M68" s="6">
        <v>211.048</v>
      </c>
      <c r="N68" s="6">
        <v>3.21767</v>
      </c>
      <c r="P68" s="6">
        <v>551</v>
      </c>
      <c r="Q68" s="6">
        <v>0.2233</v>
      </c>
      <c r="S68" s="6">
        <v>482.96987999999999</v>
      </c>
      <c r="T68" s="7">
        <f t="shared" si="1"/>
        <v>6.3999999999999997E-5</v>
      </c>
      <c r="U68" s="17">
        <v>656</v>
      </c>
      <c r="V68" s="17">
        <v>1.6889000000000001E-2</v>
      </c>
    </row>
    <row r="69" spans="1:22" x14ac:dyDescent="0.2">
      <c r="A69" s="6">
        <v>482.96987999999999</v>
      </c>
      <c r="B69" s="6">
        <v>6.4000000000000003E-3</v>
      </c>
      <c r="C69" s="4">
        <v>581</v>
      </c>
      <c r="D69" s="4">
        <v>0.18661</v>
      </c>
      <c r="E69" s="4">
        <v>565</v>
      </c>
      <c r="F69" s="4">
        <v>7.9500000000000005E-3</v>
      </c>
      <c r="G69" s="4">
        <v>617</v>
      </c>
      <c r="H69" s="4">
        <v>0.34689999999999999</v>
      </c>
      <c r="J69" s="6">
        <v>327</v>
      </c>
      <c r="K69" s="6">
        <v>1.315E-2</v>
      </c>
      <c r="M69" s="6">
        <v>211.26599999999999</v>
      </c>
      <c r="N69" s="6">
        <v>3.0820699999999999</v>
      </c>
      <c r="P69" s="6">
        <v>552</v>
      </c>
      <c r="Q69" s="6">
        <v>0.21115</v>
      </c>
      <c r="S69" s="6">
        <v>482.05649</v>
      </c>
      <c r="T69" s="7">
        <f t="shared" si="1"/>
        <v>6.0400000000000004E-5</v>
      </c>
      <c r="U69" s="17">
        <v>657</v>
      </c>
      <c r="V69" s="17">
        <v>1.6900999999999999E-2</v>
      </c>
    </row>
    <row r="70" spans="1:22" x14ac:dyDescent="0.2">
      <c r="A70" s="6">
        <v>482.05649</v>
      </c>
      <c r="B70" s="6">
        <v>6.0400000000000002E-3</v>
      </c>
      <c r="C70" s="4">
        <v>580</v>
      </c>
      <c r="D70" s="4">
        <v>0.19825000000000001</v>
      </c>
      <c r="E70" s="4">
        <v>564</v>
      </c>
      <c r="F70" s="4">
        <v>8.3999999999999995E-3</v>
      </c>
      <c r="G70" s="4">
        <v>618</v>
      </c>
      <c r="H70" s="4">
        <v>0.34116999999999997</v>
      </c>
      <c r="J70" s="6">
        <v>328</v>
      </c>
      <c r="K70" s="6">
        <v>1.176E-2</v>
      </c>
      <c r="M70" s="6">
        <v>211.48400000000001</v>
      </c>
      <c r="N70" s="6">
        <v>3.1883300000000001</v>
      </c>
      <c r="P70" s="6">
        <v>553</v>
      </c>
      <c r="Q70" s="6">
        <v>0.20485999999999999</v>
      </c>
      <c r="S70" s="6">
        <v>480.99065999999999</v>
      </c>
      <c r="T70" s="7">
        <f t="shared" si="1"/>
        <v>6.0800000000000001E-5</v>
      </c>
      <c r="U70" s="17">
        <v>658</v>
      </c>
      <c r="V70" s="17">
        <v>1.6910000000000001E-2</v>
      </c>
    </row>
    <row r="71" spans="1:22" x14ac:dyDescent="0.2">
      <c r="A71" s="6">
        <v>480.99065999999999</v>
      </c>
      <c r="B71" s="6">
        <v>6.0800000000000003E-3</v>
      </c>
      <c r="C71" s="4">
        <v>579</v>
      </c>
      <c r="D71" s="4">
        <v>0.20937</v>
      </c>
      <c r="E71" s="4">
        <v>563</v>
      </c>
      <c r="F71" s="4">
        <v>8.6499999999999997E-3</v>
      </c>
      <c r="G71" s="4">
        <v>619</v>
      </c>
      <c r="H71" s="4">
        <v>0.33483000000000002</v>
      </c>
      <c r="J71" s="6">
        <v>329</v>
      </c>
      <c r="K71" s="6">
        <v>1.099E-2</v>
      </c>
      <c r="M71" s="6">
        <v>211.703</v>
      </c>
      <c r="N71" s="6">
        <v>3.1137999999999999</v>
      </c>
      <c r="P71" s="6">
        <v>554</v>
      </c>
      <c r="Q71" s="6">
        <v>0.19478999999999999</v>
      </c>
      <c r="S71" s="6">
        <v>479.92462</v>
      </c>
      <c r="T71" s="7">
        <f t="shared" si="1"/>
        <v>5.8700000000000004E-5</v>
      </c>
      <c r="U71" s="17">
        <v>659</v>
      </c>
      <c r="V71" s="17">
        <v>1.6916E-2</v>
      </c>
    </row>
    <row r="72" spans="1:22" x14ac:dyDescent="0.2">
      <c r="A72" s="6">
        <v>479.92462</v>
      </c>
      <c r="B72" s="6">
        <v>5.8700000000000002E-3</v>
      </c>
      <c r="C72" s="4">
        <v>578</v>
      </c>
      <c r="D72" s="4">
        <v>0.22348999999999999</v>
      </c>
      <c r="E72" s="4">
        <v>562</v>
      </c>
      <c r="F72" s="4">
        <v>8.3999999999999995E-3</v>
      </c>
      <c r="G72" s="4">
        <v>620</v>
      </c>
      <c r="H72" s="4">
        <v>0.32786999999999999</v>
      </c>
      <c r="J72" s="6">
        <v>330</v>
      </c>
      <c r="K72" s="6">
        <v>1.026E-2</v>
      </c>
      <c r="M72" s="6">
        <v>211.92099999999999</v>
      </c>
      <c r="N72" s="6">
        <v>3.2137799999999999</v>
      </c>
      <c r="P72" s="6">
        <v>555</v>
      </c>
      <c r="Q72" s="6">
        <v>0.18484999999999999</v>
      </c>
      <c r="S72" s="6">
        <v>479.01067999999998</v>
      </c>
      <c r="T72" s="7">
        <f t="shared" si="1"/>
        <v>5.8599999999999995E-5</v>
      </c>
      <c r="U72" s="17">
        <v>660</v>
      </c>
      <c r="V72" s="17">
        <v>1.6920000000000001E-2</v>
      </c>
    </row>
    <row r="73" spans="1:22" x14ac:dyDescent="0.2">
      <c r="A73" s="6">
        <v>479.01067999999998</v>
      </c>
      <c r="B73" s="6">
        <v>5.8599999999999998E-3</v>
      </c>
      <c r="C73" s="4">
        <v>577</v>
      </c>
      <c r="D73" s="4">
        <v>0.23973</v>
      </c>
      <c r="E73" s="4">
        <v>561</v>
      </c>
      <c r="F73" s="4">
        <v>8.77E-3</v>
      </c>
      <c r="G73" s="4">
        <v>621</v>
      </c>
      <c r="H73" s="4">
        <v>0.32025999999999999</v>
      </c>
      <c r="J73" s="6">
        <v>331</v>
      </c>
      <c r="K73" s="6">
        <v>1.031E-2</v>
      </c>
      <c r="M73" s="6">
        <v>212.13900000000001</v>
      </c>
      <c r="N73" s="6">
        <v>3.1959900000000001</v>
      </c>
      <c r="P73" s="6">
        <v>556</v>
      </c>
      <c r="Q73" s="6">
        <v>0.17743999999999999</v>
      </c>
      <c r="S73" s="6">
        <v>477.94423999999998</v>
      </c>
      <c r="T73" s="7">
        <f t="shared" si="1"/>
        <v>5.9200000000000002E-5</v>
      </c>
      <c r="U73" s="17">
        <v>661</v>
      </c>
      <c r="V73" s="17">
        <v>1.6920999999999999E-2</v>
      </c>
    </row>
    <row r="74" spans="1:22" x14ac:dyDescent="0.2">
      <c r="A74" s="6">
        <v>477.94423999999998</v>
      </c>
      <c r="B74" s="6">
        <v>5.9199999999999999E-3</v>
      </c>
      <c r="C74" s="4">
        <v>576</v>
      </c>
      <c r="D74" s="4">
        <v>0.25662000000000001</v>
      </c>
      <c r="E74" s="4">
        <v>560</v>
      </c>
      <c r="F74" s="4">
        <v>8.3700000000000007E-3</v>
      </c>
      <c r="G74" s="4">
        <v>622</v>
      </c>
      <c r="H74" s="4">
        <v>0.31191999999999998</v>
      </c>
      <c r="J74" s="6">
        <v>332</v>
      </c>
      <c r="K74" s="6">
        <v>1.018E-2</v>
      </c>
      <c r="M74" s="6">
        <v>212.357</v>
      </c>
      <c r="N74" s="6">
        <v>3.38496</v>
      </c>
      <c r="P74" s="6">
        <v>557</v>
      </c>
      <c r="Q74" s="6">
        <v>0.16847999999999999</v>
      </c>
      <c r="S74" s="6">
        <v>477.02994000000001</v>
      </c>
      <c r="T74" s="7">
        <f t="shared" si="1"/>
        <v>5.9800000000000003E-5</v>
      </c>
      <c r="U74" s="17">
        <v>662</v>
      </c>
      <c r="V74" s="17">
        <v>1.6920000000000001E-2</v>
      </c>
    </row>
    <row r="75" spans="1:22" x14ac:dyDescent="0.2">
      <c r="A75" s="6">
        <v>477.02994000000001</v>
      </c>
      <c r="B75" s="6">
        <v>5.9800000000000001E-3</v>
      </c>
      <c r="C75" s="4">
        <v>575</v>
      </c>
      <c r="D75" s="4">
        <v>0.28059000000000001</v>
      </c>
      <c r="E75" s="4">
        <v>559</v>
      </c>
      <c r="F75" s="4">
        <v>9.3799999999999994E-3</v>
      </c>
      <c r="G75" s="4">
        <v>623</v>
      </c>
      <c r="H75" s="4">
        <v>0.30286999999999997</v>
      </c>
      <c r="J75" s="6">
        <v>333</v>
      </c>
      <c r="K75" s="6">
        <v>1.034E-2</v>
      </c>
      <c r="M75" s="6">
        <v>212.57599999999999</v>
      </c>
      <c r="N75" s="6">
        <v>3.55436</v>
      </c>
      <c r="P75" s="6">
        <v>558</v>
      </c>
      <c r="Q75" s="6">
        <v>0.16123000000000001</v>
      </c>
      <c r="S75" s="6">
        <v>475.96303999999998</v>
      </c>
      <c r="T75" s="7">
        <f t="shared" si="1"/>
        <v>5.7600000000000004E-5</v>
      </c>
      <c r="U75" s="17">
        <v>663</v>
      </c>
      <c r="V75" s="17">
        <v>1.6917000000000001E-2</v>
      </c>
    </row>
    <row r="76" spans="1:22" x14ac:dyDescent="0.2">
      <c r="A76" s="6">
        <v>475.96303999999998</v>
      </c>
      <c r="B76" s="6">
        <v>5.7600000000000004E-3</v>
      </c>
      <c r="C76" s="4">
        <v>574</v>
      </c>
      <c r="D76" s="4">
        <v>0.30370000000000003</v>
      </c>
      <c r="E76" s="4">
        <v>558</v>
      </c>
      <c r="F76" s="4">
        <v>9.0900000000000009E-3</v>
      </c>
      <c r="G76" s="4">
        <v>624</v>
      </c>
      <c r="H76" s="4">
        <v>0.29327999999999999</v>
      </c>
      <c r="J76" s="6">
        <v>334</v>
      </c>
      <c r="K76" s="6">
        <v>9.9900000000000006E-3</v>
      </c>
      <c r="M76" s="6">
        <v>212.79400000000001</v>
      </c>
      <c r="N76" s="6">
        <v>3.35067</v>
      </c>
      <c r="P76" s="6">
        <v>559</v>
      </c>
      <c r="Q76" s="6">
        <v>0.15406</v>
      </c>
      <c r="S76" s="6">
        <v>475.04840000000002</v>
      </c>
      <c r="T76" s="7">
        <f t="shared" si="1"/>
        <v>5.7400000000000006E-5</v>
      </c>
      <c r="U76" s="17">
        <v>664</v>
      </c>
      <c r="V76" s="17">
        <v>1.6910999999999999E-2</v>
      </c>
    </row>
    <row r="77" spans="1:22" x14ac:dyDescent="0.2">
      <c r="A77" s="6">
        <v>475.04840000000002</v>
      </c>
      <c r="B77" s="6">
        <v>5.7400000000000003E-3</v>
      </c>
      <c r="C77" s="4">
        <v>573</v>
      </c>
      <c r="D77" s="4">
        <v>0.33154</v>
      </c>
      <c r="E77" s="4">
        <v>557</v>
      </c>
      <c r="F77" s="4">
        <v>9.3900000000000008E-3</v>
      </c>
      <c r="G77" s="4">
        <v>625</v>
      </c>
      <c r="H77" s="4">
        <v>0.28347</v>
      </c>
      <c r="J77" s="6">
        <v>335</v>
      </c>
      <c r="K77" s="6">
        <v>9.6900000000000007E-3</v>
      </c>
      <c r="M77" s="6">
        <v>213.012</v>
      </c>
      <c r="N77" s="6">
        <v>3.3807900000000002</v>
      </c>
      <c r="P77" s="6">
        <v>560</v>
      </c>
      <c r="Q77" s="6">
        <v>0.14699999999999999</v>
      </c>
      <c r="S77" s="6">
        <v>473.98111</v>
      </c>
      <c r="T77" s="7">
        <f t="shared" si="1"/>
        <v>5.7400000000000006E-5</v>
      </c>
      <c r="U77" s="17">
        <v>665</v>
      </c>
      <c r="V77" s="17">
        <v>1.6903000000000001E-2</v>
      </c>
    </row>
    <row r="78" spans="1:22" x14ac:dyDescent="0.2">
      <c r="A78" s="6">
        <v>473.98111</v>
      </c>
      <c r="B78" s="6">
        <v>5.7400000000000003E-3</v>
      </c>
      <c r="C78" s="4">
        <v>572</v>
      </c>
      <c r="D78" s="4">
        <v>0.36152000000000001</v>
      </c>
      <c r="E78" s="4">
        <v>556</v>
      </c>
      <c r="F78" s="4">
        <v>9.4199999999999996E-3</v>
      </c>
      <c r="G78" s="4">
        <v>626</v>
      </c>
      <c r="H78" s="4">
        <v>0.27379999999999999</v>
      </c>
      <c r="J78" s="6">
        <v>336</v>
      </c>
      <c r="K78" s="6">
        <v>9.8700000000000003E-3</v>
      </c>
      <c r="M78" s="6">
        <v>213.23099999999999</v>
      </c>
      <c r="N78" s="6">
        <v>3.1892499999999999</v>
      </c>
      <c r="P78" s="6">
        <v>561</v>
      </c>
      <c r="Q78" s="6">
        <v>0.14008000000000001</v>
      </c>
      <c r="S78" s="6">
        <v>473.06610000000001</v>
      </c>
      <c r="T78" s="7">
        <f t="shared" si="1"/>
        <v>5.6799999999999998E-5</v>
      </c>
      <c r="U78" s="17">
        <v>666</v>
      </c>
      <c r="V78" s="17">
        <v>1.6892999999999998E-2</v>
      </c>
    </row>
    <row r="79" spans="1:22" x14ac:dyDescent="0.2">
      <c r="A79" s="6">
        <v>473.06610000000001</v>
      </c>
      <c r="B79" s="6">
        <v>5.6800000000000002E-3</v>
      </c>
      <c r="C79" s="4">
        <v>571</v>
      </c>
      <c r="D79" s="4">
        <v>0.39706999999999998</v>
      </c>
      <c r="E79" s="4">
        <v>555</v>
      </c>
      <c r="F79" s="4">
        <v>9.5999999999999992E-3</v>
      </c>
      <c r="G79" s="4">
        <v>627</v>
      </c>
      <c r="H79" s="4">
        <v>0.26450000000000001</v>
      </c>
      <c r="J79" s="6">
        <v>337</v>
      </c>
      <c r="K79" s="6">
        <v>9.9100000000000004E-3</v>
      </c>
      <c r="M79" s="6">
        <v>213.44900000000001</v>
      </c>
      <c r="N79" s="6">
        <v>3.35059</v>
      </c>
      <c r="P79" s="6">
        <v>562</v>
      </c>
      <c r="Q79" s="6">
        <v>0.13342999999999999</v>
      </c>
      <c r="S79" s="6">
        <v>471.99838</v>
      </c>
      <c r="T79" s="7">
        <f t="shared" si="1"/>
        <v>5.4700000000000001E-5</v>
      </c>
      <c r="U79" s="17">
        <v>667</v>
      </c>
      <c r="V79" s="17">
        <v>1.6881E-2</v>
      </c>
    </row>
    <row r="80" spans="1:22" x14ac:dyDescent="0.2">
      <c r="A80" s="6">
        <v>471.99838</v>
      </c>
      <c r="B80" s="6">
        <v>5.47E-3</v>
      </c>
      <c r="C80" s="4">
        <v>570</v>
      </c>
      <c r="D80" s="4">
        <v>0.43565999999999999</v>
      </c>
      <c r="E80" s="4">
        <v>554</v>
      </c>
      <c r="F80" s="4">
        <v>9.5399999999999999E-3</v>
      </c>
      <c r="G80" s="4">
        <v>628</v>
      </c>
      <c r="H80" s="4">
        <v>0.25553999999999999</v>
      </c>
      <c r="J80" s="6">
        <v>338</v>
      </c>
      <c r="K80" s="6">
        <v>9.8099999999999993E-3</v>
      </c>
      <c r="M80" s="6">
        <v>213.667</v>
      </c>
      <c r="N80" s="6">
        <v>3.65469</v>
      </c>
      <c r="P80" s="6">
        <v>563</v>
      </c>
      <c r="Q80" s="6">
        <v>0.12806000000000001</v>
      </c>
      <c r="S80" s="6">
        <v>470.93042000000003</v>
      </c>
      <c r="T80" s="7">
        <f t="shared" si="1"/>
        <v>5.8900000000000002E-5</v>
      </c>
      <c r="U80" s="17">
        <v>668</v>
      </c>
      <c r="V80" s="17">
        <v>1.6867E-2</v>
      </c>
    </row>
    <row r="81" spans="1:22" x14ac:dyDescent="0.2">
      <c r="A81" s="6">
        <v>470.93042000000003</v>
      </c>
      <c r="B81" s="6">
        <v>5.8900000000000003E-3</v>
      </c>
      <c r="C81" s="4">
        <v>569</v>
      </c>
      <c r="D81" s="4">
        <v>0.47654000000000002</v>
      </c>
      <c r="E81" s="4">
        <v>553</v>
      </c>
      <c r="F81" s="4">
        <v>9.7400000000000004E-3</v>
      </c>
      <c r="G81" s="4">
        <v>629</v>
      </c>
      <c r="H81" s="4">
        <v>0.24668999999999999</v>
      </c>
      <c r="J81" s="6">
        <v>339</v>
      </c>
      <c r="K81" s="6">
        <v>1.031E-2</v>
      </c>
      <c r="M81" s="6">
        <v>213.88499999999999</v>
      </c>
      <c r="N81" s="6">
        <v>3.2975300000000001</v>
      </c>
      <c r="P81" s="6">
        <v>564</v>
      </c>
      <c r="Q81" s="6">
        <v>0.12358</v>
      </c>
      <c r="S81" s="6">
        <v>470.01488999999998</v>
      </c>
      <c r="T81" s="7">
        <f t="shared" si="1"/>
        <v>5.7899999999999998E-5</v>
      </c>
      <c r="U81" s="17">
        <v>669</v>
      </c>
      <c r="V81" s="17">
        <v>1.6851999999999999E-2</v>
      </c>
    </row>
    <row r="82" spans="1:22" x14ac:dyDescent="0.2">
      <c r="A82" s="6">
        <v>470.01488999999998</v>
      </c>
      <c r="B82" s="6">
        <v>5.79E-3</v>
      </c>
      <c r="C82" s="4">
        <v>568</v>
      </c>
      <c r="D82" s="4">
        <v>0.52863000000000004</v>
      </c>
      <c r="E82" s="4">
        <v>552</v>
      </c>
      <c r="F82" s="4">
        <v>9.8799999999999999E-3</v>
      </c>
      <c r="G82" s="4">
        <v>630</v>
      </c>
      <c r="H82" s="4">
        <v>0.23759</v>
      </c>
      <c r="J82" s="6">
        <v>340</v>
      </c>
      <c r="K82" s="6">
        <v>1.0120000000000001E-2</v>
      </c>
      <c r="M82" s="6">
        <v>214.10300000000001</v>
      </c>
      <c r="N82" s="6">
        <v>3.4095800000000001</v>
      </c>
      <c r="P82" s="6">
        <v>565</v>
      </c>
      <c r="Q82" s="6">
        <v>0.11765</v>
      </c>
      <c r="S82" s="6">
        <v>468.94653</v>
      </c>
      <c r="T82" s="7">
        <f t="shared" si="1"/>
        <v>5.66E-5</v>
      </c>
      <c r="U82" s="17">
        <v>670</v>
      </c>
      <c r="V82" s="17">
        <v>1.6834999999999999E-2</v>
      </c>
    </row>
    <row r="83" spans="1:22" x14ac:dyDescent="0.2">
      <c r="A83" s="6">
        <v>468.94653</v>
      </c>
      <c r="B83" s="6">
        <v>5.6600000000000001E-3</v>
      </c>
      <c r="C83" s="4">
        <v>567</v>
      </c>
      <c r="D83" s="4">
        <v>0.56572</v>
      </c>
      <c r="E83" s="4">
        <v>551</v>
      </c>
      <c r="F83" s="4">
        <v>1.018E-2</v>
      </c>
      <c r="G83" s="4">
        <v>631</v>
      </c>
      <c r="H83" s="4">
        <v>0.22800999999999999</v>
      </c>
      <c r="J83" s="6">
        <v>341</v>
      </c>
      <c r="K83" s="6">
        <v>1.0030000000000001E-2</v>
      </c>
      <c r="M83" s="6">
        <v>214.322</v>
      </c>
      <c r="N83" s="6">
        <v>3.6403500000000002</v>
      </c>
      <c r="P83" s="6">
        <v>566</v>
      </c>
      <c r="Q83" s="6">
        <v>0.11354</v>
      </c>
      <c r="S83" s="6">
        <v>468.03061000000002</v>
      </c>
      <c r="T83" s="7">
        <f t="shared" si="1"/>
        <v>5.9500000000000003E-5</v>
      </c>
      <c r="U83" s="17">
        <v>671</v>
      </c>
      <c r="V83" s="17">
        <v>1.6816000000000001E-2</v>
      </c>
    </row>
    <row r="84" spans="1:22" x14ac:dyDescent="0.2">
      <c r="A84" s="6">
        <v>468.03061000000002</v>
      </c>
      <c r="B84" s="6">
        <v>5.9500000000000004E-3</v>
      </c>
      <c r="C84" s="4">
        <v>566</v>
      </c>
      <c r="D84" s="4">
        <v>0.61697000000000002</v>
      </c>
      <c r="E84" s="4">
        <v>550</v>
      </c>
      <c r="F84" s="4">
        <v>1.0070000000000001E-2</v>
      </c>
      <c r="G84" s="4">
        <v>632</v>
      </c>
      <c r="H84" s="4">
        <v>0.21797</v>
      </c>
      <c r="J84" s="6">
        <v>342</v>
      </c>
      <c r="K84" s="6">
        <v>1.027E-2</v>
      </c>
      <c r="M84" s="6">
        <v>214.54</v>
      </c>
      <c r="N84" s="6">
        <v>3.45878</v>
      </c>
      <c r="P84" s="6">
        <v>567</v>
      </c>
      <c r="Q84" s="6">
        <v>0.10775999999999999</v>
      </c>
      <c r="S84" s="6">
        <v>466.96185000000003</v>
      </c>
      <c r="T84" s="7">
        <f t="shared" si="1"/>
        <v>6.05E-5</v>
      </c>
      <c r="U84" s="17">
        <v>672</v>
      </c>
      <c r="V84" s="17">
        <v>1.6795999999999998E-2</v>
      </c>
    </row>
    <row r="85" spans="1:22" x14ac:dyDescent="0.2">
      <c r="A85" s="6">
        <v>466.96185000000003</v>
      </c>
      <c r="B85" s="6">
        <v>6.0499999999999998E-3</v>
      </c>
      <c r="C85" s="4">
        <v>565</v>
      </c>
      <c r="D85" s="4">
        <v>0.66676000000000002</v>
      </c>
      <c r="E85" s="4">
        <v>549</v>
      </c>
      <c r="F85" s="4">
        <v>0.01</v>
      </c>
      <c r="G85" s="4">
        <v>633</v>
      </c>
      <c r="H85" s="4">
        <v>0.20777999999999999</v>
      </c>
      <c r="J85" s="6">
        <v>343</v>
      </c>
      <c r="K85" s="6">
        <v>1.06E-2</v>
      </c>
      <c r="M85" s="6">
        <v>214.75800000000001</v>
      </c>
      <c r="N85" s="6">
        <v>3.5772400000000002</v>
      </c>
      <c r="P85" s="6">
        <v>568</v>
      </c>
      <c r="Q85" s="6">
        <v>0.10459</v>
      </c>
      <c r="S85" s="6">
        <v>466.04559</v>
      </c>
      <c r="T85" s="7">
        <f t="shared" si="1"/>
        <v>5.8799999999999999E-5</v>
      </c>
      <c r="U85" s="17">
        <v>673</v>
      </c>
      <c r="V85" s="17">
        <v>1.6774000000000001E-2</v>
      </c>
    </row>
    <row r="86" spans="1:22" x14ac:dyDescent="0.2">
      <c r="A86" s="6">
        <v>466.04559</v>
      </c>
      <c r="B86" s="6">
        <v>5.8799999999999998E-3</v>
      </c>
      <c r="C86" s="4">
        <v>564</v>
      </c>
      <c r="D86" s="4">
        <v>0.71828999999999998</v>
      </c>
      <c r="E86" s="4">
        <v>548</v>
      </c>
      <c r="F86" s="4">
        <v>1.038E-2</v>
      </c>
      <c r="G86" s="4">
        <v>634</v>
      </c>
      <c r="H86" s="4">
        <v>0.19786000000000001</v>
      </c>
      <c r="J86" s="6">
        <v>344</v>
      </c>
      <c r="K86" s="6">
        <v>1.0840000000000001E-2</v>
      </c>
      <c r="M86" s="6">
        <v>214.976</v>
      </c>
      <c r="N86" s="6">
        <v>3.7623000000000002</v>
      </c>
      <c r="P86" s="6">
        <v>569</v>
      </c>
      <c r="Q86" s="6">
        <v>0.10023</v>
      </c>
      <c r="S86" s="6">
        <v>464.97644000000003</v>
      </c>
      <c r="T86" s="7">
        <f t="shared" si="1"/>
        <v>6.1299999999999999E-5</v>
      </c>
      <c r="U86" s="17">
        <v>674</v>
      </c>
      <c r="V86" s="17">
        <v>1.6752E-2</v>
      </c>
    </row>
    <row r="87" spans="1:22" x14ac:dyDescent="0.2">
      <c r="A87" s="6">
        <v>464.97644000000003</v>
      </c>
      <c r="B87" s="6">
        <v>6.13E-3</v>
      </c>
      <c r="C87" s="4">
        <v>563</v>
      </c>
      <c r="D87" s="4">
        <v>0.76634999999999998</v>
      </c>
      <c r="E87" s="4">
        <v>547</v>
      </c>
      <c r="F87" s="4">
        <v>1.0200000000000001E-2</v>
      </c>
      <c r="G87" s="4">
        <v>635</v>
      </c>
      <c r="H87" s="4">
        <v>0.18861</v>
      </c>
      <c r="J87" s="6">
        <v>345</v>
      </c>
      <c r="K87" s="6">
        <v>1.0999999999999999E-2</v>
      </c>
      <c r="M87" s="6">
        <v>215.19399999999999</v>
      </c>
      <c r="N87" s="6">
        <v>3.7109999999999999</v>
      </c>
      <c r="P87" s="6">
        <v>570</v>
      </c>
      <c r="Q87" s="6">
        <v>9.6170000000000005E-2</v>
      </c>
      <c r="S87" s="6">
        <v>464.05981000000003</v>
      </c>
      <c r="T87" s="7">
        <f t="shared" si="1"/>
        <v>6.0299999999999995E-5</v>
      </c>
      <c r="U87" s="17">
        <v>675</v>
      </c>
      <c r="V87" s="17">
        <v>1.6728E-2</v>
      </c>
    </row>
    <row r="88" spans="1:22" x14ac:dyDescent="0.2">
      <c r="A88" s="6">
        <v>464.05981000000003</v>
      </c>
      <c r="B88" s="6">
        <v>6.0299999999999998E-3</v>
      </c>
      <c r="C88" s="4">
        <v>562</v>
      </c>
      <c r="D88" s="4">
        <v>0.81521999999999994</v>
      </c>
      <c r="E88" s="4">
        <v>546</v>
      </c>
      <c r="F88" s="4">
        <v>1.0359999999999999E-2</v>
      </c>
      <c r="G88" s="4">
        <v>636</v>
      </c>
      <c r="H88" s="4">
        <v>0.18013999999999999</v>
      </c>
      <c r="J88" s="6">
        <v>346</v>
      </c>
      <c r="K88" s="6">
        <v>1.166E-2</v>
      </c>
      <c r="M88" s="6">
        <v>215.41200000000001</v>
      </c>
      <c r="N88" s="6">
        <v>3.6605599999999998</v>
      </c>
      <c r="P88" s="6">
        <v>571</v>
      </c>
      <c r="Q88" s="6">
        <v>9.2660000000000006E-2</v>
      </c>
      <c r="S88" s="6">
        <v>462.99023</v>
      </c>
      <c r="T88" s="7">
        <f t="shared" si="1"/>
        <v>6.1699999999999995E-5</v>
      </c>
      <c r="U88" s="17">
        <v>676</v>
      </c>
      <c r="V88" s="17">
        <v>1.6702999999999999E-2</v>
      </c>
    </row>
    <row r="89" spans="1:22" x14ac:dyDescent="0.2">
      <c r="A89" s="6">
        <v>462.99023</v>
      </c>
      <c r="B89" s="6">
        <v>6.1700000000000001E-3</v>
      </c>
      <c r="C89" s="4">
        <v>561</v>
      </c>
      <c r="D89" s="4">
        <v>0.85921999999999998</v>
      </c>
      <c r="E89" s="4">
        <v>545</v>
      </c>
      <c r="F89" s="4">
        <v>1.022E-2</v>
      </c>
      <c r="G89" s="4">
        <v>637</v>
      </c>
      <c r="H89" s="4">
        <v>0.17230000000000001</v>
      </c>
      <c r="J89" s="6">
        <v>347</v>
      </c>
      <c r="K89" s="6">
        <v>1.21E-2</v>
      </c>
      <c r="M89" s="6">
        <v>215.631</v>
      </c>
      <c r="N89" s="6">
        <v>3.8291200000000001</v>
      </c>
      <c r="P89" s="6">
        <v>572</v>
      </c>
      <c r="Q89" s="6">
        <v>8.8929999999999995E-2</v>
      </c>
      <c r="S89" s="6">
        <v>462.07326999999998</v>
      </c>
      <c r="T89" s="7">
        <f t="shared" si="1"/>
        <v>6.1199999999999997E-5</v>
      </c>
      <c r="U89" s="17">
        <v>677</v>
      </c>
      <c r="V89" s="17">
        <v>1.6677000000000001E-2</v>
      </c>
    </row>
    <row r="90" spans="1:22" x14ac:dyDescent="0.2">
      <c r="A90" s="6">
        <v>462.07326999999998</v>
      </c>
      <c r="B90" s="6">
        <v>6.1199999999999996E-3</v>
      </c>
      <c r="C90" s="4">
        <v>560</v>
      </c>
      <c r="D90" s="4">
        <v>0.89983000000000002</v>
      </c>
      <c r="E90" s="4">
        <v>544</v>
      </c>
      <c r="F90" s="4">
        <v>1.035E-2</v>
      </c>
      <c r="G90" s="4">
        <v>638</v>
      </c>
      <c r="H90" s="4">
        <v>0.16475999999999999</v>
      </c>
      <c r="J90" s="6">
        <v>348</v>
      </c>
      <c r="K90" s="6">
        <v>1.2409999999999999E-2</v>
      </c>
      <c r="M90" s="6">
        <v>215.84899999999999</v>
      </c>
      <c r="N90" s="6">
        <v>3.7048100000000002</v>
      </c>
      <c r="P90" s="6">
        <v>573</v>
      </c>
      <c r="Q90" s="6">
        <v>8.5269999999999999E-2</v>
      </c>
      <c r="S90" s="6">
        <v>461.00330000000002</v>
      </c>
      <c r="T90" s="6">
        <v>6.1900000000000002E-3</v>
      </c>
      <c r="U90" s="17">
        <v>678</v>
      </c>
      <c r="V90" s="17">
        <v>1.6650000000000002E-2</v>
      </c>
    </row>
    <row r="91" spans="1:22" x14ac:dyDescent="0.2">
      <c r="A91" s="6">
        <v>461.00330000000002</v>
      </c>
      <c r="B91" s="6">
        <v>6.1900000000000002E-3</v>
      </c>
      <c r="C91" s="4">
        <v>559</v>
      </c>
      <c r="D91" s="4">
        <v>0.93705000000000005</v>
      </c>
      <c r="E91" s="4">
        <v>543</v>
      </c>
      <c r="F91" s="4">
        <v>1.042E-2</v>
      </c>
      <c r="G91" s="4">
        <v>639</v>
      </c>
      <c r="H91" s="4">
        <v>0.15719</v>
      </c>
      <c r="J91" s="6">
        <v>349</v>
      </c>
      <c r="K91" s="6">
        <v>1.2999999999999999E-2</v>
      </c>
      <c r="M91" s="6">
        <v>216.06700000000001</v>
      </c>
      <c r="N91" s="6">
        <v>3.6430600000000002</v>
      </c>
      <c r="P91" s="6">
        <v>574</v>
      </c>
      <c r="Q91" s="6">
        <v>8.2799999999999999E-2</v>
      </c>
      <c r="S91" s="6">
        <v>459.93311</v>
      </c>
      <c r="T91" s="6">
        <v>6.2100000000000002E-3</v>
      </c>
      <c r="U91" s="17">
        <v>679</v>
      </c>
      <c r="V91" s="17">
        <v>1.6622000000000001E-2</v>
      </c>
    </row>
    <row r="92" spans="1:22" x14ac:dyDescent="0.2">
      <c r="A92" s="6">
        <v>459.93311</v>
      </c>
      <c r="B92" s="6">
        <v>6.2100000000000002E-3</v>
      </c>
      <c r="C92" s="4">
        <v>558</v>
      </c>
      <c r="D92" s="4">
        <v>0.96862999999999999</v>
      </c>
      <c r="E92" s="4">
        <v>542</v>
      </c>
      <c r="F92" s="4">
        <v>1.0410000000000001E-2</v>
      </c>
      <c r="G92" s="4">
        <v>640</v>
      </c>
      <c r="H92" s="4">
        <v>0.14949000000000001</v>
      </c>
      <c r="J92" s="6">
        <v>350</v>
      </c>
      <c r="K92" s="6">
        <v>1.3299999999999999E-2</v>
      </c>
      <c r="M92" s="6">
        <v>216.285</v>
      </c>
      <c r="N92" s="6">
        <v>3.57097</v>
      </c>
      <c r="P92" s="6">
        <v>575</v>
      </c>
      <c r="Q92" s="6">
        <v>7.961E-2</v>
      </c>
      <c r="S92" s="6">
        <v>459.01558999999997</v>
      </c>
      <c r="T92" s="6">
        <v>6.1999999999999998E-3</v>
      </c>
      <c r="U92" s="17">
        <v>680</v>
      </c>
      <c r="V92" s="17">
        <v>1.6594000000000001E-2</v>
      </c>
    </row>
    <row r="93" spans="1:22" x14ac:dyDescent="0.2">
      <c r="A93" s="6">
        <v>459.01558999999997</v>
      </c>
      <c r="B93" s="6">
        <v>6.1999999999999998E-3</v>
      </c>
      <c r="C93" s="4">
        <v>557</v>
      </c>
      <c r="D93" s="4">
        <v>0.99492999999999998</v>
      </c>
      <c r="E93" s="4">
        <v>541</v>
      </c>
      <c r="F93" s="4">
        <v>1.0460000000000001E-2</v>
      </c>
      <c r="G93" s="4">
        <v>641</v>
      </c>
      <c r="H93" s="4">
        <v>0.14176</v>
      </c>
      <c r="J93" s="6">
        <v>351</v>
      </c>
      <c r="K93" s="6">
        <v>1.422E-2</v>
      </c>
      <c r="M93" s="6">
        <v>216.50299999999999</v>
      </c>
      <c r="N93" s="6">
        <v>3.6533899999999999</v>
      </c>
      <c r="P93" s="6">
        <v>576</v>
      </c>
      <c r="Q93" s="6">
        <v>7.7280000000000001E-2</v>
      </c>
      <c r="S93" s="6">
        <v>457.94501000000002</v>
      </c>
      <c r="T93" s="6">
        <v>6.2899999999999996E-3</v>
      </c>
      <c r="U93" s="17">
        <v>681</v>
      </c>
      <c r="V93" s="17">
        <v>1.6565E-2</v>
      </c>
    </row>
    <row r="94" spans="1:22" x14ac:dyDescent="0.2">
      <c r="A94" s="6">
        <v>457.94501000000002</v>
      </c>
      <c r="B94" s="6">
        <v>6.2899999999999996E-3</v>
      </c>
      <c r="C94" s="4">
        <v>556</v>
      </c>
      <c r="D94" s="4">
        <v>1.01328</v>
      </c>
      <c r="E94" s="4">
        <v>540</v>
      </c>
      <c r="F94" s="4">
        <v>1.042E-2</v>
      </c>
      <c r="G94" s="4">
        <v>642</v>
      </c>
      <c r="H94" s="4">
        <v>0.13428000000000001</v>
      </c>
      <c r="J94" s="6">
        <v>352</v>
      </c>
      <c r="K94" s="6">
        <v>1.474E-2</v>
      </c>
      <c r="M94" s="6">
        <v>216.721</v>
      </c>
      <c r="N94" s="6">
        <v>3.7200099999999998</v>
      </c>
      <c r="P94" s="6">
        <v>577</v>
      </c>
      <c r="Q94" s="6">
        <v>7.4039999999999995E-2</v>
      </c>
      <c r="S94" s="6">
        <v>457.02715999999998</v>
      </c>
      <c r="T94" s="6">
        <v>6.3099999999999996E-3</v>
      </c>
      <c r="U94" s="17">
        <v>682</v>
      </c>
      <c r="V94" s="17">
        <v>1.6535000000000001E-2</v>
      </c>
    </row>
    <row r="95" spans="1:22" x14ac:dyDescent="0.2">
      <c r="A95" s="6">
        <v>457.02715999999998</v>
      </c>
      <c r="B95" s="6">
        <v>6.3099999999999996E-3</v>
      </c>
      <c r="C95" s="4">
        <v>555</v>
      </c>
      <c r="D95" s="4">
        <v>1.0254000000000001</v>
      </c>
      <c r="E95" s="4">
        <v>539</v>
      </c>
      <c r="F95" s="4">
        <v>1.0319999999999999E-2</v>
      </c>
      <c r="G95" s="4">
        <v>643</v>
      </c>
      <c r="H95" s="4">
        <v>0.1273</v>
      </c>
      <c r="J95" s="6">
        <v>353</v>
      </c>
      <c r="K95" s="6">
        <v>1.525E-2</v>
      </c>
      <c r="M95" s="6">
        <v>216.93899999999999</v>
      </c>
      <c r="N95" s="6">
        <v>3.8554300000000001</v>
      </c>
      <c r="P95" s="6">
        <v>578</v>
      </c>
      <c r="Q95" s="6">
        <v>7.2270000000000001E-2</v>
      </c>
      <c r="S95" s="6">
        <v>455.95614999999998</v>
      </c>
      <c r="T95" s="6">
        <v>6.2100000000000002E-3</v>
      </c>
      <c r="U95" s="17">
        <v>683</v>
      </c>
      <c r="V95" s="17">
        <v>1.6504999999999999E-2</v>
      </c>
    </row>
    <row r="96" spans="1:22" x14ac:dyDescent="0.2">
      <c r="A96" s="6">
        <v>455.95614999999998</v>
      </c>
      <c r="B96" s="6">
        <v>6.2100000000000002E-3</v>
      </c>
      <c r="C96" s="4">
        <v>554</v>
      </c>
      <c r="D96" s="4">
        <v>1.0324500000000001</v>
      </c>
      <c r="E96" s="4">
        <v>538</v>
      </c>
      <c r="F96" s="4">
        <v>1.0580000000000001E-2</v>
      </c>
      <c r="G96" s="4">
        <v>644</v>
      </c>
      <c r="H96" s="4">
        <v>0.12089999999999999</v>
      </c>
      <c r="J96" s="6">
        <v>354</v>
      </c>
      <c r="K96" s="6">
        <v>1.5939999999999999E-2</v>
      </c>
      <c r="M96" s="6">
        <v>217.15700000000001</v>
      </c>
      <c r="N96" s="6">
        <v>3.6649099999999999</v>
      </c>
      <c r="P96" s="6">
        <v>579</v>
      </c>
      <c r="Q96" s="6">
        <v>6.9760000000000003E-2</v>
      </c>
      <c r="S96" s="6">
        <v>455.03796</v>
      </c>
      <c r="T96" s="6">
        <v>6.3200000000000001E-3</v>
      </c>
      <c r="U96" s="17">
        <v>684</v>
      </c>
      <c r="V96" s="17">
        <v>1.6475E-2</v>
      </c>
    </row>
    <row r="97" spans="1:22" x14ac:dyDescent="0.2">
      <c r="A97" s="6">
        <v>455.03796</v>
      </c>
      <c r="B97" s="6">
        <v>6.3200000000000001E-3</v>
      </c>
      <c r="C97" s="4">
        <v>553</v>
      </c>
      <c r="D97" s="4">
        <v>1.03271</v>
      </c>
      <c r="E97" s="4">
        <v>537</v>
      </c>
      <c r="F97" s="4">
        <v>1.0109999999999999E-2</v>
      </c>
      <c r="G97" s="4">
        <v>645</v>
      </c>
      <c r="H97" s="4">
        <v>0.11498</v>
      </c>
      <c r="J97" s="6">
        <v>355</v>
      </c>
      <c r="K97" s="6">
        <v>1.6209999999999999E-2</v>
      </c>
      <c r="M97" s="6">
        <v>217.375</v>
      </c>
      <c r="N97" s="6">
        <v>3.6039599999999998</v>
      </c>
      <c r="P97" s="6">
        <v>580</v>
      </c>
      <c r="Q97" s="6">
        <v>6.6860000000000003E-2</v>
      </c>
      <c r="S97" s="6">
        <v>453.96654999999998</v>
      </c>
      <c r="T97" s="6">
        <v>6.1500000000000001E-3</v>
      </c>
      <c r="U97" s="17">
        <v>685</v>
      </c>
      <c r="V97" s="17">
        <v>1.6445000000000001E-2</v>
      </c>
    </row>
    <row r="98" spans="1:22" x14ac:dyDescent="0.2">
      <c r="A98" s="6">
        <v>453.96654999999998</v>
      </c>
      <c r="B98" s="6">
        <v>6.1500000000000001E-3</v>
      </c>
      <c r="C98" s="4">
        <v>552</v>
      </c>
      <c r="D98" s="4">
        <v>1.0282199999999999</v>
      </c>
      <c r="E98" s="4">
        <v>536</v>
      </c>
      <c r="F98" s="4">
        <v>1.093E-2</v>
      </c>
      <c r="G98" s="4">
        <v>646</v>
      </c>
      <c r="H98" s="4">
        <v>0.10934000000000001</v>
      </c>
      <c r="J98" s="6">
        <v>356</v>
      </c>
      <c r="K98" s="6">
        <v>1.7080000000000001E-2</v>
      </c>
      <c r="M98" s="6">
        <v>217.59299999999999</v>
      </c>
      <c r="N98" s="6">
        <v>3.6906699999999999</v>
      </c>
      <c r="P98" s="6">
        <v>581</v>
      </c>
      <c r="Q98" s="6">
        <v>6.4920000000000005E-2</v>
      </c>
      <c r="S98" s="6">
        <v>453.04802999999998</v>
      </c>
      <c r="T98" s="6">
        <v>6.1199999999999996E-3</v>
      </c>
      <c r="U98" s="17">
        <v>686</v>
      </c>
      <c r="V98" s="17">
        <v>1.6414000000000002E-2</v>
      </c>
    </row>
    <row r="99" spans="1:22" x14ac:dyDescent="0.2">
      <c r="A99" s="6">
        <v>453.04802999999998</v>
      </c>
      <c r="B99" s="6">
        <v>6.1199999999999996E-3</v>
      </c>
      <c r="C99" s="4">
        <v>551</v>
      </c>
      <c r="D99" s="4">
        <v>1.01745</v>
      </c>
      <c r="E99" s="4">
        <v>535</v>
      </c>
      <c r="F99" s="4">
        <v>1.068E-2</v>
      </c>
      <c r="G99" s="4">
        <v>647</v>
      </c>
      <c r="H99" s="4">
        <v>0.10385</v>
      </c>
      <c r="J99" s="6">
        <v>357</v>
      </c>
      <c r="K99" s="6">
        <v>1.7489999999999999E-2</v>
      </c>
      <c r="M99" s="6">
        <v>217.81100000000001</v>
      </c>
      <c r="N99" s="6">
        <v>3.7270599999999998</v>
      </c>
      <c r="P99" s="6">
        <v>582</v>
      </c>
      <c r="Q99" s="6">
        <v>6.3E-2</v>
      </c>
      <c r="S99" s="6">
        <v>451.97626000000002</v>
      </c>
      <c r="T99" s="6">
        <v>6.3600000000000002E-3</v>
      </c>
      <c r="U99" s="17">
        <v>687</v>
      </c>
      <c r="V99" s="17">
        <v>1.6383999999999999E-2</v>
      </c>
    </row>
    <row r="100" spans="1:22" x14ac:dyDescent="0.2">
      <c r="A100" s="6">
        <v>451.97626000000002</v>
      </c>
      <c r="B100" s="6">
        <v>6.3600000000000002E-3</v>
      </c>
      <c r="C100" s="4">
        <v>550</v>
      </c>
      <c r="D100" s="4">
        <v>1.00196</v>
      </c>
      <c r="E100" s="4">
        <v>534</v>
      </c>
      <c r="F100" s="4">
        <v>1.091E-2</v>
      </c>
      <c r="G100" s="4">
        <v>648</v>
      </c>
      <c r="H100" s="4">
        <v>9.8470000000000002E-2</v>
      </c>
      <c r="J100" s="6">
        <v>358</v>
      </c>
      <c r="K100" s="6">
        <v>1.8079999999999999E-2</v>
      </c>
      <c r="M100" s="6">
        <v>218.029</v>
      </c>
      <c r="N100" s="6">
        <v>3.8748900000000002</v>
      </c>
      <c r="P100" s="6">
        <v>583</v>
      </c>
      <c r="Q100" s="6">
        <v>6.0749999999999998E-2</v>
      </c>
      <c r="S100" s="6">
        <v>451.05736999999999</v>
      </c>
      <c r="T100" s="6">
        <v>6.3600000000000002E-3</v>
      </c>
      <c r="U100" s="17">
        <v>688</v>
      </c>
      <c r="V100" s="17">
        <v>1.6352999999999999E-2</v>
      </c>
    </row>
    <row r="101" spans="1:22" x14ac:dyDescent="0.2">
      <c r="A101" s="6">
        <v>451.05736999999999</v>
      </c>
      <c r="B101" s="6">
        <v>6.3600000000000002E-3</v>
      </c>
      <c r="C101" s="4">
        <v>549</v>
      </c>
      <c r="D101" s="4">
        <v>0.98314999999999997</v>
      </c>
      <c r="E101" s="4">
        <v>533</v>
      </c>
      <c r="F101" s="4">
        <v>1.099E-2</v>
      </c>
      <c r="G101" s="4">
        <v>649</v>
      </c>
      <c r="H101" s="4">
        <v>9.3359999999999999E-2</v>
      </c>
      <c r="J101" s="6">
        <v>359</v>
      </c>
      <c r="K101" s="6">
        <v>1.9640000000000001E-2</v>
      </c>
      <c r="M101" s="6">
        <v>218.24700000000001</v>
      </c>
      <c r="N101" s="6">
        <v>4.1812699999999996</v>
      </c>
      <c r="P101" s="6">
        <v>584</v>
      </c>
      <c r="Q101" s="6">
        <v>5.8970000000000002E-2</v>
      </c>
      <c r="S101" s="6">
        <v>449.98516999999998</v>
      </c>
      <c r="T101" s="6">
        <v>6.4700000000000001E-3</v>
      </c>
      <c r="U101" s="17">
        <v>689</v>
      </c>
      <c r="V101" s="17">
        <v>1.6323000000000001E-2</v>
      </c>
    </row>
    <row r="102" spans="1:22" x14ac:dyDescent="0.2">
      <c r="A102" s="6">
        <v>449.98516999999998</v>
      </c>
      <c r="B102" s="6">
        <v>6.4700000000000001E-3</v>
      </c>
      <c r="C102" s="4">
        <v>548</v>
      </c>
      <c r="D102" s="4">
        <v>0.96230000000000004</v>
      </c>
      <c r="E102" s="4">
        <v>532</v>
      </c>
      <c r="F102" s="4">
        <v>1.09E-2</v>
      </c>
      <c r="G102" s="4">
        <v>650</v>
      </c>
      <c r="H102" s="4">
        <v>8.8650000000000007E-2</v>
      </c>
      <c r="J102" s="6">
        <v>360</v>
      </c>
      <c r="K102" s="6">
        <v>2.0140000000000002E-2</v>
      </c>
      <c r="M102" s="6">
        <v>218.465</v>
      </c>
      <c r="N102" s="6">
        <v>4.00413</v>
      </c>
      <c r="P102" s="6">
        <v>585</v>
      </c>
      <c r="Q102" s="6">
        <v>5.6169999999999998E-2</v>
      </c>
      <c r="S102" s="6">
        <v>449.06598000000002</v>
      </c>
      <c r="T102" s="6">
        <v>6.79E-3</v>
      </c>
      <c r="U102" s="17">
        <v>690</v>
      </c>
      <c r="V102" s="17">
        <v>1.6292999999999998E-2</v>
      </c>
    </row>
    <row r="103" spans="1:22" x14ac:dyDescent="0.2">
      <c r="A103" s="6">
        <v>449.06598000000002</v>
      </c>
      <c r="B103" s="6">
        <v>6.79E-3</v>
      </c>
      <c r="C103" s="4">
        <v>547</v>
      </c>
      <c r="D103" s="4">
        <v>0.93713000000000002</v>
      </c>
      <c r="E103" s="4">
        <v>531</v>
      </c>
      <c r="F103" s="4">
        <v>1.1140000000000001E-2</v>
      </c>
      <c r="G103" s="4">
        <v>651</v>
      </c>
      <c r="H103" s="4">
        <v>8.4409999999999999E-2</v>
      </c>
      <c r="J103" s="6">
        <v>361</v>
      </c>
      <c r="K103" s="6">
        <v>2.1160000000000002E-2</v>
      </c>
      <c r="M103" s="6">
        <v>218.68299999999999</v>
      </c>
      <c r="N103" s="6">
        <v>3.9128099999999999</v>
      </c>
      <c r="P103" s="6">
        <v>586</v>
      </c>
      <c r="Q103" s="6">
        <v>5.4219999999999997E-2</v>
      </c>
      <c r="S103" s="6">
        <v>447.99338</v>
      </c>
      <c r="T103" s="6">
        <v>6.6600000000000001E-3</v>
      </c>
      <c r="U103" s="17">
        <v>691</v>
      </c>
      <c r="V103" s="17">
        <v>1.6263E-2</v>
      </c>
    </row>
    <row r="104" spans="1:22" x14ac:dyDescent="0.2">
      <c r="A104" s="6">
        <v>447.99338</v>
      </c>
      <c r="B104" s="6">
        <v>6.6600000000000001E-3</v>
      </c>
      <c r="C104" s="4">
        <v>546</v>
      </c>
      <c r="D104" s="4">
        <v>0.91274999999999995</v>
      </c>
      <c r="E104" s="4">
        <v>530</v>
      </c>
      <c r="F104" s="4">
        <v>1.174E-2</v>
      </c>
      <c r="G104" s="4">
        <v>652</v>
      </c>
      <c r="H104" s="4">
        <v>8.0519999999999994E-2</v>
      </c>
      <c r="J104" s="6">
        <v>362</v>
      </c>
      <c r="K104" s="6">
        <v>2.104E-2</v>
      </c>
      <c r="M104" s="6">
        <v>218.90100000000001</v>
      </c>
      <c r="N104" s="6">
        <v>3.8876499999999998</v>
      </c>
      <c r="P104" s="6">
        <v>587</v>
      </c>
      <c r="Q104" s="6">
        <v>5.2630000000000003E-2</v>
      </c>
      <c r="S104" s="6">
        <v>447.07384999999999</v>
      </c>
      <c r="T104" s="6">
        <v>6.9699999999999996E-3</v>
      </c>
      <c r="U104" s="17">
        <v>692</v>
      </c>
      <c r="V104" s="17">
        <v>1.6233999999999998E-2</v>
      </c>
    </row>
    <row r="105" spans="1:22" x14ac:dyDescent="0.2">
      <c r="A105" s="6">
        <v>447.07384999999999</v>
      </c>
      <c r="B105" s="6">
        <v>6.9699999999999996E-3</v>
      </c>
      <c r="C105" s="4">
        <v>545</v>
      </c>
      <c r="D105" s="4">
        <v>0.88671999999999995</v>
      </c>
      <c r="E105" s="4">
        <v>529</v>
      </c>
      <c r="F105" s="4">
        <v>1.1599999999999999E-2</v>
      </c>
      <c r="G105" s="4">
        <v>653</v>
      </c>
      <c r="H105" s="4">
        <v>7.6770000000000005E-2</v>
      </c>
      <c r="J105" s="6">
        <v>363</v>
      </c>
      <c r="K105" s="6">
        <v>2.1940000000000001E-2</v>
      </c>
      <c r="M105" s="6">
        <v>219.119</v>
      </c>
      <c r="N105" s="6">
        <v>3.8077000000000001</v>
      </c>
      <c r="P105" s="6">
        <v>588</v>
      </c>
      <c r="Q105" s="6">
        <v>5.0340000000000003E-2</v>
      </c>
      <c r="S105" s="6">
        <v>446.00085000000001</v>
      </c>
      <c r="T105" s="6">
        <v>7.0600000000000003E-3</v>
      </c>
      <c r="U105" s="17">
        <v>693</v>
      </c>
      <c r="V105" s="17">
        <v>1.6205000000000001E-2</v>
      </c>
    </row>
    <row r="106" spans="1:22" x14ac:dyDescent="0.2">
      <c r="A106" s="6">
        <v>446.00085000000001</v>
      </c>
      <c r="B106" s="6">
        <v>7.0600000000000003E-3</v>
      </c>
      <c r="C106" s="4">
        <v>544</v>
      </c>
      <c r="D106" s="4">
        <v>0.85943000000000003</v>
      </c>
      <c r="E106" s="4">
        <v>528</v>
      </c>
      <c r="F106" s="4">
        <v>1.154E-2</v>
      </c>
      <c r="G106" s="4">
        <v>654</v>
      </c>
      <c r="H106" s="4">
        <v>7.2980000000000003E-2</v>
      </c>
      <c r="J106" s="6">
        <v>364</v>
      </c>
      <c r="K106" s="6">
        <v>2.2589999999999999E-2</v>
      </c>
      <c r="M106" s="6">
        <v>219.33699999999999</v>
      </c>
      <c r="N106" s="6">
        <v>4.0936300000000001</v>
      </c>
      <c r="P106" s="6">
        <v>589</v>
      </c>
      <c r="Q106" s="6">
        <v>4.8239999999999998E-2</v>
      </c>
      <c r="S106" s="6">
        <v>444.92766999999998</v>
      </c>
      <c r="T106" s="6">
        <v>7.3299999999999997E-3</v>
      </c>
      <c r="U106" s="17">
        <v>694</v>
      </c>
      <c r="V106" s="17">
        <v>1.6178000000000001E-2</v>
      </c>
    </row>
    <row r="107" spans="1:22" x14ac:dyDescent="0.2">
      <c r="A107" s="6">
        <v>444.92766999999998</v>
      </c>
      <c r="B107" s="6">
        <v>7.3299999999999997E-3</v>
      </c>
      <c r="C107" s="4">
        <v>543</v>
      </c>
      <c r="D107" s="4">
        <v>0.83333000000000002</v>
      </c>
      <c r="E107" s="4">
        <v>527</v>
      </c>
      <c r="F107" s="4">
        <v>1.2E-2</v>
      </c>
      <c r="G107" s="4">
        <v>655</v>
      </c>
      <c r="H107" s="4">
        <v>6.9139999999999993E-2</v>
      </c>
      <c r="J107" s="6">
        <v>365</v>
      </c>
      <c r="K107" s="6">
        <v>2.3259999999999999E-2</v>
      </c>
      <c r="M107" s="6">
        <v>219.55500000000001</v>
      </c>
      <c r="N107" s="6">
        <v>3.9959500000000001</v>
      </c>
      <c r="P107" s="6">
        <v>590</v>
      </c>
      <c r="Q107" s="6">
        <v>4.666E-2</v>
      </c>
      <c r="S107" s="6">
        <v>444.00760000000002</v>
      </c>
      <c r="T107" s="6">
        <v>7.6E-3</v>
      </c>
      <c r="U107" s="17">
        <v>695</v>
      </c>
      <c r="V107" s="17">
        <v>1.6150999999999999E-2</v>
      </c>
    </row>
    <row r="108" spans="1:22" x14ac:dyDescent="0.2">
      <c r="A108" s="6">
        <v>444.00760000000002</v>
      </c>
      <c r="B108" s="6">
        <v>7.6E-3</v>
      </c>
      <c r="C108" s="4">
        <v>542</v>
      </c>
      <c r="D108" s="4">
        <v>0.80489999999999995</v>
      </c>
      <c r="E108" s="4">
        <v>526</v>
      </c>
      <c r="F108" s="4">
        <v>1.222E-2</v>
      </c>
      <c r="G108" s="4">
        <v>656</v>
      </c>
      <c r="H108" s="4">
        <v>6.5420000000000006E-2</v>
      </c>
      <c r="J108" s="6">
        <v>366</v>
      </c>
      <c r="K108" s="6">
        <v>2.3470000000000001E-2</v>
      </c>
      <c r="M108" s="6">
        <v>219.773</v>
      </c>
      <c r="N108" s="6">
        <v>4.1042300000000003</v>
      </c>
      <c r="P108" s="6">
        <v>591</v>
      </c>
      <c r="Q108" s="6">
        <v>4.4600000000000001E-2</v>
      </c>
      <c r="S108" s="6">
        <v>442.93401999999998</v>
      </c>
      <c r="T108" s="6">
        <v>7.7000000000000002E-3</v>
      </c>
      <c r="U108" s="17">
        <v>696</v>
      </c>
      <c r="V108" s="17">
        <v>1.6125E-2</v>
      </c>
    </row>
    <row r="109" spans="1:22" x14ac:dyDescent="0.2">
      <c r="A109" s="6">
        <v>442.93401999999998</v>
      </c>
      <c r="B109" s="6">
        <v>7.7000000000000002E-3</v>
      </c>
      <c r="C109" s="4">
        <v>541</v>
      </c>
      <c r="D109" s="4">
        <v>0.77768000000000004</v>
      </c>
      <c r="E109" s="4">
        <v>525</v>
      </c>
      <c r="F109" s="4">
        <v>1.188E-2</v>
      </c>
      <c r="G109" s="4">
        <v>657</v>
      </c>
      <c r="H109" s="4">
        <v>6.2089999999999999E-2</v>
      </c>
      <c r="J109" s="6">
        <v>367</v>
      </c>
      <c r="K109" s="6">
        <v>2.419E-2</v>
      </c>
      <c r="M109" s="6">
        <v>219.99100000000001</v>
      </c>
      <c r="N109" s="6">
        <v>3.8988800000000001</v>
      </c>
      <c r="P109" s="6">
        <v>592</v>
      </c>
      <c r="Q109" s="6">
        <v>4.3380000000000002E-2</v>
      </c>
      <c r="S109" s="6">
        <v>442.01364000000001</v>
      </c>
      <c r="T109" s="6">
        <v>8.1700000000000002E-3</v>
      </c>
      <c r="U109" s="17">
        <v>697</v>
      </c>
      <c r="V109" s="17">
        <v>1.6102000000000002E-2</v>
      </c>
    </row>
    <row r="110" spans="1:22" x14ac:dyDescent="0.2">
      <c r="A110" s="6">
        <v>442.01364000000001</v>
      </c>
      <c r="B110" s="6">
        <v>8.1700000000000002E-3</v>
      </c>
      <c r="C110" s="4">
        <v>540</v>
      </c>
      <c r="D110" s="4">
        <v>0.75470999999999999</v>
      </c>
      <c r="E110" s="4">
        <v>524</v>
      </c>
      <c r="F110" s="4">
        <v>1.2200000000000001E-2</v>
      </c>
      <c r="G110" s="4">
        <v>658</v>
      </c>
      <c r="H110" s="4">
        <v>5.9339999999999997E-2</v>
      </c>
      <c r="J110" s="6">
        <v>368</v>
      </c>
      <c r="K110" s="6">
        <v>2.5180000000000001E-2</v>
      </c>
      <c r="M110" s="6">
        <v>220.209</v>
      </c>
      <c r="N110" s="6">
        <v>4.1394099999999998</v>
      </c>
      <c r="P110" s="6">
        <v>593</v>
      </c>
      <c r="Q110" s="6">
        <v>4.163E-2</v>
      </c>
      <c r="S110" s="6">
        <v>440.93966999999998</v>
      </c>
      <c r="T110" s="6">
        <v>8.7100000000000007E-3</v>
      </c>
      <c r="U110" s="17">
        <v>698</v>
      </c>
      <c r="V110" s="17">
        <v>1.6080000000000001E-2</v>
      </c>
    </row>
    <row r="111" spans="1:22" x14ac:dyDescent="0.2">
      <c r="A111" s="6">
        <v>440.93966999999998</v>
      </c>
      <c r="B111" s="6">
        <v>8.7100000000000007E-3</v>
      </c>
      <c r="C111" s="4">
        <v>539</v>
      </c>
      <c r="D111" s="4">
        <v>0.73146999999999995</v>
      </c>
      <c r="E111" s="4">
        <v>523</v>
      </c>
      <c r="F111" s="4">
        <v>1.268E-2</v>
      </c>
      <c r="G111" s="4">
        <v>659</v>
      </c>
      <c r="H111" s="4">
        <v>5.7119999999999997E-2</v>
      </c>
      <c r="J111" s="6">
        <v>369</v>
      </c>
      <c r="K111" s="6">
        <v>2.571E-2</v>
      </c>
      <c r="M111" s="6">
        <v>220.42699999999999</v>
      </c>
      <c r="N111" s="6">
        <v>3.9483600000000001</v>
      </c>
      <c r="P111" s="6">
        <v>594</v>
      </c>
      <c r="Q111" s="6">
        <v>3.9780000000000003E-2</v>
      </c>
      <c r="S111" s="6">
        <v>440.01895000000002</v>
      </c>
      <c r="T111" s="6">
        <v>9.2200000000000008E-3</v>
      </c>
      <c r="U111" s="17">
        <v>699</v>
      </c>
      <c r="V111" s="17">
        <v>1.6060000000000001E-2</v>
      </c>
    </row>
    <row r="112" spans="1:22" x14ac:dyDescent="0.2">
      <c r="A112" s="6">
        <v>440.01895000000002</v>
      </c>
      <c r="B112" s="6">
        <v>9.2200000000000008E-3</v>
      </c>
      <c r="C112" s="4">
        <v>538</v>
      </c>
      <c r="D112" s="4">
        <v>0.70974000000000004</v>
      </c>
      <c r="E112" s="4">
        <v>522</v>
      </c>
      <c r="F112" s="4">
        <v>1.2919999999999999E-2</v>
      </c>
      <c r="G112" s="4">
        <v>660</v>
      </c>
      <c r="H112" s="4">
        <v>5.518E-2</v>
      </c>
      <c r="J112" s="6">
        <v>370</v>
      </c>
      <c r="K112" s="6">
        <v>2.5770000000000001E-2</v>
      </c>
      <c r="M112" s="6">
        <v>220.64500000000001</v>
      </c>
      <c r="N112" s="6">
        <v>4.0266400000000004</v>
      </c>
      <c r="P112" s="6">
        <v>595</v>
      </c>
      <c r="Q112" s="6">
        <v>3.7519999999999998E-2</v>
      </c>
      <c r="S112" s="6">
        <v>438.94457999999997</v>
      </c>
      <c r="T112" s="6">
        <v>9.8899999999999995E-3</v>
      </c>
      <c r="U112" s="17">
        <v>700</v>
      </c>
      <c r="V112" s="17">
        <v>1.6042000000000001E-2</v>
      </c>
    </row>
    <row r="113" spans="1:22" x14ac:dyDescent="0.2">
      <c r="A113" s="6">
        <v>438.94457999999997</v>
      </c>
      <c r="B113" s="6">
        <v>9.8899999999999995E-3</v>
      </c>
      <c r="C113" s="4">
        <v>537</v>
      </c>
      <c r="D113" s="4">
        <v>0.69016</v>
      </c>
      <c r="E113" s="4">
        <v>521</v>
      </c>
      <c r="F113" s="4">
        <v>1.35E-2</v>
      </c>
      <c r="G113" s="4">
        <v>661</v>
      </c>
      <c r="H113" s="4">
        <v>5.3170000000000002E-2</v>
      </c>
      <c r="J113" s="6">
        <v>371</v>
      </c>
      <c r="K113" s="6">
        <v>2.6780000000000002E-2</v>
      </c>
      <c r="M113" s="6">
        <v>220.863</v>
      </c>
      <c r="N113" s="6">
        <v>4.2320500000000001</v>
      </c>
      <c r="P113" s="6">
        <v>596</v>
      </c>
      <c r="Q113" s="6">
        <v>3.6260000000000001E-2</v>
      </c>
      <c r="S113" s="6">
        <v>438.02352999999999</v>
      </c>
      <c r="T113" s="6">
        <v>1.031E-2</v>
      </c>
      <c r="U113" s="17">
        <v>701</v>
      </c>
      <c r="V113" s="17">
        <v>1.6027E-2</v>
      </c>
    </row>
    <row r="114" spans="1:22" x14ac:dyDescent="0.2">
      <c r="A114" s="6">
        <v>438.02352999999999</v>
      </c>
      <c r="B114" s="6">
        <v>1.031E-2</v>
      </c>
      <c r="C114" s="4">
        <v>536</v>
      </c>
      <c r="D114" s="4">
        <v>0.67479999999999996</v>
      </c>
      <c r="E114" s="4">
        <v>520</v>
      </c>
      <c r="F114" s="4">
        <v>1.4019999999999999E-2</v>
      </c>
      <c r="G114" s="4">
        <v>662</v>
      </c>
      <c r="H114" s="4">
        <v>5.0869999999999999E-2</v>
      </c>
      <c r="J114" s="6">
        <v>372</v>
      </c>
      <c r="K114" s="6">
        <v>2.7050000000000001E-2</v>
      </c>
      <c r="M114" s="6">
        <v>221.08</v>
      </c>
      <c r="N114" s="6">
        <v>4.0564999999999998</v>
      </c>
      <c r="P114" s="6">
        <v>597</v>
      </c>
      <c r="Q114" s="6">
        <v>3.4599999999999999E-2</v>
      </c>
      <c r="S114" s="6">
        <v>436.94878999999997</v>
      </c>
      <c r="T114" s="6">
        <v>1.11E-2</v>
      </c>
      <c r="U114" s="17">
        <v>702</v>
      </c>
      <c r="V114" s="17">
        <v>1.6015000000000001E-2</v>
      </c>
    </row>
    <row r="115" spans="1:22" x14ac:dyDescent="0.2">
      <c r="A115" s="6">
        <v>436.94878999999997</v>
      </c>
      <c r="B115" s="6">
        <v>1.11E-2</v>
      </c>
      <c r="C115" s="4">
        <v>535</v>
      </c>
      <c r="D115" s="4">
        <v>0.65790999999999999</v>
      </c>
      <c r="E115" s="4">
        <v>519</v>
      </c>
      <c r="F115" s="4">
        <v>1.4630000000000001E-2</v>
      </c>
      <c r="G115" s="4">
        <v>663</v>
      </c>
      <c r="H115" s="4">
        <v>4.8340000000000001E-2</v>
      </c>
      <c r="J115" s="6">
        <v>373</v>
      </c>
      <c r="K115" s="6">
        <v>2.784E-2</v>
      </c>
      <c r="M115" s="6">
        <v>221.298</v>
      </c>
      <c r="N115" s="6">
        <v>4.32965</v>
      </c>
      <c r="P115" s="6">
        <v>598</v>
      </c>
      <c r="Q115" s="6">
        <v>3.354E-2</v>
      </c>
      <c r="S115" s="6">
        <v>436.0274</v>
      </c>
      <c r="T115" s="6">
        <v>1.175E-2</v>
      </c>
      <c r="U115" s="17">
        <v>703</v>
      </c>
      <c r="V115" s="17">
        <v>1.6005999999999999E-2</v>
      </c>
    </row>
    <row r="116" spans="1:22" x14ac:dyDescent="0.2">
      <c r="A116" s="6">
        <v>436.0274</v>
      </c>
      <c r="B116" s="6">
        <v>1.175E-2</v>
      </c>
      <c r="C116" s="4">
        <v>534</v>
      </c>
      <c r="D116" s="4">
        <v>0.64541999999999999</v>
      </c>
      <c r="E116" s="4">
        <v>518</v>
      </c>
      <c r="F116" s="4">
        <v>1.4659999999999999E-2</v>
      </c>
      <c r="G116" s="4">
        <v>664</v>
      </c>
      <c r="H116" s="4">
        <v>4.5850000000000002E-2</v>
      </c>
      <c r="J116" s="6">
        <v>374</v>
      </c>
      <c r="K116" s="6">
        <v>2.81E-2</v>
      </c>
      <c r="M116" s="6">
        <v>221.51599999999999</v>
      </c>
      <c r="N116" s="6">
        <v>4.1581200000000003</v>
      </c>
      <c r="P116" s="6">
        <v>599</v>
      </c>
      <c r="Q116" s="6">
        <v>3.1980000000000001E-2</v>
      </c>
      <c r="S116" s="6">
        <v>434.95227</v>
      </c>
      <c r="T116" s="6">
        <v>1.299E-2</v>
      </c>
      <c r="U116" s="17">
        <v>704</v>
      </c>
      <c r="V116" s="17">
        <v>1.6E-2</v>
      </c>
    </row>
    <row r="117" spans="1:22" x14ac:dyDescent="0.2">
      <c r="A117" s="6">
        <v>434.95227</v>
      </c>
      <c r="B117" s="6">
        <v>1.299E-2</v>
      </c>
      <c r="C117" s="4">
        <v>533</v>
      </c>
      <c r="D117" s="4">
        <v>0.63568999999999998</v>
      </c>
      <c r="E117" s="4">
        <v>517</v>
      </c>
      <c r="F117" s="4">
        <v>1.542E-2</v>
      </c>
      <c r="G117" s="4">
        <v>665</v>
      </c>
      <c r="H117" s="4">
        <v>4.3749999999999997E-2</v>
      </c>
      <c r="J117" s="6">
        <v>375</v>
      </c>
      <c r="K117" s="6">
        <v>2.8539999999999999E-2</v>
      </c>
      <c r="M117" s="6">
        <v>221.73400000000001</v>
      </c>
      <c r="N117" s="6">
        <v>4.3076499999999998</v>
      </c>
      <c r="P117" s="6">
        <v>600</v>
      </c>
      <c r="Q117" s="6">
        <v>3.0929999999999999E-2</v>
      </c>
      <c r="S117" s="6">
        <v>434.03057999999999</v>
      </c>
      <c r="T117" s="6">
        <v>1.453E-2</v>
      </c>
      <c r="U117" s="17">
        <v>705</v>
      </c>
      <c r="V117" s="17">
        <v>1.5997999999999998E-2</v>
      </c>
    </row>
    <row r="118" spans="1:22" x14ac:dyDescent="0.2">
      <c r="A118" s="6">
        <v>434.03057999999999</v>
      </c>
      <c r="B118" s="6">
        <v>1.453E-2</v>
      </c>
      <c r="C118" s="4">
        <v>532</v>
      </c>
      <c r="D118" s="4">
        <v>0.62531000000000003</v>
      </c>
      <c r="E118" s="4">
        <v>516</v>
      </c>
      <c r="F118" s="4">
        <v>1.5859999999999999E-2</v>
      </c>
      <c r="G118" s="4">
        <v>666</v>
      </c>
      <c r="H118" s="4">
        <v>4.2189999999999998E-2</v>
      </c>
      <c r="J118" s="6">
        <v>376</v>
      </c>
      <c r="K118" s="6">
        <v>2.9069999999999999E-2</v>
      </c>
      <c r="M118" s="6">
        <v>221.952</v>
      </c>
      <c r="N118" s="6">
        <v>4.2836999999999996</v>
      </c>
      <c r="P118" s="6">
        <v>601</v>
      </c>
      <c r="Q118" s="6">
        <v>2.9250000000000002E-2</v>
      </c>
      <c r="S118" s="6">
        <v>432.95508000000001</v>
      </c>
      <c r="T118" s="6">
        <v>1.593E-2</v>
      </c>
      <c r="U118" s="17">
        <v>706</v>
      </c>
      <c r="V118" s="17">
        <v>1.6E-2</v>
      </c>
    </row>
    <row r="119" spans="1:22" x14ac:dyDescent="0.2">
      <c r="A119" s="6">
        <v>432.95508000000001</v>
      </c>
      <c r="B119" s="6">
        <v>1.593E-2</v>
      </c>
      <c r="C119" s="4">
        <v>531</v>
      </c>
      <c r="D119" s="4">
        <v>0.61983999999999995</v>
      </c>
      <c r="E119" s="4">
        <v>515</v>
      </c>
      <c r="F119" s="4">
        <v>1.6559999999999998E-2</v>
      </c>
      <c r="G119" s="4">
        <v>667</v>
      </c>
      <c r="H119" s="4">
        <v>4.1020000000000001E-2</v>
      </c>
      <c r="J119" s="6">
        <v>377</v>
      </c>
      <c r="K119" s="6">
        <v>2.9159999999999998E-2</v>
      </c>
      <c r="M119" s="6">
        <v>222.17</v>
      </c>
      <c r="N119" s="6">
        <v>4.1535399999999996</v>
      </c>
      <c r="P119" s="6">
        <v>602</v>
      </c>
      <c r="Q119" s="6">
        <v>2.8119999999999999E-2</v>
      </c>
      <c r="S119" s="6">
        <v>432.03305</v>
      </c>
      <c r="T119" s="6">
        <v>1.7309999999999999E-2</v>
      </c>
      <c r="U119" s="17">
        <v>707</v>
      </c>
      <c r="V119" s="17">
        <v>1.6005999999999999E-2</v>
      </c>
    </row>
    <row r="120" spans="1:22" x14ac:dyDescent="0.2">
      <c r="A120" s="6">
        <v>432.03305</v>
      </c>
      <c r="B120" s="6">
        <v>1.7309999999999999E-2</v>
      </c>
      <c r="C120" s="4">
        <v>530</v>
      </c>
      <c r="D120" s="4">
        <v>0.61617</v>
      </c>
      <c r="E120" s="4">
        <v>514</v>
      </c>
      <c r="F120" s="4">
        <v>1.7260000000000001E-2</v>
      </c>
      <c r="G120" s="4">
        <v>668</v>
      </c>
      <c r="H120" s="4">
        <v>3.9820000000000001E-2</v>
      </c>
      <c r="J120" s="6">
        <v>378</v>
      </c>
      <c r="K120" s="6">
        <v>2.997E-2</v>
      </c>
      <c r="M120" s="6">
        <v>222.387</v>
      </c>
      <c r="N120" s="6">
        <v>4.1362699999999997</v>
      </c>
      <c r="P120" s="6">
        <v>603</v>
      </c>
      <c r="Q120" s="6">
        <v>2.6769999999999999E-2</v>
      </c>
      <c r="S120" s="6">
        <v>430.95715000000001</v>
      </c>
      <c r="T120" s="6">
        <v>1.9460000000000002E-2</v>
      </c>
      <c r="U120" s="17">
        <v>708</v>
      </c>
      <c r="V120" s="17">
        <v>1.6015999999999999E-2</v>
      </c>
    </row>
    <row r="121" spans="1:22" x14ac:dyDescent="0.2">
      <c r="A121" s="6">
        <v>430.95715000000001</v>
      </c>
      <c r="B121" s="6">
        <v>1.9460000000000002E-2</v>
      </c>
      <c r="C121" s="4">
        <v>529</v>
      </c>
      <c r="D121" s="4">
        <v>0.61395</v>
      </c>
      <c r="E121" s="4">
        <v>513</v>
      </c>
      <c r="F121" s="4">
        <v>1.797E-2</v>
      </c>
      <c r="G121" s="4">
        <v>669</v>
      </c>
      <c r="H121" s="4">
        <v>3.8190000000000002E-2</v>
      </c>
      <c r="J121" s="6">
        <v>379</v>
      </c>
      <c r="K121" s="6">
        <v>2.9919999999999999E-2</v>
      </c>
      <c r="M121" s="6">
        <v>222.60499999999999</v>
      </c>
      <c r="N121" s="6">
        <v>4.1855599999999997</v>
      </c>
      <c r="P121" s="6">
        <v>604</v>
      </c>
      <c r="Q121" s="6">
        <v>2.5569999999999999E-2</v>
      </c>
      <c r="S121" s="6">
        <v>430.03478999999999</v>
      </c>
      <c r="T121" s="6">
        <v>2.1729999999999999E-2</v>
      </c>
      <c r="U121" s="17">
        <v>709</v>
      </c>
      <c r="V121" s="17">
        <v>1.6031E-2</v>
      </c>
    </row>
    <row r="122" spans="1:22" x14ac:dyDescent="0.2">
      <c r="A122" s="6">
        <v>430.03478999999999</v>
      </c>
      <c r="B122" s="6">
        <v>2.1729999999999999E-2</v>
      </c>
      <c r="C122" s="4">
        <v>528</v>
      </c>
      <c r="D122" s="4">
        <v>0.61229</v>
      </c>
      <c r="E122" s="4">
        <v>512</v>
      </c>
      <c r="F122" s="4">
        <v>1.8720000000000001E-2</v>
      </c>
      <c r="G122" s="4">
        <v>670</v>
      </c>
      <c r="H122" s="4">
        <v>3.5990000000000001E-2</v>
      </c>
      <c r="J122" s="6">
        <v>380</v>
      </c>
      <c r="K122" s="6">
        <v>3.125E-2</v>
      </c>
      <c r="M122" s="6">
        <v>222.82300000000001</v>
      </c>
      <c r="N122" s="6">
        <v>4.0473400000000002</v>
      </c>
      <c r="P122" s="6">
        <v>605</v>
      </c>
      <c r="Q122" s="6">
        <v>2.4819999999999998E-2</v>
      </c>
      <c r="S122" s="6">
        <v>428.95853</v>
      </c>
      <c r="T122" s="6">
        <v>2.4879999999999999E-2</v>
      </c>
      <c r="U122" s="17">
        <v>710</v>
      </c>
      <c r="V122" s="17">
        <v>1.6050999999999999E-2</v>
      </c>
    </row>
    <row r="123" spans="1:22" x14ac:dyDescent="0.2">
      <c r="A123" s="6">
        <v>428.95853</v>
      </c>
      <c r="B123" s="6">
        <v>2.4879999999999999E-2</v>
      </c>
      <c r="C123" s="4">
        <v>527</v>
      </c>
      <c r="D123" s="4">
        <v>0.61619999999999997</v>
      </c>
      <c r="E123" s="4">
        <v>511</v>
      </c>
      <c r="F123" s="4">
        <v>2.0250000000000001E-2</v>
      </c>
      <c r="G123" s="4">
        <v>671</v>
      </c>
      <c r="H123" s="4">
        <v>3.3480000000000003E-2</v>
      </c>
      <c r="J123" s="6">
        <v>381</v>
      </c>
      <c r="K123" s="6">
        <v>3.1730000000000001E-2</v>
      </c>
      <c r="M123" s="6">
        <v>223.041</v>
      </c>
      <c r="N123" s="6">
        <v>4.2708000000000004</v>
      </c>
      <c r="P123" s="6">
        <v>606</v>
      </c>
      <c r="Q123" s="6">
        <v>2.3519999999999999E-2</v>
      </c>
      <c r="S123" s="6">
        <v>428.03586000000001</v>
      </c>
      <c r="T123" s="6">
        <v>2.836E-2</v>
      </c>
      <c r="U123" s="17">
        <v>711</v>
      </c>
      <c r="V123" s="17">
        <v>1.6076E-2</v>
      </c>
    </row>
    <row r="124" spans="1:22" x14ac:dyDescent="0.2">
      <c r="A124" s="6">
        <v>428.03586000000001</v>
      </c>
      <c r="B124" s="6">
        <v>2.836E-2</v>
      </c>
      <c r="C124" s="4">
        <v>526</v>
      </c>
      <c r="D124" s="4">
        <v>0.62073</v>
      </c>
      <c r="E124" s="4">
        <v>510</v>
      </c>
      <c r="F124" s="4">
        <v>2.0719999999999999E-2</v>
      </c>
      <c r="G124" s="4">
        <v>672</v>
      </c>
      <c r="H124" s="4">
        <v>3.1210000000000002E-2</v>
      </c>
      <c r="J124" s="6">
        <v>382</v>
      </c>
      <c r="K124" s="6">
        <v>3.1419999999999997E-2</v>
      </c>
      <c r="M124" s="6">
        <v>223.25899999999999</v>
      </c>
      <c r="N124" s="6">
        <v>4.18323</v>
      </c>
      <c r="P124" s="6">
        <v>607</v>
      </c>
      <c r="Q124" s="6">
        <v>2.2349999999999998E-2</v>
      </c>
      <c r="S124" s="6">
        <v>426.95920000000001</v>
      </c>
      <c r="T124" s="6">
        <v>3.2680000000000001E-2</v>
      </c>
      <c r="U124" s="17">
        <v>712</v>
      </c>
      <c r="V124" s="17">
        <v>1.6105999999999999E-2</v>
      </c>
    </row>
    <row r="125" spans="1:22" x14ac:dyDescent="0.2">
      <c r="A125" s="6">
        <v>426.95920000000001</v>
      </c>
      <c r="B125" s="6">
        <v>3.2680000000000001E-2</v>
      </c>
      <c r="C125" s="4">
        <v>525</v>
      </c>
      <c r="D125" s="4">
        <v>0.62472000000000005</v>
      </c>
      <c r="E125" s="4">
        <v>509</v>
      </c>
      <c r="F125" s="4">
        <v>2.2530000000000001E-2</v>
      </c>
      <c r="G125" s="4">
        <v>673</v>
      </c>
      <c r="H125" s="4">
        <v>2.9649999999999999E-2</v>
      </c>
      <c r="J125" s="6">
        <v>383</v>
      </c>
      <c r="K125" s="6">
        <v>3.2410000000000001E-2</v>
      </c>
      <c r="M125" s="6">
        <v>223.476</v>
      </c>
      <c r="N125" s="6">
        <v>4.2347900000000003</v>
      </c>
      <c r="P125" s="6">
        <v>608</v>
      </c>
      <c r="Q125" s="6">
        <v>2.1680000000000001E-2</v>
      </c>
      <c r="S125" s="6">
        <v>426.03618999999998</v>
      </c>
      <c r="T125" s="6">
        <v>3.6510000000000001E-2</v>
      </c>
      <c r="U125" s="17">
        <v>713</v>
      </c>
      <c r="V125" s="17">
        <v>1.6142E-2</v>
      </c>
    </row>
    <row r="126" spans="1:22" x14ac:dyDescent="0.2">
      <c r="A126" s="6">
        <v>426.03618999999998</v>
      </c>
      <c r="B126" s="6">
        <v>3.6510000000000001E-2</v>
      </c>
      <c r="C126" s="4">
        <v>524</v>
      </c>
      <c r="D126" s="4">
        <v>0.63036999999999999</v>
      </c>
      <c r="E126" s="4">
        <v>508</v>
      </c>
      <c r="F126" s="4">
        <v>2.341E-2</v>
      </c>
      <c r="G126" s="4">
        <v>674</v>
      </c>
      <c r="H126" s="4">
        <v>2.8889999999999999E-2</v>
      </c>
      <c r="J126" s="6">
        <v>384</v>
      </c>
      <c r="K126" s="6">
        <v>3.32E-2</v>
      </c>
      <c r="M126" s="6">
        <v>223.69399999999999</v>
      </c>
      <c r="N126" s="6">
        <v>4.1954900000000004</v>
      </c>
      <c r="P126" s="6">
        <v>609</v>
      </c>
      <c r="Q126" s="6">
        <v>2.095E-2</v>
      </c>
      <c r="S126" s="6">
        <v>424.95920000000001</v>
      </c>
      <c r="T126" s="6">
        <v>4.2479999999999997E-2</v>
      </c>
      <c r="U126" s="17">
        <v>714</v>
      </c>
      <c r="V126" s="17">
        <v>1.6184E-2</v>
      </c>
    </row>
    <row r="127" spans="1:22" x14ac:dyDescent="0.2">
      <c r="A127" s="6">
        <v>424.95920000000001</v>
      </c>
      <c r="B127" s="6">
        <v>4.2479999999999997E-2</v>
      </c>
      <c r="C127" s="4">
        <v>523</v>
      </c>
      <c r="D127" s="4">
        <v>0.63714000000000004</v>
      </c>
      <c r="E127" s="4">
        <v>507</v>
      </c>
      <c r="F127" s="4">
        <v>2.5520000000000001E-2</v>
      </c>
      <c r="G127" s="4">
        <v>675</v>
      </c>
      <c r="H127" s="4">
        <v>2.8510000000000001E-2</v>
      </c>
      <c r="J127" s="6">
        <v>385</v>
      </c>
      <c r="K127" s="6">
        <v>3.3320000000000002E-2</v>
      </c>
      <c r="M127" s="6">
        <v>223.91200000000001</v>
      </c>
      <c r="N127" s="6">
        <v>4.2129399999999997</v>
      </c>
      <c r="P127" s="6">
        <v>610</v>
      </c>
      <c r="Q127" s="6">
        <v>2.0119999999999999E-2</v>
      </c>
      <c r="S127" s="6">
        <v>424.03586000000001</v>
      </c>
      <c r="T127" s="6">
        <v>4.9259999999999998E-2</v>
      </c>
      <c r="U127" s="17">
        <v>715</v>
      </c>
      <c r="V127" s="17">
        <v>1.6232E-2</v>
      </c>
    </row>
    <row r="128" spans="1:22" x14ac:dyDescent="0.2">
      <c r="A128" s="6">
        <v>424.03586000000001</v>
      </c>
      <c r="B128" s="6">
        <v>4.9259999999999998E-2</v>
      </c>
      <c r="C128" s="4">
        <v>522</v>
      </c>
      <c r="D128" s="4">
        <v>0.64361000000000002</v>
      </c>
      <c r="E128" s="4">
        <v>506</v>
      </c>
      <c r="F128" s="4">
        <v>2.7359999999999999E-2</v>
      </c>
      <c r="G128" s="4">
        <v>676</v>
      </c>
      <c r="H128" s="4">
        <v>2.777E-2</v>
      </c>
      <c r="J128" s="6">
        <v>386</v>
      </c>
      <c r="K128" s="6">
        <v>3.449E-2</v>
      </c>
      <c r="M128" s="6">
        <v>224.12899999999999</v>
      </c>
      <c r="N128" s="6">
        <v>4.37568</v>
      </c>
      <c r="P128" s="6">
        <v>611</v>
      </c>
      <c r="Q128" s="6">
        <v>1.9089999999999999E-2</v>
      </c>
      <c r="S128" s="6">
        <v>422.95846999999998</v>
      </c>
      <c r="T128" s="6">
        <v>5.842E-2</v>
      </c>
      <c r="U128" s="17">
        <v>716</v>
      </c>
      <c r="V128" s="17">
        <v>1.6285999999999998E-2</v>
      </c>
    </row>
    <row r="129" spans="1:22" x14ac:dyDescent="0.2">
      <c r="A129" s="6">
        <v>422.95846999999998</v>
      </c>
      <c r="B129" s="6">
        <v>5.842E-2</v>
      </c>
      <c r="C129" s="4">
        <v>521</v>
      </c>
      <c r="D129" s="4">
        <v>0.64903</v>
      </c>
      <c r="E129" s="4">
        <v>505</v>
      </c>
      <c r="F129" s="4">
        <v>2.9389999999999999E-2</v>
      </c>
      <c r="G129" s="4">
        <v>677</v>
      </c>
      <c r="H129" s="4">
        <v>2.606E-2</v>
      </c>
      <c r="J129" s="6">
        <v>387</v>
      </c>
      <c r="K129" s="6">
        <v>3.4360000000000002E-2</v>
      </c>
      <c r="M129" s="6">
        <v>224.34700000000001</v>
      </c>
      <c r="N129" s="6">
        <v>4.3885800000000001</v>
      </c>
      <c r="P129" s="6">
        <v>612</v>
      </c>
      <c r="Q129" s="6">
        <v>1.8550000000000001E-2</v>
      </c>
      <c r="S129" s="6">
        <v>422.03485000000001</v>
      </c>
      <c r="T129" s="6">
        <v>6.7650000000000002E-2</v>
      </c>
      <c r="U129" s="17">
        <v>717</v>
      </c>
      <c r="V129" s="17">
        <v>1.6347E-2</v>
      </c>
    </row>
    <row r="130" spans="1:22" x14ac:dyDescent="0.2">
      <c r="A130" s="6">
        <v>422.03485000000001</v>
      </c>
      <c r="B130" s="6">
        <v>6.7650000000000002E-2</v>
      </c>
      <c r="C130" s="4">
        <v>520</v>
      </c>
      <c r="D130" s="4">
        <v>0.65532000000000001</v>
      </c>
      <c r="E130" s="4">
        <v>504</v>
      </c>
      <c r="F130" s="4">
        <v>3.1789999999999999E-2</v>
      </c>
      <c r="G130" s="4">
        <v>678</v>
      </c>
      <c r="H130" s="4">
        <v>2.3300000000000001E-2</v>
      </c>
      <c r="J130" s="6">
        <v>388</v>
      </c>
      <c r="K130" s="6">
        <v>3.4849999999999999E-2</v>
      </c>
      <c r="M130" s="6">
        <v>224.565</v>
      </c>
      <c r="N130" s="6">
        <v>4.4161000000000001</v>
      </c>
      <c r="P130" s="6">
        <v>613</v>
      </c>
      <c r="Q130" s="6">
        <v>1.7909999999999999E-2</v>
      </c>
      <c r="S130" s="6">
        <v>420.95708999999999</v>
      </c>
      <c r="T130" s="6">
        <v>7.7640000000000001E-2</v>
      </c>
      <c r="U130" s="17">
        <v>718</v>
      </c>
      <c r="V130" s="17">
        <v>1.6414999999999999E-2</v>
      </c>
    </row>
    <row r="131" spans="1:22" x14ac:dyDescent="0.2">
      <c r="A131" s="6">
        <v>420.95708999999999</v>
      </c>
      <c r="B131" s="6">
        <v>7.7640000000000001E-2</v>
      </c>
      <c r="C131" s="4">
        <v>519</v>
      </c>
      <c r="D131" s="4">
        <v>0.65859999999999996</v>
      </c>
      <c r="E131" s="4">
        <v>503</v>
      </c>
      <c r="F131" s="4">
        <v>3.4380000000000001E-2</v>
      </c>
      <c r="G131" s="4">
        <v>679</v>
      </c>
      <c r="H131" s="4">
        <v>2.01E-2</v>
      </c>
      <c r="J131" s="6">
        <v>389</v>
      </c>
      <c r="K131" s="6">
        <v>3.542E-2</v>
      </c>
      <c r="M131" s="6">
        <v>224.78299999999999</v>
      </c>
      <c r="N131" s="6">
        <v>4.4139099999999996</v>
      </c>
      <c r="P131" s="6">
        <v>614</v>
      </c>
      <c r="Q131" s="6">
        <v>1.7100000000000001E-2</v>
      </c>
      <c r="S131" s="6">
        <v>420.03311000000002</v>
      </c>
      <c r="T131" s="6">
        <v>8.7790000000000007E-2</v>
      </c>
      <c r="U131" s="17">
        <v>719</v>
      </c>
      <c r="V131" s="17">
        <v>1.6490000000000001E-2</v>
      </c>
    </row>
    <row r="132" spans="1:22" x14ac:dyDescent="0.2">
      <c r="A132" s="6">
        <v>420.03311000000002</v>
      </c>
      <c r="B132" s="6">
        <v>8.7790000000000007E-2</v>
      </c>
      <c r="C132" s="4">
        <v>518</v>
      </c>
      <c r="D132" s="4">
        <v>0.66069</v>
      </c>
      <c r="E132" s="4">
        <v>502</v>
      </c>
      <c r="F132" s="4">
        <v>3.8039999999999997E-2</v>
      </c>
      <c r="G132" s="4">
        <v>680</v>
      </c>
      <c r="H132" s="4">
        <v>1.7500000000000002E-2</v>
      </c>
      <c r="J132" s="6">
        <v>390</v>
      </c>
      <c r="K132" s="6">
        <v>3.6380000000000003E-2</v>
      </c>
      <c r="M132" s="6">
        <v>225</v>
      </c>
      <c r="N132" s="6">
        <v>4.3389199999999999</v>
      </c>
      <c r="P132" s="6">
        <v>615</v>
      </c>
      <c r="Q132" s="6">
        <v>1.661E-2</v>
      </c>
      <c r="S132" s="6">
        <v>418.95499000000001</v>
      </c>
      <c r="T132" s="6">
        <v>0.10374</v>
      </c>
      <c r="U132" s="17">
        <v>720</v>
      </c>
      <c r="V132" s="17">
        <v>1.6572E-2</v>
      </c>
    </row>
    <row r="133" spans="1:22" x14ac:dyDescent="0.2">
      <c r="A133" s="6">
        <v>418.95499000000001</v>
      </c>
      <c r="B133" s="6">
        <v>0.10374</v>
      </c>
      <c r="C133" s="4">
        <v>517</v>
      </c>
      <c r="D133" s="4">
        <v>0.65925999999999996</v>
      </c>
      <c r="E133" s="4">
        <v>501</v>
      </c>
      <c r="F133" s="4">
        <v>4.1700000000000001E-2</v>
      </c>
      <c r="G133" s="4">
        <v>681</v>
      </c>
      <c r="H133" s="4">
        <v>1.6330000000000001E-2</v>
      </c>
      <c r="J133" s="6">
        <v>391</v>
      </c>
      <c r="K133" s="6">
        <v>3.6999999999999998E-2</v>
      </c>
      <c r="M133" s="6">
        <v>225.21799999999999</v>
      </c>
      <c r="N133" s="6">
        <v>4.5270200000000003</v>
      </c>
      <c r="P133" s="6">
        <v>616</v>
      </c>
      <c r="Q133" s="6">
        <v>1.566E-2</v>
      </c>
      <c r="S133" s="6">
        <v>418.03073000000001</v>
      </c>
      <c r="T133" s="6">
        <v>0.11999</v>
      </c>
      <c r="U133" s="17">
        <v>721</v>
      </c>
      <c r="V133" s="17">
        <v>1.6662E-2</v>
      </c>
    </row>
    <row r="134" spans="1:22" x14ac:dyDescent="0.2">
      <c r="A134" s="6">
        <v>418.03073000000001</v>
      </c>
      <c r="B134" s="6">
        <v>0.11999</v>
      </c>
      <c r="C134" s="4">
        <v>516</v>
      </c>
      <c r="D134" s="4">
        <v>0.65727000000000002</v>
      </c>
      <c r="E134" s="4">
        <v>500</v>
      </c>
      <c r="F134" s="4">
        <v>4.5999999999999999E-2</v>
      </c>
      <c r="G134" s="4">
        <v>682</v>
      </c>
      <c r="H134" s="4">
        <v>1.669E-2</v>
      </c>
      <c r="J134" s="6">
        <v>392</v>
      </c>
      <c r="K134" s="6">
        <v>3.7499999999999999E-2</v>
      </c>
      <c r="M134" s="6">
        <v>225.43600000000001</v>
      </c>
      <c r="N134" s="6">
        <v>4.3919199999999998</v>
      </c>
      <c r="P134" s="6">
        <v>617</v>
      </c>
      <c r="Q134" s="6">
        <v>1.5389999999999999E-2</v>
      </c>
      <c r="S134" s="6">
        <v>416.95224000000002</v>
      </c>
      <c r="T134" s="6">
        <v>0.13975000000000001</v>
      </c>
      <c r="U134" s="17">
        <v>722</v>
      </c>
      <c r="V134" s="17">
        <v>1.6760000000000001E-2</v>
      </c>
    </row>
    <row r="135" spans="1:22" x14ac:dyDescent="0.2">
      <c r="A135" s="6">
        <v>416.95224000000002</v>
      </c>
      <c r="B135" s="6">
        <v>0.13975000000000001</v>
      </c>
      <c r="C135" s="4">
        <v>515</v>
      </c>
      <c r="D135" s="4">
        <v>0.65371000000000001</v>
      </c>
      <c r="E135" s="4">
        <v>499</v>
      </c>
      <c r="F135" s="4">
        <v>5.0779999999999999E-2</v>
      </c>
      <c r="G135" s="4">
        <v>683</v>
      </c>
      <c r="H135" s="4">
        <v>1.7739999999999999E-2</v>
      </c>
      <c r="J135" s="6">
        <v>393</v>
      </c>
      <c r="K135" s="6">
        <v>3.7719999999999997E-2</v>
      </c>
      <c r="M135" s="6">
        <v>225.65299999999999</v>
      </c>
      <c r="N135" s="6">
        <v>4.2758700000000003</v>
      </c>
      <c r="P135" s="6">
        <v>618</v>
      </c>
      <c r="Q135" s="6">
        <v>1.456E-2</v>
      </c>
      <c r="S135" s="6">
        <v>416.02764999999999</v>
      </c>
      <c r="T135" s="6">
        <v>0.15609999999999999</v>
      </c>
      <c r="U135" s="17">
        <v>723</v>
      </c>
      <c r="V135" s="17">
        <v>1.6865999999999999E-2</v>
      </c>
    </row>
    <row r="136" spans="1:22" x14ac:dyDescent="0.2">
      <c r="A136" s="6">
        <v>416.02764999999999</v>
      </c>
      <c r="B136" s="6">
        <v>0.15609999999999999</v>
      </c>
      <c r="C136" s="4">
        <v>514</v>
      </c>
      <c r="D136" s="4">
        <v>0.64686999999999995</v>
      </c>
      <c r="E136" s="4">
        <v>498</v>
      </c>
      <c r="F136" s="4">
        <v>5.663E-2</v>
      </c>
      <c r="G136" s="4">
        <v>684</v>
      </c>
      <c r="H136" s="4">
        <v>1.8069999999999999E-2</v>
      </c>
      <c r="J136" s="6">
        <v>394</v>
      </c>
      <c r="K136" s="6">
        <v>3.875E-2</v>
      </c>
      <c r="M136" s="6">
        <v>225.87100000000001</v>
      </c>
      <c r="N136" s="6">
        <v>4.3616299999999999</v>
      </c>
      <c r="P136" s="6">
        <v>619</v>
      </c>
      <c r="Q136" s="6">
        <v>1.387E-2</v>
      </c>
      <c r="S136" s="6">
        <v>414.94878999999997</v>
      </c>
      <c r="T136" s="6">
        <v>0.17698</v>
      </c>
      <c r="U136" s="17">
        <v>724</v>
      </c>
      <c r="V136" s="17">
        <v>1.6981E-2</v>
      </c>
    </row>
    <row r="137" spans="1:22" x14ac:dyDescent="0.2">
      <c r="A137" s="6">
        <v>414.94878999999997</v>
      </c>
      <c r="B137" s="6">
        <v>0.17698</v>
      </c>
      <c r="C137" s="4">
        <v>513</v>
      </c>
      <c r="D137" s="4">
        <v>0.63814000000000004</v>
      </c>
      <c r="E137" s="4">
        <v>497</v>
      </c>
      <c r="F137" s="4">
        <v>6.2460000000000002E-2</v>
      </c>
      <c r="G137" s="4">
        <v>685</v>
      </c>
      <c r="H137" s="4">
        <v>1.6490000000000001E-2</v>
      </c>
      <c r="J137" s="6">
        <v>395</v>
      </c>
      <c r="K137" s="6">
        <v>3.9789999999999999E-2</v>
      </c>
      <c r="M137" s="6">
        <v>226.08799999999999</v>
      </c>
      <c r="N137" s="6">
        <v>4.4473399999999996</v>
      </c>
      <c r="P137" s="6">
        <v>620</v>
      </c>
      <c r="Q137" s="6">
        <v>1.3180000000000001E-2</v>
      </c>
      <c r="S137" s="6">
        <v>414.02390000000003</v>
      </c>
      <c r="T137" s="6">
        <v>0.19892000000000001</v>
      </c>
      <c r="U137" s="17">
        <v>725</v>
      </c>
      <c r="V137" s="17">
        <v>1.7104000000000001E-2</v>
      </c>
    </row>
    <row r="138" spans="1:22" x14ac:dyDescent="0.2">
      <c r="A138" s="6">
        <v>414.02390000000003</v>
      </c>
      <c r="B138" s="6">
        <v>0.19892000000000001</v>
      </c>
      <c r="C138" s="4">
        <v>512</v>
      </c>
      <c r="D138" s="4">
        <v>0.62902999999999998</v>
      </c>
      <c r="E138" s="4">
        <v>496</v>
      </c>
      <c r="F138" s="4">
        <v>6.8900000000000003E-2</v>
      </c>
      <c r="G138" s="4">
        <v>686</v>
      </c>
      <c r="H138" s="4">
        <v>1.282E-2</v>
      </c>
      <c r="J138" s="6">
        <v>396</v>
      </c>
      <c r="K138" s="6">
        <v>4.0349999999999997E-2</v>
      </c>
      <c r="M138" s="6">
        <v>226.30600000000001</v>
      </c>
      <c r="N138" s="6">
        <v>4.3011999999999997</v>
      </c>
      <c r="P138" s="6">
        <v>621</v>
      </c>
      <c r="Q138" s="6">
        <v>1.2619999999999999E-2</v>
      </c>
      <c r="S138" s="6">
        <v>412.94466999999997</v>
      </c>
      <c r="T138" s="6">
        <v>0.2266</v>
      </c>
      <c r="U138" s="17">
        <v>726</v>
      </c>
      <c r="V138" s="17">
        <v>1.7236000000000001E-2</v>
      </c>
    </row>
    <row r="139" spans="1:22" x14ac:dyDescent="0.2">
      <c r="A139" s="6">
        <v>412.94466999999997</v>
      </c>
      <c r="B139" s="6">
        <v>0.2266</v>
      </c>
      <c r="C139" s="4">
        <v>511</v>
      </c>
      <c r="D139" s="4">
        <v>0.61978</v>
      </c>
      <c r="E139" s="4">
        <v>495</v>
      </c>
      <c r="F139" s="4">
        <v>7.6630000000000004E-2</v>
      </c>
      <c r="G139" s="4">
        <v>687</v>
      </c>
      <c r="H139" s="4">
        <v>8.2100000000000003E-3</v>
      </c>
      <c r="J139" s="6">
        <v>397</v>
      </c>
      <c r="K139" s="6">
        <v>4.1020000000000001E-2</v>
      </c>
      <c r="M139" s="6">
        <v>226.524</v>
      </c>
      <c r="N139" s="6">
        <v>4.4966200000000001</v>
      </c>
      <c r="P139" s="6">
        <v>622</v>
      </c>
      <c r="Q139" s="6">
        <v>1.21E-2</v>
      </c>
      <c r="S139" s="6">
        <v>412.01947000000001</v>
      </c>
      <c r="T139" s="6">
        <v>0.24995000000000001</v>
      </c>
      <c r="U139" s="17">
        <v>727</v>
      </c>
      <c r="V139" s="17">
        <v>1.7377E-2</v>
      </c>
    </row>
    <row r="140" spans="1:22" x14ac:dyDescent="0.2">
      <c r="A140" s="6">
        <v>412.01947000000001</v>
      </c>
      <c r="B140" s="6">
        <v>0.24995000000000001</v>
      </c>
      <c r="C140" s="4">
        <v>510</v>
      </c>
      <c r="D140" s="4">
        <v>0.60590999999999995</v>
      </c>
      <c r="E140" s="4">
        <v>494</v>
      </c>
      <c r="F140" s="4">
        <v>8.4839999999999999E-2</v>
      </c>
      <c r="G140" s="4">
        <v>688</v>
      </c>
      <c r="H140" s="4">
        <v>4.6499999999999996E-3</v>
      </c>
      <c r="J140" s="6">
        <v>398</v>
      </c>
      <c r="K140" s="6">
        <v>4.1439999999999998E-2</v>
      </c>
      <c r="M140" s="6">
        <v>226.74100000000001</v>
      </c>
      <c r="N140" s="6">
        <v>4.4168799999999999</v>
      </c>
      <c r="P140" s="6">
        <v>623</v>
      </c>
      <c r="Q140" s="6">
        <v>1.1509999999999999E-2</v>
      </c>
      <c r="S140" s="6">
        <v>410.93988000000002</v>
      </c>
      <c r="T140" s="6">
        <v>0.27811999999999998</v>
      </c>
      <c r="U140" s="17">
        <v>728</v>
      </c>
      <c r="V140" s="17">
        <v>1.7527999999999998E-2</v>
      </c>
    </row>
    <row r="141" spans="1:22" x14ac:dyDescent="0.2">
      <c r="A141" s="6">
        <v>410.93988000000002</v>
      </c>
      <c r="B141" s="6">
        <v>0.27811999999999998</v>
      </c>
      <c r="C141" s="4">
        <v>509</v>
      </c>
      <c r="D141" s="4">
        <v>0.59357000000000004</v>
      </c>
      <c r="E141" s="4">
        <v>493</v>
      </c>
      <c r="F141" s="4">
        <v>9.3729999999999994E-2</v>
      </c>
      <c r="G141" s="4">
        <v>689</v>
      </c>
      <c r="H141" s="4">
        <v>3.9699999999999996E-3</v>
      </c>
      <c r="J141" s="6">
        <v>399</v>
      </c>
      <c r="K141" s="6">
        <v>4.2119999999999998E-2</v>
      </c>
      <c r="M141" s="6">
        <v>226.959</v>
      </c>
      <c r="N141" s="6">
        <v>4.5491299999999999</v>
      </c>
      <c r="P141" s="6">
        <v>624</v>
      </c>
      <c r="Q141" s="6">
        <v>1.116E-2</v>
      </c>
      <c r="S141" s="6">
        <v>410.01434</v>
      </c>
      <c r="T141" s="6">
        <v>0.29808000000000001</v>
      </c>
      <c r="U141" s="17">
        <v>729</v>
      </c>
      <c r="V141" s="17">
        <v>1.7689E-2</v>
      </c>
    </row>
    <row r="142" spans="1:22" x14ac:dyDescent="0.2">
      <c r="A142" s="6">
        <v>410.01434</v>
      </c>
      <c r="B142" s="6">
        <v>0.29808000000000001</v>
      </c>
      <c r="C142" s="4">
        <v>508</v>
      </c>
      <c r="D142" s="4">
        <v>0.58069999999999999</v>
      </c>
      <c r="E142" s="4">
        <v>492</v>
      </c>
      <c r="F142" s="4">
        <v>0.1041</v>
      </c>
      <c r="G142" s="4">
        <v>690</v>
      </c>
      <c r="H142" s="4">
        <v>6.6E-3</v>
      </c>
      <c r="J142" s="6">
        <v>400</v>
      </c>
      <c r="K142" s="6">
        <v>4.2659999999999997E-2</v>
      </c>
      <c r="M142" s="6">
        <v>227.17599999999999</v>
      </c>
      <c r="N142" s="6">
        <v>4.4124400000000001</v>
      </c>
      <c r="P142" s="6">
        <v>625</v>
      </c>
      <c r="Q142" s="6">
        <v>1.0699999999999999E-2</v>
      </c>
      <c r="S142" s="6">
        <v>408.93441999999999</v>
      </c>
      <c r="T142" s="6">
        <v>0.32457000000000003</v>
      </c>
      <c r="U142" s="17">
        <v>730</v>
      </c>
      <c r="V142" s="17">
        <v>1.7859E-2</v>
      </c>
    </row>
    <row r="143" spans="1:22" x14ac:dyDescent="0.2">
      <c r="A143" s="6">
        <v>408.93441999999999</v>
      </c>
      <c r="B143" s="6">
        <v>0.32457000000000003</v>
      </c>
      <c r="C143" s="4">
        <v>507</v>
      </c>
      <c r="D143" s="4">
        <v>0.56720000000000004</v>
      </c>
      <c r="E143" s="4">
        <v>491</v>
      </c>
      <c r="F143" s="4">
        <v>0.11312</v>
      </c>
      <c r="G143" s="4">
        <v>691</v>
      </c>
      <c r="H143" s="4">
        <v>1.106E-2</v>
      </c>
      <c r="J143" s="6">
        <v>401</v>
      </c>
      <c r="K143" s="6">
        <v>4.4200000000000003E-2</v>
      </c>
      <c r="M143" s="6">
        <v>227.39400000000001</v>
      </c>
      <c r="N143" s="6">
        <v>4.3076800000000004</v>
      </c>
      <c r="P143" s="6">
        <v>626</v>
      </c>
      <c r="Q143" s="6">
        <v>1.0370000000000001E-2</v>
      </c>
      <c r="S143" s="6">
        <v>408.00857999999999</v>
      </c>
      <c r="T143" s="6">
        <v>0.35226000000000002</v>
      </c>
      <c r="U143" s="17">
        <v>731</v>
      </c>
      <c r="V143" s="17">
        <v>1.8038999999999999E-2</v>
      </c>
    </row>
    <row r="144" spans="1:22" x14ac:dyDescent="0.2">
      <c r="A144" s="6">
        <v>408.00857999999999</v>
      </c>
      <c r="B144" s="6">
        <v>0.35226000000000002</v>
      </c>
      <c r="C144" s="4">
        <v>506</v>
      </c>
      <c r="D144" s="4">
        <v>0.55481999999999998</v>
      </c>
      <c r="E144" s="4">
        <v>490</v>
      </c>
      <c r="F144" s="4">
        <v>0.12403</v>
      </c>
      <c r="G144" s="4">
        <v>692</v>
      </c>
      <c r="H144" s="4">
        <v>1.4330000000000001E-2</v>
      </c>
      <c r="J144" s="6">
        <v>402</v>
      </c>
      <c r="K144" s="6">
        <v>4.4769999999999997E-2</v>
      </c>
      <c r="M144" s="6">
        <v>227.61099999999999</v>
      </c>
      <c r="N144" s="6">
        <v>4.44184</v>
      </c>
      <c r="P144" s="6">
        <v>627</v>
      </c>
      <c r="Q144" s="6">
        <v>9.8200000000000006E-3</v>
      </c>
      <c r="S144" s="6">
        <v>406.92827999999997</v>
      </c>
      <c r="T144" s="6">
        <v>0.37878000000000001</v>
      </c>
      <c r="U144" s="17">
        <v>732</v>
      </c>
      <c r="V144" s="17">
        <v>1.823E-2</v>
      </c>
    </row>
    <row r="145" spans="1:22" x14ac:dyDescent="0.2">
      <c r="A145" s="6">
        <v>406.92827999999997</v>
      </c>
      <c r="B145" s="6">
        <v>0.37878000000000001</v>
      </c>
      <c r="C145" s="4">
        <v>505</v>
      </c>
      <c r="D145" s="4">
        <v>0.53940999999999995</v>
      </c>
      <c r="E145" s="4">
        <v>489</v>
      </c>
      <c r="F145" s="4">
        <v>0.13491</v>
      </c>
      <c r="G145" s="4">
        <v>693</v>
      </c>
      <c r="H145" s="4">
        <v>1.332E-2</v>
      </c>
      <c r="J145" s="6">
        <v>403</v>
      </c>
      <c r="K145" s="6">
        <v>4.648E-2</v>
      </c>
      <c r="M145" s="6">
        <v>227.82900000000001</v>
      </c>
      <c r="N145" s="6">
        <v>4.5772000000000004</v>
      </c>
      <c r="P145" s="6">
        <v>628</v>
      </c>
      <c r="Q145" s="6">
        <v>9.3500000000000007E-3</v>
      </c>
      <c r="S145" s="6">
        <v>406.00214</v>
      </c>
      <c r="T145" s="6">
        <v>0.39979999999999999</v>
      </c>
      <c r="U145" s="17">
        <v>733</v>
      </c>
      <c r="V145" s="17">
        <v>1.8432E-2</v>
      </c>
    </row>
    <row r="146" spans="1:22" x14ac:dyDescent="0.2">
      <c r="A146" s="6">
        <v>406.00214</v>
      </c>
      <c r="B146" s="6">
        <v>0.39979999999999999</v>
      </c>
      <c r="C146" s="4">
        <v>504</v>
      </c>
      <c r="D146" s="4">
        <v>0.52822999999999998</v>
      </c>
      <c r="E146" s="4">
        <v>488</v>
      </c>
      <c r="F146" s="4">
        <v>0.14618</v>
      </c>
      <c r="G146" s="4">
        <v>694</v>
      </c>
      <c r="H146" s="4">
        <v>6.7000000000000002E-3</v>
      </c>
      <c r="J146" s="6">
        <v>404</v>
      </c>
      <c r="K146" s="6">
        <v>4.752E-2</v>
      </c>
      <c r="M146" s="6">
        <v>228.047</v>
      </c>
      <c r="N146" s="6">
        <v>4.4455499999999999</v>
      </c>
      <c r="P146" s="6">
        <v>629</v>
      </c>
      <c r="Q146" s="6">
        <v>9.1900000000000003E-3</v>
      </c>
      <c r="S146" s="6">
        <v>405.07587000000001</v>
      </c>
      <c r="T146" s="6">
        <v>0.41769000000000001</v>
      </c>
      <c r="U146" s="17">
        <v>734</v>
      </c>
      <c r="V146" s="17">
        <v>1.8644999999999998E-2</v>
      </c>
    </row>
    <row r="147" spans="1:22" x14ac:dyDescent="0.2">
      <c r="A147" s="6">
        <v>405.07587000000001</v>
      </c>
      <c r="B147" s="6">
        <v>0.41769000000000001</v>
      </c>
      <c r="C147" s="4">
        <v>503</v>
      </c>
      <c r="D147" s="4">
        <v>0.51407000000000003</v>
      </c>
      <c r="E147" s="4">
        <v>487</v>
      </c>
      <c r="F147" s="4">
        <v>0.15742</v>
      </c>
      <c r="G147" s="4">
        <v>695</v>
      </c>
      <c r="H147" s="4">
        <v>-3.8E-3</v>
      </c>
      <c r="J147" s="6">
        <v>405</v>
      </c>
      <c r="K147" s="6">
        <v>4.8649999999999999E-2</v>
      </c>
      <c r="M147" s="6">
        <v>228.26400000000001</v>
      </c>
      <c r="N147" s="6">
        <v>4.4725599999999996</v>
      </c>
      <c r="P147" s="6">
        <v>630</v>
      </c>
      <c r="Q147" s="6">
        <v>8.7299999999999999E-3</v>
      </c>
      <c r="S147" s="6">
        <v>403.99506000000002</v>
      </c>
      <c r="T147" s="6">
        <v>0.43951000000000001</v>
      </c>
      <c r="U147" s="17">
        <v>735</v>
      </c>
      <c r="V147" s="17">
        <v>1.8867999999999999E-2</v>
      </c>
    </row>
    <row r="148" spans="1:22" x14ac:dyDescent="0.2">
      <c r="A148" s="6">
        <v>403.99506000000002</v>
      </c>
      <c r="B148" s="6">
        <v>0.43951000000000001</v>
      </c>
      <c r="C148" s="4">
        <v>502</v>
      </c>
      <c r="D148" s="4">
        <v>0.50492000000000004</v>
      </c>
      <c r="E148" s="4">
        <v>486</v>
      </c>
      <c r="F148" s="4">
        <v>0.17008000000000001</v>
      </c>
      <c r="G148" s="4">
        <v>696</v>
      </c>
      <c r="H148" s="4">
        <v>-1.3180000000000001E-2</v>
      </c>
      <c r="J148" s="6">
        <v>406</v>
      </c>
      <c r="K148" s="6">
        <v>5.006E-2</v>
      </c>
      <c r="M148" s="6">
        <v>228.482</v>
      </c>
      <c r="N148" s="6">
        <v>4.38293</v>
      </c>
      <c r="P148" s="6">
        <v>631</v>
      </c>
      <c r="Q148" s="6">
        <v>8.2299999999999995E-3</v>
      </c>
      <c r="S148" s="6">
        <v>403.06848000000002</v>
      </c>
      <c r="T148" s="6">
        <v>0.46095000000000003</v>
      </c>
      <c r="U148" s="17">
        <v>736</v>
      </c>
      <c r="V148" s="17">
        <v>1.9103999999999999E-2</v>
      </c>
    </row>
    <row r="149" spans="1:22" x14ac:dyDescent="0.2">
      <c r="A149" s="6">
        <v>403.06848000000002</v>
      </c>
      <c r="B149" s="6">
        <v>0.46095000000000003</v>
      </c>
      <c r="C149" s="4">
        <v>501</v>
      </c>
      <c r="D149" s="4">
        <v>0.49440000000000001</v>
      </c>
      <c r="E149" s="4">
        <v>485</v>
      </c>
      <c r="F149" s="4">
        <v>0.18281</v>
      </c>
      <c r="G149" s="4">
        <v>697</v>
      </c>
      <c r="H149" s="4">
        <v>-1.4630000000000001E-2</v>
      </c>
      <c r="J149" s="6">
        <v>407</v>
      </c>
      <c r="K149" s="6">
        <v>5.2330000000000002E-2</v>
      </c>
      <c r="M149" s="6">
        <v>228.69900000000001</v>
      </c>
      <c r="N149" s="6">
        <v>4.53226</v>
      </c>
      <c r="P149" s="6">
        <v>632</v>
      </c>
      <c r="Q149" s="6">
        <v>8.2299999999999995E-3</v>
      </c>
      <c r="S149" s="6">
        <v>401.9873</v>
      </c>
      <c r="T149" s="6">
        <v>0.48181000000000002</v>
      </c>
      <c r="U149" s="17">
        <v>737</v>
      </c>
      <c r="V149" s="17">
        <v>1.9351E-2</v>
      </c>
    </row>
    <row r="150" spans="1:22" x14ac:dyDescent="0.2">
      <c r="A150" s="6">
        <v>401.9873</v>
      </c>
      <c r="B150" s="6">
        <v>0.48181000000000002</v>
      </c>
      <c r="C150" s="4">
        <v>500</v>
      </c>
      <c r="D150" s="4">
        <v>0.48537000000000002</v>
      </c>
      <c r="E150" s="4">
        <v>484</v>
      </c>
      <c r="F150" s="4">
        <v>0.19713</v>
      </c>
      <c r="G150" s="4">
        <v>698</v>
      </c>
      <c r="H150" s="4">
        <v>-1.83E-3</v>
      </c>
      <c r="J150" s="6">
        <v>408</v>
      </c>
      <c r="K150" s="6">
        <v>5.2819999999999999E-2</v>
      </c>
      <c r="M150" s="6">
        <v>228.917</v>
      </c>
      <c r="N150" s="6">
        <v>4.2221500000000001</v>
      </c>
      <c r="P150" s="6">
        <v>633</v>
      </c>
      <c r="Q150" s="6">
        <v>7.8799999999999999E-3</v>
      </c>
      <c r="S150" s="6">
        <v>401.06042000000002</v>
      </c>
      <c r="T150" s="6">
        <v>0.49896000000000001</v>
      </c>
      <c r="U150" s="17">
        <v>738</v>
      </c>
      <c r="V150" s="17">
        <v>1.9609999999999999E-2</v>
      </c>
    </row>
    <row r="151" spans="1:22" x14ac:dyDescent="0.2">
      <c r="A151" s="6">
        <v>401.06042000000002</v>
      </c>
      <c r="B151" s="6">
        <v>0.49896000000000001</v>
      </c>
      <c r="C151" s="4">
        <v>499</v>
      </c>
      <c r="D151" s="4">
        <v>0.47408</v>
      </c>
      <c r="E151" s="4">
        <v>483</v>
      </c>
      <c r="F151" s="4">
        <v>0.21188000000000001</v>
      </c>
      <c r="G151" s="4">
        <v>699</v>
      </c>
      <c r="H151" s="4">
        <v>2.8600000000000001E-3</v>
      </c>
      <c r="J151" s="6">
        <v>409</v>
      </c>
      <c r="K151" s="6">
        <v>5.5120000000000002E-2</v>
      </c>
      <c r="M151" s="6">
        <v>229.13399999999999</v>
      </c>
      <c r="N151" s="6">
        <v>4.24411</v>
      </c>
      <c r="P151" s="6">
        <v>634</v>
      </c>
      <c r="Q151" s="6">
        <v>7.7499999999999999E-3</v>
      </c>
      <c r="S151" s="6">
        <v>399.97888</v>
      </c>
      <c r="T151" s="6">
        <v>0.51739000000000002</v>
      </c>
      <c r="U151" s="17">
        <v>739</v>
      </c>
      <c r="V151" s="17">
        <v>1.9880999999999999E-2</v>
      </c>
    </row>
    <row r="152" spans="1:22" x14ac:dyDescent="0.2">
      <c r="A152" s="6">
        <v>399.97888</v>
      </c>
      <c r="B152" s="6">
        <v>0.51739000000000002</v>
      </c>
      <c r="C152" s="4">
        <v>498</v>
      </c>
      <c r="D152" s="4">
        <v>0.46682000000000001</v>
      </c>
      <c r="E152" s="4">
        <v>482</v>
      </c>
      <c r="F152" s="4">
        <v>0.22808</v>
      </c>
      <c r="G152" s="4">
        <v>700</v>
      </c>
      <c r="H152" s="4">
        <v>7.5599999999999999E-3</v>
      </c>
      <c r="J152" s="6">
        <v>410</v>
      </c>
      <c r="K152" s="6">
        <v>5.7029999999999997E-2</v>
      </c>
      <c r="M152" s="6">
        <v>229.351</v>
      </c>
      <c r="N152" s="6">
        <v>4.2942400000000003</v>
      </c>
      <c r="P152" s="6">
        <v>635</v>
      </c>
      <c r="Q152" s="6">
        <v>7.1300000000000001E-3</v>
      </c>
      <c r="S152" s="6">
        <v>399.05169999999998</v>
      </c>
      <c r="T152" s="6">
        <v>0.53288000000000002</v>
      </c>
      <c r="U152" s="17">
        <v>740</v>
      </c>
      <c r="V152" s="17">
        <v>2.0164000000000001E-2</v>
      </c>
    </row>
    <row r="153" spans="1:22" x14ac:dyDescent="0.2">
      <c r="A153" s="6">
        <v>399.05169999999998</v>
      </c>
      <c r="B153" s="6">
        <v>0.53288000000000002</v>
      </c>
      <c r="C153" s="4">
        <v>497</v>
      </c>
      <c r="D153" s="4">
        <v>0.45629999999999998</v>
      </c>
      <c r="E153" s="4">
        <v>481</v>
      </c>
      <c r="F153" s="4">
        <v>0.24543000000000001</v>
      </c>
      <c r="J153" s="6">
        <v>411</v>
      </c>
      <c r="K153" s="6">
        <v>6.0269999999999997E-2</v>
      </c>
      <c r="M153" s="6">
        <v>229.56899999999999</v>
      </c>
      <c r="N153" s="6">
        <v>4.1979699999999998</v>
      </c>
      <c r="P153" s="6">
        <v>636</v>
      </c>
      <c r="Q153" s="6">
        <v>7.0899999999999999E-3</v>
      </c>
      <c r="S153" s="6">
        <v>397.96982000000003</v>
      </c>
      <c r="T153" s="6">
        <v>0.55398000000000003</v>
      </c>
      <c r="U153" s="17">
        <v>741</v>
      </c>
      <c r="V153" s="17">
        <v>2.0461E-2</v>
      </c>
    </row>
    <row r="154" spans="1:22" x14ac:dyDescent="0.2">
      <c r="A154" s="6">
        <v>397.96982000000003</v>
      </c>
      <c r="B154" s="6">
        <v>0.55398000000000003</v>
      </c>
      <c r="C154" s="4">
        <v>496</v>
      </c>
      <c r="D154" s="4">
        <v>0.44774000000000003</v>
      </c>
      <c r="E154" s="4">
        <v>480</v>
      </c>
      <c r="F154" s="4">
        <v>0.26440000000000002</v>
      </c>
      <c r="J154" s="6">
        <v>412</v>
      </c>
      <c r="K154" s="6">
        <v>6.268E-2</v>
      </c>
      <c r="M154" s="6">
        <v>229.786</v>
      </c>
      <c r="N154" s="6">
        <v>4.2487500000000002</v>
      </c>
      <c r="P154" s="6">
        <v>637</v>
      </c>
      <c r="Q154" s="6">
        <v>6.6699999999999997E-3</v>
      </c>
      <c r="S154" s="6">
        <v>397.04235999999997</v>
      </c>
      <c r="T154" s="6">
        <v>0.57247000000000003</v>
      </c>
      <c r="U154" s="17">
        <v>742</v>
      </c>
      <c r="V154" s="17">
        <v>2.0771999999999999E-2</v>
      </c>
    </row>
    <row r="155" spans="1:22" x14ac:dyDescent="0.2">
      <c r="A155" s="6">
        <v>397.04235999999997</v>
      </c>
      <c r="B155" s="6">
        <v>0.57247000000000003</v>
      </c>
      <c r="C155" s="4">
        <v>495</v>
      </c>
      <c r="D155" s="4">
        <v>0.43958000000000003</v>
      </c>
      <c r="E155" s="4">
        <v>479</v>
      </c>
      <c r="F155" s="4">
        <v>0.28460999999999997</v>
      </c>
      <c r="J155" s="6">
        <v>413</v>
      </c>
      <c r="K155" s="6">
        <v>6.4799999999999996E-2</v>
      </c>
      <c r="M155" s="6">
        <v>230.00399999999999</v>
      </c>
      <c r="N155" s="6">
        <v>4.1549800000000001</v>
      </c>
      <c r="P155" s="6">
        <v>638</v>
      </c>
      <c r="Q155" s="6">
        <v>6.3699999999999998E-3</v>
      </c>
      <c r="S155" s="6">
        <v>395.96010999999999</v>
      </c>
      <c r="T155" s="6">
        <v>0.59306999999999999</v>
      </c>
      <c r="U155" s="17">
        <v>743</v>
      </c>
      <c r="V155" s="17">
        <v>2.1103E-2</v>
      </c>
    </row>
    <row r="156" spans="1:22" x14ac:dyDescent="0.2">
      <c r="A156" s="6">
        <v>395.96010999999999</v>
      </c>
      <c r="B156" s="6">
        <v>0.59306999999999999</v>
      </c>
      <c r="C156" s="4">
        <v>494</v>
      </c>
      <c r="D156" s="4">
        <v>0.43215999999999999</v>
      </c>
      <c r="E156" s="4">
        <v>478</v>
      </c>
      <c r="F156" s="4">
        <v>0.30587999999999999</v>
      </c>
      <c r="J156" s="6">
        <v>414</v>
      </c>
      <c r="K156" s="6">
        <v>6.7949999999999997E-2</v>
      </c>
      <c r="M156" s="6">
        <v>230.221</v>
      </c>
      <c r="N156" s="6">
        <v>4.1303400000000003</v>
      </c>
      <c r="P156" s="6">
        <v>639</v>
      </c>
      <c r="Q156" s="6">
        <v>6.1000000000000004E-3</v>
      </c>
      <c r="S156" s="6">
        <v>395.03235000000001</v>
      </c>
      <c r="T156" s="6">
        <v>0.60933000000000004</v>
      </c>
      <c r="U156" s="17">
        <v>744</v>
      </c>
      <c r="V156" s="17">
        <v>2.1458000000000001E-2</v>
      </c>
    </row>
    <row r="157" spans="1:22" x14ac:dyDescent="0.2">
      <c r="A157" s="6">
        <v>395.03235000000001</v>
      </c>
      <c r="B157" s="6">
        <v>0.60933000000000004</v>
      </c>
      <c r="C157" s="4">
        <v>493</v>
      </c>
      <c r="D157" s="4">
        <v>0.42529</v>
      </c>
      <c r="E157" s="4">
        <v>477</v>
      </c>
      <c r="F157" s="4">
        <v>0.32707999999999998</v>
      </c>
      <c r="J157" s="6">
        <v>415</v>
      </c>
      <c r="K157" s="6">
        <v>7.0209999999999995E-2</v>
      </c>
      <c r="M157" s="6">
        <v>230.43899999999999</v>
      </c>
      <c r="N157" s="6">
        <v>4.0336100000000004</v>
      </c>
      <c r="P157" s="6">
        <v>640</v>
      </c>
      <c r="Q157" s="6">
        <v>5.9500000000000004E-3</v>
      </c>
      <c r="S157" s="6">
        <v>393.94977</v>
      </c>
      <c r="T157" s="6">
        <v>0.62702000000000002</v>
      </c>
      <c r="U157" s="17">
        <v>745</v>
      </c>
      <c r="V157" s="17">
        <v>2.1842E-2</v>
      </c>
    </row>
    <row r="158" spans="1:22" x14ac:dyDescent="0.2">
      <c r="A158" s="6">
        <v>393.94977</v>
      </c>
      <c r="B158" s="6">
        <v>0.62702000000000002</v>
      </c>
      <c r="C158" s="4">
        <v>492</v>
      </c>
      <c r="D158" s="4">
        <v>0.41831000000000002</v>
      </c>
      <c r="E158" s="4">
        <v>476</v>
      </c>
      <c r="F158" s="4">
        <v>0.34820000000000001</v>
      </c>
      <c r="J158" s="6">
        <v>416</v>
      </c>
      <c r="K158" s="6">
        <v>7.3749999999999996E-2</v>
      </c>
      <c r="M158" s="6">
        <v>230.65600000000001</v>
      </c>
      <c r="N158" s="6">
        <v>4.0041000000000002</v>
      </c>
      <c r="P158" s="6">
        <v>641</v>
      </c>
      <c r="Q158" s="6">
        <v>5.7400000000000003E-3</v>
      </c>
      <c r="S158" s="6">
        <v>393.02170000000001</v>
      </c>
      <c r="T158" s="6">
        <v>0.64509000000000005</v>
      </c>
      <c r="U158" s="17">
        <v>746</v>
      </c>
      <c r="V158" s="17">
        <v>2.2259000000000001E-2</v>
      </c>
    </row>
    <row r="159" spans="1:22" x14ac:dyDescent="0.2">
      <c r="A159" s="6">
        <v>393.02170000000001</v>
      </c>
      <c r="B159" s="6">
        <v>0.64509000000000005</v>
      </c>
      <c r="C159" s="4">
        <v>491</v>
      </c>
      <c r="D159" s="4">
        <v>0.40866000000000002</v>
      </c>
      <c r="E159" s="4">
        <v>475</v>
      </c>
      <c r="F159" s="4">
        <v>0.36895</v>
      </c>
      <c r="J159" s="6">
        <v>417</v>
      </c>
      <c r="K159" s="6">
        <v>7.707E-2</v>
      </c>
      <c r="M159" s="6">
        <v>230.87299999999999</v>
      </c>
      <c r="N159" s="6">
        <v>3.8454999999999999</v>
      </c>
      <c r="P159" s="6">
        <v>642</v>
      </c>
      <c r="Q159" s="6">
        <v>5.3600000000000002E-3</v>
      </c>
      <c r="S159" s="6">
        <v>391.93875000000003</v>
      </c>
      <c r="T159" s="6">
        <v>0.66796999999999995</v>
      </c>
      <c r="U159" s="17">
        <v>747</v>
      </c>
      <c r="V159" s="17">
        <v>2.2713000000000001E-2</v>
      </c>
    </row>
    <row r="160" spans="1:22" x14ac:dyDescent="0.2">
      <c r="A160" s="6">
        <v>391.93875000000003</v>
      </c>
      <c r="B160" s="6">
        <v>0.66796999999999995</v>
      </c>
      <c r="C160" s="4">
        <v>490</v>
      </c>
      <c r="D160" s="4">
        <v>0.40201999999999999</v>
      </c>
      <c r="E160" s="4">
        <v>474</v>
      </c>
      <c r="F160" s="4">
        <v>0.38746999999999998</v>
      </c>
      <c r="J160" s="6">
        <v>418</v>
      </c>
      <c r="K160" s="6">
        <v>8.0339999999999995E-2</v>
      </c>
      <c r="M160" s="6">
        <v>231.09100000000001</v>
      </c>
      <c r="N160" s="6">
        <v>3.9309799999999999</v>
      </c>
      <c r="P160" s="6">
        <v>643</v>
      </c>
      <c r="Q160" s="6">
        <v>5.1500000000000001E-3</v>
      </c>
      <c r="S160" s="6">
        <v>391.01040999999998</v>
      </c>
      <c r="T160" s="6">
        <v>0.68176999999999999</v>
      </c>
      <c r="U160" s="17">
        <v>748</v>
      </c>
      <c r="V160" s="17">
        <v>2.3210000000000001E-2</v>
      </c>
    </row>
    <row r="161" spans="1:22" x14ac:dyDescent="0.2">
      <c r="A161" s="6">
        <v>391.01040999999998</v>
      </c>
      <c r="B161" s="6">
        <v>0.68176999999999999</v>
      </c>
      <c r="C161" s="4">
        <v>489</v>
      </c>
      <c r="D161" s="4">
        <v>0.39455000000000001</v>
      </c>
      <c r="E161" s="4">
        <v>473</v>
      </c>
      <c r="F161" s="4">
        <v>0.40439000000000003</v>
      </c>
      <c r="J161" s="6">
        <v>419</v>
      </c>
      <c r="K161" s="6">
        <v>8.4940000000000002E-2</v>
      </c>
      <c r="M161" s="6">
        <v>231.30799999999999</v>
      </c>
      <c r="N161" s="6">
        <v>3.8012800000000002</v>
      </c>
      <c r="P161" s="6">
        <v>644</v>
      </c>
      <c r="Q161" s="6">
        <v>4.8300000000000001E-3</v>
      </c>
      <c r="S161" s="6">
        <v>389.92712</v>
      </c>
      <c r="T161" s="6">
        <v>0.7016</v>
      </c>
      <c r="U161" s="17">
        <v>749</v>
      </c>
      <c r="V161" s="17">
        <v>2.3753E-2</v>
      </c>
    </row>
    <row r="162" spans="1:22" x14ac:dyDescent="0.2">
      <c r="A162" s="6">
        <v>389.92712</v>
      </c>
      <c r="B162" s="6">
        <v>0.7016</v>
      </c>
      <c r="C162" s="4">
        <v>488</v>
      </c>
      <c r="D162" s="4">
        <v>0.38706000000000002</v>
      </c>
      <c r="E162" s="4">
        <v>472</v>
      </c>
      <c r="F162" s="4">
        <v>0.41833999999999999</v>
      </c>
      <c r="J162" s="6">
        <v>420</v>
      </c>
      <c r="K162" s="6">
        <v>8.7790000000000007E-2</v>
      </c>
      <c r="M162" s="6">
        <v>231.52600000000001</v>
      </c>
      <c r="N162" s="6">
        <v>3.7185100000000002</v>
      </c>
      <c r="P162" s="6">
        <v>645</v>
      </c>
      <c r="Q162" s="6">
        <v>4.7099999999999998E-3</v>
      </c>
      <c r="S162" s="6">
        <v>388.99847</v>
      </c>
      <c r="T162" s="6">
        <v>0.71409999999999996</v>
      </c>
      <c r="U162" s="17">
        <v>750</v>
      </c>
      <c r="V162" s="17">
        <v>2.4348000000000002E-2</v>
      </c>
    </row>
    <row r="163" spans="1:22" x14ac:dyDescent="0.2">
      <c r="A163" s="6">
        <v>388.99847</v>
      </c>
      <c r="B163" s="6">
        <v>0.71409999999999996</v>
      </c>
      <c r="C163" s="4">
        <v>487</v>
      </c>
      <c r="D163" s="4">
        <v>0.37996000000000002</v>
      </c>
      <c r="E163" s="4">
        <v>471</v>
      </c>
      <c r="F163" s="4">
        <v>0.42956</v>
      </c>
      <c r="J163" s="6">
        <v>421</v>
      </c>
      <c r="K163" s="6">
        <v>9.239E-2</v>
      </c>
      <c r="M163" s="6">
        <v>231.74299999999999</v>
      </c>
      <c r="N163" s="6">
        <v>3.5832600000000001</v>
      </c>
      <c r="P163" s="6">
        <v>646</v>
      </c>
      <c r="Q163" s="6">
        <v>4.6100000000000004E-3</v>
      </c>
      <c r="S163" s="6">
        <v>388.06966999999997</v>
      </c>
      <c r="T163" s="6">
        <v>0.72863999999999995</v>
      </c>
      <c r="U163" s="17">
        <v>751</v>
      </c>
      <c r="V163" s="17">
        <v>2.4997999999999999E-2</v>
      </c>
    </row>
    <row r="164" spans="1:22" x14ac:dyDescent="0.2">
      <c r="A164" s="6">
        <v>388.06966999999997</v>
      </c>
      <c r="B164" s="6">
        <v>0.72863999999999995</v>
      </c>
      <c r="C164" s="4">
        <v>486</v>
      </c>
      <c r="D164" s="4">
        <v>0.37440000000000001</v>
      </c>
      <c r="E164" s="4">
        <v>470</v>
      </c>
      <c r="F164" s="4">
        <v>0.43775999999999998</v>
      </c>
      <c r="J164" s="6">
        <v>422</v>
      </c>
      <c r="K164" s="6">
        <v>9.7610000000000002E-2</v>
      </c>
      <c r="M164" s="6">
        <v>231.96</v>
      </c>
      <c r="N164" s="6">
        <v>3.58649</v>
      </c>
      <c r="P164" s="6">
        <v>647</v>
      </c>
      <c r="Q164" s="6">
        <v>4.4400000000000004E-3</v>
      </c>
      <c r="S164" s="6">
        <v>386.98590000000002</v>
      </c>
      <c r="T164" s="6">
        <v>0.74331000000000003</v>
      </c>
      <c r="U164" s="17">
        <v>752</v>
      </c>
      <c r="V164" s="17">
        <v>2.5708999999999999E-2</v>
      </c>
    </row>
    <row r="165" spans="1:22" x14ac:dyDescent="0.2">
      <c r="A165" s="6">
        <v>386.98590000000002</v>
      </c>
      <c r="B165" s="6">
        <v>0.74331000000000003</v>
      </c>
      <c r="C165" s="4">
        <v>485</v>
      </c>
      <c r="D165" s="4">
        <v>0.36682999999999999</v>
      </c>
      <c r="E165" s="4">
        <v>469</v>
      </c>
      <c r="F165" s="4">
        <v>0.44359999999999999</v>
      </c>
      <c r="J165" s="6">
        <v>423</v>
      </c>
      <c r="K165" s="6">
        <v>0.10158</v>
      </c>
      <c r="M165" s="6">
        <v>232.178</v>
      </c>
      <c r="N165" s="6">
        <v>3.47159</v>
      </c>
      <c r="P165" s="6">
        <v>648</v>
      </c>
      <c r="Q165" s="6">
        <v>4.3499999999999997E-3</v>
      </c>
      <c r="S165" s="6">
        <v>386.05682000000002</v>
      </c>
      <c r="T165" s="6">
        <v>0.75329000000000002</v>
      </c>
      <c r="U165" s="17">
        <v>753</v>
      </c>
      <c r="V165" s="17">
        <v>2.6485000000000002E-2</v>
      </c>
    </row>
    <row r="166" spans="1:22" x14ac:dyDescent="0.2">
      <c r="A166" s="6">
        <v>386.05682000000002</v>
      </c>
      <c r="B166" s="6">
        <v>0.75329000000000002</v>
      </c>
      <c r="C166" s="4">
        <v>484</v>
      </c>
      <c r="D166" s="4">
        <v>0.36325000000000002</v>
      </c>
      <c r="E166" s="4">
        <v>468</v>
      </c>
      <c r="F166" s="4">
        <v>0.44735999999999998</v>
      </c>
      <c r="J166" s="6">
        <v>424</v>
      </c>
      <c r="K166" s="6">
        <v>0.10792</v>
      </c>
      <c r="M166" s="6">
        <v>232.39500000000001</v>
      </c>
      <c r="N166" s="6">
        <v>3.3884699999999999</v>
      </c>
      <c r="P166" s="6">
        <v>649</v>
      </c>
      <c r="Q166" s="6">
        <v>3.98E-3</v>
      </c>
      <c r="S166" s="6">
        <v>384.97271999999998</v>
      </c>
      <c r="T166" s="6">
        <v>0.76263000000000003</v>
      </c>
      <c r="U166" s="17">
        <v>754</v>
      </c>
      <c r="V166" s="17">
        <v>2.7328999999999999E-2</v>
      </c>
    </row>
    <row r="167" spans="1:22" x14ac:dyDescent="0.2">
      <c r="A167" s="6">
        <v>384.97271999999998</v>
      </c>
      <c r="B167" s="6">
        <v>0.76263000000000003</v>
      </c>
      <c r="C167" s="4">
        <v>483</v>
      </c>
      <c r="D167" s="4">
        <v>0.35793000000000003</v>
      </c>
      <c r="E167" s="4">
        <v>467</v>
      </c>
      <c r="F167" s="4">
        <v>0.44906000000000001</v>
      </c>
      <c r="J167" s="6">
        <v>425</v>
      </c>
      <c r="K167" s="6">
        <v>0.11162</v>
      </c>
      <c r="M167" s="6">
        <v>232.61199999999999</v>
      </c>
      <c r="N167" s="6">
        <v>3.3023099999999999</v>
      </c>
      <c r="P167" s="6">
        <v>650</v>
      </c>
      <c r="Q167" s="6">
        <v>3.9300000000000003E-3</v>
      </c>
      <c r="S167" s="6">
        <v>384.04334</v>
      </c>
      <c r="T167" s="6">
        <v>0.76797000000000004</v>
      </c>
      <c r="U167" s="17">
        <v>755</v>
      </c>
      <c r="V167" s="17">
        <v>2.8247999999999999E-2</v>
      </c>
    </row>
    <row r="168" spans="1:22" x14ac:dyDescent="0.2">
      <c r="A168" s="6">
        <v>384.04334</v>
      </c>
      <c r="B168" s="6">
        <v>0.76797000000000004</v>
      </c>
      <c r="C168" s="4">
        <v>482</v>
      </c>
      <c r="D168" s="4">
        <v>0.35371999999999998</v>
      </c>
      <c r="E168" s="4">
        <v>466</v>
      </c>
      <c r="F168" s="4">
        <v>0.45022000000000001</v>
      </c>
      <c r="J168" s="6">
        <v>426</v>
      </c>
      <c r="K168" s="6">
        <v>0.11878</v>
      </c>
      <c r="M168" s="6">
        <v>232.82900000000001</v>
      </c>
      <c r="N168" s="6">
        <v>3.2129799999999999</v>
      </c>
      <c r="P168" s="6">
        <v>651</v>
      </c>
      <c r="Q168" s="6">
        <v>3.6900000000000001E-3</v>
      </c>
      <c r="S168" s="6">
        <v>382.95889</v>
      </c>
      <c r="T168" s="6">
        <v>0.77332000000000001</v>
      </c>
      <c r="U168" s="17">
        <v>756</v>
      </c>
      <c r="V168" s="17">
        <v>2.9245E-2</v>
      </c>
    </row>
    <row r="169" spans="1:22" x14ac:dyDescent="0.2">
      <c r="A169" s="6">
        <v>382.95889</v>
      </c>
      <c r="B169" s="6">
        <v>0.77332000000000001</v>
      </c>
      <c r="C169" s="4">
        <v>481</v>
      </c>
      <c r="D169" s="4">
        <v>0.34827999999999998</v>
      </c>
      <c r="E169" s="4">
        <v>465</v>
      </c>
      <c r="F169" s="4">
        <v>0.45080999999999999</v>
      </c>
      <c r="J169" s="6">
        <v>427</v>
      </c>
      <c r="K169" s="6">
        <v>0.12544</v>
      </c>
      <c r="M169" s="6">
        <v>233.047</v>
      </c>
      <c r="N169" s="6">
        <v>3.08751</v>
      </c>
      <c r="P169" s="6">
        <v>652</v>
      </c>
      <c r="Q169" s="6">
        <v>3.46E-3</v>
      </c>
      <c r="S169" s="6">
        <v>382.02924000000002</v>
      </c>
      <c r="T169" s="6">
        <v>0.77598</v>
      </c>
      <c r="U169" s="17">
        <v>757</v>
      </c>
      <c r="V169" s="17">
        <v>3.0325999999999999E-2</v>
      </c>
    </row>
    <row r="170" spans="1:22" x14ac:dyDescent="0.2">
      <c r="A170" s="6">
        <v>382.02924000000002</v>
      </c>
      <c r="B170" s="6">
        <v>0.77598</v>
      </c>
      <c r="C170" s="4">
        <v>480</v>
      </c>
      <c r="D170" s="4">
        <v>0.34660000000000002</v>
      </c>
      <c r="E170" s="4">
        <v>464</v>
      </c>
      <c r="F170" s="4">
        <v>0.45123000000000002</v>
      </c>
      <c r="J170" s="6">
        <v>428</v>
      </c>
      <c r="K170" s="6">
        <v>0.13161999999999999</v>
      </c>
      <c r="M170" s="6">
        <v>233.26400000000001</v>
      </c>
      <c r="N170" s="6">
        <v>2.9910100000000002</v>
      </c>
      <c r="P170" s="6">
        <v>653</v>
      </c>
      <c r="Q170" s="6">
        <v>3.29E-3</v>
      </c>
      <c r="S170" s="6">
        <v>380.94445999999999</v>
      </c>
      <c r="T170" s="6">
        <v>0.77715999999999996</v>
      </c>
      <c r="U170" s="17">
        <v>758</v>
      </c>
      <c r="V170" s="17">
        <v>3.1493E-2</v>
      </c>
    </row>
    <row r="171" spans="1:22" x14ac:dyDescent="0.2">
      <c r="A171" s="6">
        <v>380.94445999999999</v>
      </c>
      <c r="B171" s="6">
        <v>0.77715999999999996</v>
      </c>
      <c r="C171" s="4">
        <v>479</v>
      </c>
      <c r="D171" s="4">
        <v>0.34347</v>
      </c>
      <c r="E171" s="4">
        <v>463</v>
      </c>
      <c r="F171" s="4">
        <v>0.45177</v>
      </c>
      <c r="J171" s="6">
        <v>429</v>
      </c>
      <c r="K171" s="6">
        <v>0.13921</v>
      </c>
      <c r="M171" s="6">
        <v>233.48099999999999</v>
      </c>
      <c r="N171" s="6">
        <v>2.9264700000000001</v>
      </c>
      <c r="P171" s="6">
        <v>654</v>
      </c>
      <c r="Q171" s="6">
        <v>3.15E-3</v>
      </c>
      <c r="S171" s="6">
        <v>380.0145</v>
      </c>
      <c r="T171" s="6">
        <v>0.77642</v>
      </c>
      <c r="U171" s="17">
        <v>759</v>
      </c>
      <c r="V171" s="17">
        <v>3.2752999999999997E-2</v>
      </c>
    </row>
    <row r="172" spans="1:22" x14ac:dyDescent="0.2">
      <c r="A172" s="6">
        <v>380.0145</v>
      </c>
      <c r="B172" s="6">
        <v>0.77642</v>
      </c>
      <c r="C172" s="4">
        <v>478</v>
      </c>
      <c r="D172" s="4">
        <v>0.34094999999999998</v>
      </c>
      <c r="E172" s="4">
        <v>462</v>
      </c>
      <c r="F172" s="4">
        <v>0.45312999999999998</v>
      </c>
      <c r="J172" s="6">
        <v>430</v>
      </c>
      <c r="K172" s="6">
        <v>0.14541999999999999</v>
      </c>
      <c r="M172" s="6">
        <v>233.69800000000001</v>
      </c>
      <c r="N172" s="6">
        <v>2.8528500000000001</v>
      </c>
      <c r="P172" s="6">
        <v>655</v>
      </c>
      <c r="Q172" s="6">
        <v>3.2100000000000002E-3</v>
      </c>
      <c r="S172" s="6">
        <v>378.92937999999998</v>
      </c>
      <c r="T172" s="6">
        <v>0.77495999999999998</v>
      </c>
      <c r="U172" s="17">
        <v>760</v>
      </c>
      <c r="V172" s="17">
        <v>3.4109E-2</v>
      </c>
    </row>
    <row r="173" spans="1:22" x14ac:dyDescent="0.2">
      <c r="A173" s="6">
        <v>378.92937999999998</v>
      </c>
      <c r="B173" s="6">
        <v>0.77495999999999998</v>
      </c>
      <c r="C173" s="4">
        <v>477</v>
      </c>
      <c r="D173" s="4">
        <v>0.33717999999999998</v>
      </c>
      <c r="E173" s="4">
        <v>461</v>
      </c>
      <c r="F173" s="4">
        <v>0.45537</v>
      </c>
      <c r="J173" s="6">
        <v>431</v>
      </c>
      <c r="K173" s="6">
        <v>0.15436</v>
      </c>
      <c r="M173" s="6">
        <v>233.916</v>
      </c>
      <c r="N173" s="6">
        <v>2.7501699999999998</v>
      </c>
      <c r="P173" s="6">
        <v>656</v>
      </c>
      <c r="Q173" s="6">
        <v>2.98E-3</v>
      </c>
      <c r="S173" s="6">
        <v>377.99914999999999</v>
      </c>
      <c r="T173" s="6">
        <v>0.77222000000000002</v>
      </c>
      <c r="U173" s="17">
        <v>761</v>
      </c>
      <c r="V173" s="17">
        <v>3.5566E-2</v>
      </c>
    </row>
    <row r="174" spans="1:22" x14ac:dyDescent="0.2">
      <c r="A174" s="6">
        <v>377.99914999999999</v>
      </c>
      <c r="B174" s="6">
        <v>0.77222000000000002</v>
      </c>
      <c r="C174" s="4">
        <v>476</v>
      </c>
      <c r="D174" s="4">
        <v>0.33559</v>
      </c>
      <c r="E174" s="4">
        <v>460</v>
      </c>
      <c r="F174" s="4">
        <v>0.45829999999999999</v>
      </c>
      <c r="J174" s="6">
        <v>432</v>
      </c>
      <c r="K174" s="6">
        <v>0.16075</v>
      </c>
      <c r="M174" s="6">
        <v>234.13300000000001</v>
      </c>
      <c r="N174" s="6">
        <v>2.6501600000000001</v>
      </c>
      <c r="P174" s="6">
        <v>657</v>
      </c>
      <c r="Q174" s="6">
        <v>2.7599999999999999E-3</v>
      </c>
      <c r="S174" s="6">
        <v>377.06878999999998</v>
      </c>
      <c r="T174" s="6">
        <v>0.76802999999999999</v>
      </c>
      <c r="U174" s="17">
        <v>762</v>
      </c>
      <c r="V174" s="17">
        <v>3.7129000000000002E-2</v>
      </c>
    </row>
    <row r="175" spans="1:22" x14ac:dyDescent="0.2">
      <c r="A175" s="6">
        <v>377.06878999999998</v>
      </c>
      <c r="B175" s="6">
        <v>0.76802999999999999</v>
      </c>
      <c r="C175" s="4">
        <v>475</v>
      </c>
      <c r="D175" s="4">
        <v>0.33254</v>
      </c>
      <c r="E175" s="4">
        <v>459</v>
      </c>
      <c r="F175" s="4">
        <v>0.46231</v>
      </c>
      <c r="J175" s="6">
        <v>433</v>
      </c>
      <c r="K175" s="6">
        <v>0.17013</v>
      </c>
      <c r="M175" s="6">
        <v>234.35</v>
      </c>
      <c r="N175" s="6">
        <v>2.5605500000000001</v>
      </c>
      <c r="P175" s="6">
        <v>658</v>
      </c>
      <c r="Q175" s="6">
        <v>2.7100000000000002E-3</v>
      </c>
      <c r="S175" s="6">
        <v>375.98318</v>
      </c>
      <c r="T175" s="6">
        <v>0.76376999999999995</v>
      </c>
      <c r="U175" s="17">
        <v>763</v>
      </c>
      <c r="V175" s="17">
        <v>3.8802000000000003E-2</v>
      </c>
    </row>
    <row r="176" spans="1:22" x14ac:dyDescent="0.2">
      <c r="A176" s="6">
        <v>375.98318</v>
      </c>
      <c r="B176" s="6">
        <v>0.76376999999999995</v>
      </c>
      <c r="C176" s="4">
        <v>474</v>
      </c>
      <c r="D176" s="4">
        <v>0.32762000000000002</v>
      </c>
      <c r="E176" s="4">
        <v>458</v>
      </c>
      <c r="F176" s="4">
        <v>0.46725</v>
      </c>
      <c r="J176" s="6">
        <v>434</v>
      </c>
      <c r="K176" s="6">
        <v>0.17873</v>
      </c>
      <c r="M176" s="6">
        <v>234.56700000000001</v>
      </c>
      <c r="N176" s="6">
        <v>2.48393</v>
      </c>
      <c r="P176" s="6">
        <v>659</v>
      </c>
      <c r="Q176" s="6">
        <v>2.6199999999999999E-3</v>
      </c>
      <c r="S176" s="6">
        <v>375.05252000000002</v>
      </c>
      <c r="T176" s="6">
        <v>0.75956999999999997</v>
      </c>
      <c r="U176" s="17">
        <v>764</v>
      </c>
      <c r="V176" s="17">
        <v>4.0590000000000001E-2</v>
      </c>
    </row>
    <row r="177" spans="1:22" x14ac:dyDescent="0.2">
      <c r="A177" s="6">
        <v>375.05252000000002</v>
      </c>
      <c r="B177" s="6">
        <v>0.75956999999999997</v>
      </c>
      <c r="C177" s="4">
        <v>473</v>
      </c>
      <c r="D177" s="4">
        <v>0.32353999999999999</v>
      </c>
      <c r="E177" s="4">
        <v>457</v>
      </c>
      <c r="F177" s="4">
        <v>0.47282999999999997</v>
      </c>
      <c r="J177" s="6">
        <v>435</v>
      </c>
      <c r="K177" s="6">
        <v>0.18598999999999999</v>
      </c>
      <c r="M177" s="6">
        <v>234.785</v>
      </c>
      <c r="N177" s="6">
        <v>2.4224199999999998</v>
      </c>
      <c r="P177" s="6">
        <v>660</v>
      </c>
      <c r="Q177" s="6">
        <v>2.4499999999999999E-3</v>
      </c>
      <c r="S177" s="6">
        <v>373.96661</v>
      </c>
      <c r="T177" s="6">
        <v>0.75307999999999997</v>
      </c>
      <c r="U177" s="17">
        <v>765</v>
      </c>
      <c r="V177" s="17">
        <v>4.2497E-2</v>
      </c>
    </row>
    <row r="178" spans="1:22" x14ac:dyDescent="0.2">
      <c r="A178" s="6">
        <v>373.96661</v>
      </c>
      <c r="B178" s="6">
        <v>0.75307999999999997</v>
      </c>
      <c r="C178" s="4">
        <v>472</v>
      </c>
      <c r="D178" s="4">
        <v>0.31798999999999999</v>
      </c>
      <c r="E178" s="4">
        <v>456</v>
      </c>
      <c r="F178" s="4">
        <v>0.47886000000000001</v>
      </c>
      <c r="J178" s="6">
        <v>436</v>
      </c>
      <c r="K178" s="6">
        <v>0.19836000000000001</v>
      </c>
      <c r="M178" s="6">
        <v>235.00200000000001</v>
      </c>
      <c r="N178" s="6">
        <v>2.3309799999999998</v>
      </c>
      <c r="P178" s="6">
        <v>661</v>
      </c>
      <c r="Q178" s="6">
        <v>2.3400000000000001E-3</v>
      </c>
      <c r="S178" s="6">
        <v>373.03568000000001</v>
      </c>
      <c r="T178" s="6">
        <v>0.74829999999999997</v>
      </c>
      <c r="U178" s="17">
        <v>766</v>
      </c>
      <c r="V178" s="17">
        <v>4.4527999999999998E-2</v>
      </c>
    </row>
    <row r="179" spans="1:22" x14ac:dyDescent="0.2">
      <c r="A179" s="6">
        <v>373.03568000000001</v>
      </c>
      <c r="B179" s="6">
        <v>0.74829999999999997</v>
      </c>
      <c r="C179" s="4">
        <v>471</v>
      </c>
      <c r="D179" s="4">
        <v>0.31228</v>
      </c>
      <c r="E179" s="4">
        <v>455</v>
      </c>
      <c r="F179" s="4">
        <v>0.48549999999999999</v>
      </c>
      <c r="J179" s="6">
        <v>437</v>
      </c>
      <c r="K179" s="6">
        <v>0.20721999999999999</v>
      </c>
      <c r="M179" s="6">
        <v>235.21899999999999</v>
      </c>
      <c r="N179" s="6">
        <v>2.2693300000000001</v>
      </c>
      <c r="P179" s="6">
        <v>662</v>
      </c>
      <c r="Q179" s="6">
        <v>2.2000000000000001E-3</v>
      </c>
      <c r="S179" s="6">
        <v>371.94943000000001</v>
      </c>
      <c r="T179" s="6">
        <v>0.74046999999999996</v>
      </c>
      <c r="U179" s="17">
        <v>767</v>
      </c>
      <c r="V179" s="17">
        <v>4.6686999999999999E-2</v>
      </c>
    </row>
    <row r="180" spans="1:22" x14ac:dyDescent="0.2">
      <c r="A180" s="6">
        <v>371.94943000000001</v>
      </c>
      <c r="B180" s="6">
        <v>0.74046999999999996</v>
      </c>
      <c r="C180" s="4">
        <v>470</v>
      </c>
      <c r="D180" s="4">
        <v>0.30452000000000001</v>
      </c>
      <c r="E180" s="4">
        <v>454</v>
      </c>
      <c r="F180" s="4">
        <v>0.49262</v>
      </c>
      <c r="J180" s="6">
        <v>438</v>
      </c>
      <c r="K180" s="6">
        <v>0.21798999999999999</v>
      </c>
      <c r="M180" s="6">
        <v>235.43600000000001</v>
      </c>
      <c r="N180" s="6">
        <v>2.1775000000000002</v>
      </c>
      <c r="P180" s="6">
        <v>663</v>
      </c>
      <c r="Q180" s="6">
        <v>2.3E-3</v>
      </c>
      <c r="S180" s="6">
        <v>371.01821999999999</v>
      </c>
      <c r="T180" s="6">
        <v>0.73328000000000004</v>
      </c>
      <c r="U180" s="17">
        <v>768</v>
      </c>
      <c r="V180" s="17">
        <v>4.8980999999999997E-2</v>
      </c>
    </row>
    <row r="181" spans="1:22" x14ac:dyDescent="0.2">
      <c r="A181" s="6">
        <v>371.01821999999999</v>
      </c>
      <c r="B181" s="6">
        <v>0.73328000000000004</v>
      </c>
      <c r="C181" s="4">
        <v>469</v>
      </c>
      <c r="D181" s="4">
        <v>0.29548000000000002</v>
      </c>
      <c r="E181" s="4">
        <v>453</v>
      </c>
      <c r="F181" s="4">
        <v>0.49944</v>
      </c>
      <c r="J181" s="6">
        <v>439</v>
      </c>
      <c r="K181" s="6">
        <v>0.22886999999999999</v>
      </c>
      <c r="M181" s="6">
        <v>235.65299999999999</v>
      </c>
      <c r="N181" s="6">
        <v>2.11557</v>
      </c>
      <c r="P181" s="6">
        <v>664</v>
      </c>
      <c r="Q181" s="6">
        <v>2.0300000000000001E-3</v>
      </c>
      <c r="S181" s="6">
        <v>369.93164000000002</v>
      </c>
      <c r="T181" s="6">
        <v>0.72521000000000002</v>
      </c>
      <c r="U181" s="17">
        <v>769</v>
      </c>
      <c r="V181" s="17">
        <v>5.142E-2</v>
      </c>
    </row>
    <row r="182" spans="1:22" x14ac:dyDescent="0.2">
      <c r="A182" s="6">
        <v>369.93164000000002</v>
      </c>
      <c r="B182" s="6">
        <v>0.72521000000000002</v>
      </c>
      <c r="C182" s="4">
        <v>468</v>
      </c>
      <c r="D182" s="4">
        <v>0.28904000000000002</v>
      </c>
      <c r="E182" s="4">
        <v>452</v>
      </c>
      <c r="F182" s="4">
        <v>0.50702999999999998</v>
      </c>
      <c r="J182" s="6">
        <v>440</v>
      </c>
      <c r="K182" s="6">
        <v>0.24185000000000001</v>
      </c>
      <c r="M182" s="6">
        <v>235.87</v>
      </c>
      <c r="N182" s="6">
        <v>2.0360499999999999</v>
      </c>
      <c r="P182" s="6">
        <v>665</v>
      </c>
      <c r="Q182" s="6">
        <v>1.97E-3</v>
      </c>
      <c r="S182" s="6">
        <v>369.00011999999998</v>
      </c>
      <c r="T182" s="6">
        <v>0.71711000000000003</v>
      </c>
      <c r="U182" s="17">
        <v>770</v>
      </c>
      <c r="V182" s="17">
        <v>5.4011999999999998E-2</v>
      </c>
    </row>
    <row r="183" spans="1:22" x14ac:dyDescent="0.2">
      <c r="A183" s="6">
        <v>369.00011999999998</v>
      </c>
      <c r="B183" s="6">
        <v>0.71711000000000003</v>
      </c>
      <c r="C183" s="4">
        <v>467</v>
      </c>
      <c r="D183" s="4">
        <v>0.28077999999999997</v>
      </c>
      <c r="E183" s="4">
        <v>451</v>
      </c>
      <c r="F183" s="4">
        <v>0.51458999999999999</v>
      </c>
      <c r="J183" s="6">
        <v>441</v>
      </c>
      <c r="K183" s="6">
        <v>0.25370999999999999</v>
      </c>
      <c r="M183" s="6">
        <v>236.08799999999999</v>
      </c>
      <c r="N183" s="6">
        <v>1.9723900000000001</v>
      </c>
      <c r="P183" s="6">
        <v>666</v>
      </c>
      <c r="Q183" s="6">
        <v>1.7700000000000001E-3</v>
      </c>
      <c r="S183" s="6">
        <v>368.06851</v>
      </c>
      <c r="T183" s="6">
        <v>0.70811999999999997</v>
      </c>
      <c r="U183" s="17">
        <v>771</v>
      </c>
      <c r="V183" s="17">
        <v>5.6764000000000002E-2</v>
      </c>
    </row>
    <row r="184" spans="1:22" x14ac:dyDescent="0.2">
      <c r="A184" s="6">
        <v>368.06851</v>
      </c>
      <c r="B184" s="6">
        <v>0.70811999999999997</v>
      </c>
      <c r="C184" s="4">
        <v>466</v>
      </c>
      <c r="D184" s="4">
        <v>0.27317999999999998</v>
      </c>
      <c r="E184" s="4">
        <v>450</v>
      </c>
      <c r="F184" s="4">
        <v>0.52183000000000002</v>
      </c>
      <c r="J184" s="6">
        <v>442</v>
      </c>
      <c r="K184" s="6">
        <v>0.26901999999999998</v>
      </c>
      <c r="M184" s="6">
        <v>236.30500000000001</v>
      </c>
      <c r="N184" s="6">
        <v>1.91374</v>
      </c>
      <c r="P184" s="6">
        <v>667</v>
      </c>
      <c r="Q184" s="6">
        <v>1.7799999999999999E-3</v>
      </c>
      <c r="S184" s="6">
        <v>366.98147999999998</v>
      </c>
      <c r="T184" s="6">
        <v>0.69596999999999998</v>
      </c>
      <c r="U184" s="17">
        <v>772</v>
      </c>
      <c r="V184" s="17">
        <v>5.9686999999999997E-2</v>
      </c>
    </row>
    <row r="185" spans="1:22" x14ac:dyDescent="0.2">
      <c r="A185" s="6">
        <v>366.98147999999998</v>
      </c>
      <c r="B185" s="6">
        <v>0.69596999999999998</v>
      </c>
      <c r="C185" s="4">
        <v>465</v>
      </c>
      <c r="D185" s="4">
        <v>0.26596999999999998</v>
      </c>
      <c r="E185" s="4">
        <v>449</v>
      </c>
      <c r="F185" s="4">
        <v>0.52964</v>
      </c>
      <c r="J185" s="6">
        <v>443</v>
      </c>
      <c r="K185" s="6">
        <v>0.28460999999999997</v>
      </c>
      <c r="M185" s="6">
        <v>236.52199999999999</v>
      </c>
      <c r="N185" s="6">
        <v>1.85578</v>
      </c>
      <c r="P185" s="6">
        <v>668</v>
      </c>
      <c r="Q185" s="6">
        <v>1.74E-3</v>
      </c>
      <c r="S185" s="6">
        <v>366.04955999999999</v>
      </c>
      <c r="T185" s="6">
        <v>0.68386000000000002</v>
      </c>
      <c r="U185" s="17">
        <v>773</v>
      </c>
      <c r="V185" s="17">
        <v>6.2787999999999997E-2</v>
      </c>
    </row>
    <row r="186" spans="1:22" x14ac:dyDescent="0.2">
      <c r="A186" s="6">
        <v>366.04955999999999</v>
      </c>
      <c r="B186" s="6">
        <v>0.68386000000000002</v>
      </c>
      <c r="C186" s="4">
        <v>464</v>
      </c>
      <c r="D186" s="4">
        <v>0.25946000000000002</v>
      </c>
      <c r="E186" s="4">
        <v>448</v>
      </c>
      <c r="F186" s="4">
        <v>0.53717000000000004</v>
      </c>
      <c r="J186" s="6">
        <v>444</v>
      </c>
      <c r="K186" s="6">
        <v>0.29838999999999999</v>
      </c>
      <c r="M186" s="6">
        <v>236.739</v>
      </c>
      <c r="N186" s="6">
        <v>1.78386</v>
      </c>
      <c r="P186" s="6">
        <v>669</v>
      </c>
      <c r="Q186" s="6">
        <v>1.57E-3</v>
      </c>
      <c r="S186" s="6">
        <v>364.96219000000002</v>
      </c>
      <c r="T186" s="6">
        <v>0.67074999999999996</v>
      </c>
      <c r="U186" s="17">
        <v>774</v>
      </c>
      <c r="V186" s="17">
        <v>6.6075999999999996E-2</v>
      </c>
    </row>
    <row r="187" spans="1:22" x14ac:dyDescent="0.2">
      <c r="A187" s="6">
        <v>364.96219000000002</v>
      </c>
      <c r="B187" s="6">
        <v>0.67074999999999996</v>
      </c>
      <c r="C187" s="4">
        <v>463</v>
      </c>
      <c r="D187" s="4">
        <v>0.25220999999999999</v>
      </c>
      <c r="E187" s="4">
        <v>447</v>
      </c>
      <c r="F187" s="4">
        <v>0.54503999999999997</v>
      </c>
      <c r="J187" s="6">
        <v>445</v>
      </c>
      <c r="K187" s="6">
        <v>0.31469000000000003</v>
      </c>
      <c r="M187" s="6">
        <v>236.95599999999999</v>
      </c>
      <c r="N187" s="6">
        <v>1.7259599999999999</v>
      </c>
      <c r="P187" s="6">
        <v>670</v>
      </c>
      <c r="Q187" s="6">
        <v>1.4400000000000001E-3</v>
      </c>
      <c r="S187" s="6">
        <v>364.03003000000001</v>
      </c>
      <c r="T187" s="6">
        <v>0.65825</v>
      </c>
      <c r="U187" s="17">
        <v>775</v>
      </c>
      <c r="V187" s="17">
        <v>6.9558999999999996E-2</v>
      </c>
    </row>
    <row r="188" spans="1:22" x14ac:dyDescent="0.2">
      <c r="A188" s="6">
        <v>364.03003000000001</v>
      </c>
      <c r="B188" s="6">
        <v>0.65825</v>
      </c>
      <c r="C188" s="4">
        <v>462</v>
      </c>
      <c r="D188" s="4">
        <v>0.24643000000000001</v>
      </c>
      <c r="E188" s="4">
        <v>446</v>
      </c>
      <c r="F188" s="4">
        <v>0.55232999999999999</v>
      </c>
      <c r="J188" s="6">
        <v>446</v>
      </c>
      <c r="K188" s="6">
        <v>0.32915</v>
      </c>
      <c r="M188" s="6">
        <v>237.173</v>
      </c>
      <c r="N188" s="6">
        <v>1.6818</v>
      </c>
      <c r="P188" s="6">
        <v>671</v>
      </c>
      <c r="Q188" s="6">
        <v>1.48E-3</v>
      </c>
      <c r="S188" s="6">
        <v>362.94232</v>
      </c>
      <c r="T188" s="6">
        <v>0.64149</v>
      </c>
      <c r="U188" s="17">
        <v>776</v>
      </c>
      <c r="V188" s="17">
        <v>7.3246000000000006E-2</v>
      </c>
    </row>
    <row r="189" spans="1:22" x14ac:dyDescent="0.2">
      <c r="A189" s="6">
        <v>362.94232</v>
      </c>
      <c r="B189" s="6">
        <v>0.64149</v>
      </c>
      <c r="C189" s="4">
        <v>461</v>
      </c>
      <c r="D189" s="4">
        <v>0.23877999999999999</v>
      </c>
      <c r="E189" s="4">
        <v>445</v>
      </c>
      <c r="F189" s="4">
        <v>0.55957999999999997</v>
      </c>
      <c r="J189" s="6">
        <v>447</v>
      </c>
      <c r="K189" s="6">
        <v>0.34665000000000001</v>
      </c>
      <c r="M189" s="6">
        <v>237.39</v>
      </c>
      <c r="N189" s="6">
        <v>1.6256999999999999</v>
      </c>
      <c r="P189" s="6">
        <v>672</v>
      </c>
      <c r="Q189" s="6">
        <v>1.31E-3</v>
      </c>
      <c r="S189" s="6">
        <v>362.00988999999998</v>
      </c>
      <c r="T189" s="6">
        <v>0.62682000000000004</v>
      </c>
      <c r="U189" s="17">
        <v>777</v>
      </c>
      <c r="V189" s="17">
        <v>7.7146000000000006E-2</v>
      </c>
    </row>
    <row r="190" spans="1:22" x14ac:dyDescent="0.2">
      <c r="A190" s="6">
        <v>362.00988999999998</v>
      </c>
      <c r="B190" s="6">
        <v>0.62682000000000004</v>
      </c>
      <c r="C190" s="4">
        <v>460</v>
      </c>
      <c r="D190" s="4">
        <v>0.23319999999999999</v>
      </c>
      <c r="E190" s="4">
        <v>444</v>
      </c>
      <c r="F190" s="4">
        <v>0.56511999999999996</v>
      </c>
      <c r="J190" s="6">
        <v>448</v>
      </c>
      <c r="K190" s="6">
        <v>0.36414000000000002</v>
      </c>
      <c r="M190" s="6">
        <v>237.607</v>
      </c>
      <c r="N190" s="6">
        <v>1.5686599999999999</v>
      </c>
      <c r="P190" s="6">
        <v>673</v>
      </c>
      <c r="Q190" s="6">
        <v>1.2800000000000001E-3</v>
      </c>
      <c r="S190" s="6">
        <v>361.07729999999998</v>
      </c>
      <c r="T190" s="6">
        <v>0.61260000000000003</v>
      </c>
      <c r="U190" s="17">
        <v>778</v>
      </c>
      <c r="V190" s="17">
        <v>8.1267000000000006E-2</v>
      </c>
    </row>
    <row r="191" spans="1:22" x14ac:dyDescent="0.2">
      <c r="A191" s="6">
        <v>361.07729999999998</v>
      </c>
      <c r="B191" s="6">
        <v>0.61260000000000003</v>
      </c>
      <c r="C191" s="4">
        <v>459</v>
      </c>
      <c r="D191" s="4">
        <v>0.22897000000000001</v>
      </c>
      <c r="E191" s="4">
        <v>443</v>
      </c>
      <c r="F191" s="4">
        <v>0.56984999999999997</v>
      </c>
      <c r="J191" s="6">
        <v>449</v>
      </c>
      <c r="K191" s="6">
        <v>0.38140000000000002</v>
      </c>
      <c r="M191" s="6">
        <v>237.82400000000001</v>
      </c>
      <c r="N191" s="6">
        <v>1.52702</v>
      </c>
      <c r="P191" s="6">
        <v>674</v>
      </c>
      <c r="Q191" s="6">
        <v>1.1999999999999999E-3</v>
      </c>
      <c r="S191" s="6">
        <v>359.98917</v>
      </c>
      <c r="T191" s="6">
        <v>0.59499999999999997</v>
      </c>
      <c r="U191" s="17">
        <v>779</v>
      </c>
      <c r="V191" s="17">
        <v>8.5616999999999999E-2</v>
      </c>
    </row>
    <row r="192" spans="1:22" x14ac:dyDescent="0.2">
      <c r="A192" s="6">
        <v>359.98917</v>
      </c>
      <c r="B192" s="6">
        <v>0.59499999999999997</v>
      </c>
      <c r="C192" s="4">
        <v>458</v>
      </c>
      <c r="D192" s="4">
        <v>0.22244</v>
      </c>
      <c r="E192" s="4">
        <v>442</v>
      </c>
      <c r="F192" s="4">
        <v>0.57303000000000004</v>
      </c>
      <c r="J192" s="6">
        <v>450</v>
      </c>
      <c r="K192" s="6">
        <v>0.40166000000000002</v>
      </c>
      <c r="M192" s="6">
        <v>238.041</v>
      </c>
      <c r="N192" s="6">
        <v>1.4747399999999999</v>
      </c>
      <c r="P192" s="6">
        <v>675</v>
      </c>
      <c r="Q192" s="6">
        <v>1.1999999999999999E-3</v>
      </c>
      <c r="S192" s="6">
        <v>359.05630000000002</v>
      </c>
      <c r="T192" s="6">
        <v>0.57999000000000001</v>
      </c>
      <c r="U192" s="17">
        <v>780</v>
      </c>
      <c r="V192" s="17">
        <v>9.0205999999999995E-2</v>
      </c>
    </row>
    <row r="193" spans="1:22" x14ac:dyDescent="0.2">
      <c r="A193" s="6">
        <v>359.05630000000002</v>
      </c>
      <c r="B193" s="6">
        <v>0.57999000000000001</v>
      </c>
      <c r="C193" s="4">
        <v>457</v>
      </c>
      <c r="D193" s="4">
        <v>0.21919</v>
      </c>
      <c r="E193" s="4">
        <v>441</v>
      </c>
      <c r="F193" s="4">
        <v>0.57401999999999997</v>
      </c>
      <c r="J193" s="6">
        <v>451</v>
      </c>
      <c r="K193" s="6">
        <v>0.42219000000000001</v>
      </c>
      <c r="M193" s="6">
        <v>238.25800000000001</v>
      </c>
      <c r="N193" s="6">
        <v>1.4316800000000001</v>
      </c>
      <c r="P193" s="6">
        <v>676</v>
      </c>
      <c r="Q193" s="6">
        <v>1.15E-3</v>
      </c>
      <c r="S193" s="6">
        <v>357.96782999999999</v>
      </c>
      <c r="T193" s="6">
        <v>0.56128999999999996</v>
      </c>
      <c r="U193" s="17">
        <v>781</v>
      </c>
      <c r="V193" s="17">
        <v>9.5041E-2</v>
      </c>
    </row>
    <row r="194" spans="1:22" x14ac:dyDescent="0.2">
      <c r="A194" s="6">
        <v>357.96782999999999</v>
      </c>
      <c r="B194" s="6">
        <v>0.56128999999999996</v>
      </c>
      <c r="C194" s="4">
        <v>456</v>
      </c>
      <c r="D194" s="4">
        <v>0.21385999999999999</v>
      </c>
      <c r="E194" s="4">
        <v>440</v>
      </c>
      <c r="F194" s="4">
        <v>0.57321</v>
      </c>
      <c r="J194" s="6">
        <v>452</v>
      </c>
      <c r="K194" s="6">
        <v>0.43780000000000002</v>
      </c>
      <c r="M194" s="6">
        <v>238.47499999999999</v>
      </c>
      <c r="N194" s="6">
        <v>1.39378</v>
      </c>
      <c r="P194" s="6">
        <v>677</v>
      </c>
      <c r="Q194" s="7">
        <v>9.4518200000000003E-4</v>
      </c>
      <c r="S194" s="6">
        <v>357.03473000000002</v>
      </c>
      <c r="T194" s="6">
        <v>0.54642000000000002</v>
      </c>
      <c r="U194" s="17">
        <v>782</v>
      </c>
      <c r="V194" s="17">
        <v>0.10013</v>
      </c>
    </row>
    <row r="195" spans="1:22" x14ac:dyDescent="0.2">
      <c r="A195" s="6">
        <v>357.03473000000002</v>
      </c>
      <c r="B195" s="6">
        <v>0.54642000000000002</v>
      </c>
      <c r="C195" s="4">
        <v>455</v>
      </c>
      <c r="D195" s="4">
        <v>0.21065</v>
      </c>
      <c r="E195" s="4">
        <v>439</v>
      </c>
      <c r="F195" s="4">
        <v>0.57047999999999999</v>
      </c>
      <c r="J195" s="6">
        <v>453</v>
      </c>
      <c r="K195" s="6">
        <v>0.45558999999999999</v>
      </c>
      <c r="M195" s="6">
        <v>238.69200000000001</v>
      </c>
      <c r="N195" s="6">
        <v>1.34267</v>
      </c>
      <c r="P195" s="6">
        <v>678</v>
      </c>
      <c r="Q195" s="7">
        <v>8.8714600000000001E-4</v>
      </c>
      <c r="S195" s="6">
        <v>355.94594999999998</v>
      </c>
      <c r="T195" s="6">
        <v>0.52646999999999999</v>
      </c>
      <c r="U195" s="17">
        <v>783</v>
      </c>
      <c r="V195" s="17">
        <v>0.10549</v>
      </c>
    </row>
    <row r="196" spans="1:22" x14ac:dyDescent="0.2">
      <c r="A196" s="6">
        <v>355.94594999999998</v>
      </c>
      <c r="B196" s="6">
        <v>0.52646999999999999</v>
      </c>
      <c r="C196" s="4">
        <v>454</v>
      </c>
      <c r="D196" s="4">
        <v>0.21027000000000001</v>
      </c>
      <c r="E196" s="4">
        <v>438</v>
      </c>
      <c r="F196" s="4">
        <v>0.56577999999999995</v>
      </c>
      <c r="J196" s="6">
        <v>454</v>
      </c>
      <c r="K196" s="6">
        <v>0.47570000000000001</v>
      </c>
      <c r="M196" s="6">
        <v>238.90899999999999</v>
      </c>
      <c r="N196" s="6">
        <v>1.3128500000000001</v>
      </c>
      <c r="P196" s="6">
        <v>679</v>
      </c>
      <c r="Q196" s="7">
        <v>8.7573000000000002E-4</v>
      </c>
      <c r="S196" s="6">
        <v>355.01256999999998</v>
      </c>
      <c r="T196" s="6">
        <v>0.51146000000000003</v>
      </c>
      <c r="U196" s="17">
        <v>784</v>
      </c>
      <c r="V196" s="17">
        <v>0.11111</v>
      </c>
    </row>
    <row r="197" spans="1:22" x14ac:dyDescent="0.2">
      <c r="A197" s="6">
        <v>355.01256999999998</v>
      </c>
      <c r="B197" s="6">
        <v>0.51146000000000003</v>
      </c>
      <c r="C197" s="4">
        <v>453</v>
      </c>
      <c r="D197" s="4">
        <v>0.20734</v>
      </c>
      <c r="E197" s="4">
        <v>437</v>
      </c>
      <c r="F197" s="4">
        <v>0.56000000000000005</v>
      </c>
      <c r="J197" s="6">
        <v>455</v>
      </c>
      <c r="K197" s="6">
        <v>0.49545</v>
      </c>
      <c r="M197" s="6">
        <v>239.126</v>
      </c>
      <c r="N197" s="6">
        <v>1.26888</v>
      </c>
      <c r="P197" s="6">
        <v>680</v>
      </c>
      <c r="Q197" s="7">
        <v>9.2091000000000004E-4</v>
      </c>
      <c r="S197" s="6">
        <v>353.92345999999998</v>
      </c>
      <c r="T197" s="6">
        <v>0.49312</v>
      </c>
      <c r="U197" s="17">
        <v>785</v>
      </c>
      <c r="V197" s="17">
        <v>0.11700000000000001</v>
      </c>
    </row>
    <row r="198" spans="1:22" x14ac:dyDescent="0.2">
      <c r="A198" s="6">
        <v>353.92345999999998</v>
      </c>
      <c r="B198" s="6">
        <v>0.49312</v>
      </c>
      <c r="C198" s="4">
        <v>452</v>
      </c>
      <c r="D198" s="4">
        <v>0.20557</v>
      </c>
      <c r="E198" s="4">
        <v>436</v>
      </c>
      <c r="F198" s="4">
        <v>0.55298000000000003</v>
      </c>
      <c r="J198" s="6">
        <v>456</v>
      </c>
      <c r="K198" s="6">
        <v>0.51041000000000003</v>
      </c>
      <c r="M198" s="6">
        <v>239.34299999999999</v>
      </c>
      <c r="N198" s="6">
        <v>1.2355799999999999</v>
      </c>
      <c r="P198" s="6">
        <v>681</v>
      </c>
      <c r="Q198" s="7">
        <v>8.0506100000000004E-4</v>
      </c>
      <c r="S198" s="6">
        <v>352.98984000000002</v>
      </c>
      <c r="T198" s="6">
        <v>0.48065999999999998</v>
      </c>
      <c r="U198" s="17">
        <v>786</v>
      </c>
      <c r="V198" s="17">
        <v>0.12313</v>
      </c>
    </row>
    <row r="199" spans="1:22" x14ac:dyDescent="0.2">
      <c r="A199" s="6">
        <v>352.98984000000002</v>
      </c>
      <c r="B199" s="6">
        <v>0.48065999999999998</v>
      </c>
      <c r="C199" s="4">
        <v>451</v>
      </c>
      <c r="D199" s="4">
        <v>0.20483999999999999</v>
      </c>
      <c r="E199" s="4">
        <v>435</v>
      </c>
      <c r="F199" s="4">
        <v>0.54486999999999997</v>
      </c>
      <c r="J199" s="6">
        <v>457</v>
      </c>
      <c r="K199" s="6">
        <v>0.52234999999999998</v>
      </c>
      <c r="M199" s="6">
        <v>239.56</v>
      </c>
      <c r="N199" s="6">
        <v>1.20306</v>
      </c>
      <c r="P199" s="6">
        <v>682</v>
      </c>
      <c r="Q199" s="7">
        <v>7.1077499999999997E-4</v>
      </c>
      <c r="S199" s="6">
        <v>352.05606</v>
      </c>
      <c r="T199" s="6">
        <v>0.46367999999999998</v>
      </c>
      <c r="U199" s="17">
        <v>787</v>
      </c>
      <c r="V199" s="17">
        <v>0.12948999999999999</v>
      </c>
    </row>
    <row r="200" spans="1:22" x14ac:dyDescent="0.2">
      <c r="A200" s="6">
        <v>352.05606</v>
      </c>
      <c r="B200" s="6">
        <v>0.46367999999999998</v>
      </c>
      <c r="C200" s="4">
        <v>450</v>
      </c>
      <c r="D200" s="4">
        <v>0.20469000000000001</v>
      </c>
      <c r="E200" s="4">
        <v>434</v>
      </c>
      <c r="F200" s="4">
        <v>0.53742000000000001</v>
      </c>
      <c r="J200" s="6">
        <v>458</v>
      </c>
      <c r="K200" s="6">
        <v>0.53129999999999999</v>
      </c>
      <c r="M200" s="6">
        <v>239.77699999999999</v>
      </c>
      <c r="N200" s="6">
        <v>1.17089</v>
      </c>
      <c r="P200" s="6">
        <v>683</v>
      </c>
      <c r="Q200" s="7">
        <v>6.2958000000000003E-4</v>
      </c>
      <c r="S200" s="6">
        <v>350.96649000000002</v>
      </c>
      <c r="T200" s="6">
        <v>0.44520999999999999</v>
      </c>
      <c r="U200" s="17">
        <v>788</v>
      </c>
      <c r="V200" s="17">
        <v>0.13607</v>
      </c>
    </row>
    <row r="201" spans="1:22" x14ac:dyDescent="0.2">
      <c r="A201" s="6">
        <v>350.96649000000002</v>
      </c>
      <c r="B201" s="6">
        <v>0.44520999999999999</v>
      </c>
      <c r="C201" s="4">
        <v>449</v>
      </c>
      <c r="D201" s="4">
        <v>0.20391999999999999</v>
      </c>
      <c r="E201" s="4">
        <v>433</v>
      </c>
      <c r="F201" s="4">
        <v>0.52954999999999997</v>
      </c>
      <c r="J201" s="6">
        <v>459</v>
      </c>
      <c r="K201" s="6">
        <v>0.55054999999999998</v>
      </c>
      <c r="M201" s="6">
        <v>239.994</v>
      </c>
      <c r="N201" s="6">
        <v>1.1449400000000001</v>
      </c>
      <c r="P201" s="6">
        <v>684</v>
      </c>
      <c r="Q201" s="7">
        <v>5.7430700000000003E-4</v>
      </c>
      <c r="S201" s="6">
        <v>350.03246999999999</v>
      </c>
      <c r="T201" s="6">
        <v>0.43101</v>
      </c>
      <c r="U201" s="17">
        <v>789</v>
      </c>
      <c r="V201" s="17">
        <v>0.14283999999999999</v>
      </c>
    </row>
    <row r="202" spans="1:22" x14ac:dyDescent="0.2">
      <c r="A202" s="6">
        <v>350.03246999999999</v>
      </c>
      <c r="B202" s="6">
        <v>0.43101</v>
      </c>
      <c r="C202" s="4">
        <v>448</v>
      </c>
      <c r="D202" s="4">
        <v>0.20219000000000001</v>
      </c>
      <c r="E202" s="4">
        <v>432</v>
      </c>
      <c r="F202" s="4">
        <v>0.52209000000000005</v>
      </c>
      <c r="J202" s="6">
        <v>460</v>
      </c>
      <c r="K202" s="6">
        <v>0.56916999999999995</v>
      </c>
      <c r="M202" s="6">
        <v>240.21100000000001</v>
      </c>
      <c r="N202" s="6">
        <v>1.1173500000000001</v>
      </c>
      <c r="P202" s="6">
        <v>685</v>
      </c>
      <c r="Q202" s="7">
        <v>5.8798800000000001E-4</v>
      </c>
      <c r="S202" s="6">
        <v>348.94263000000001</v>
      </c>
      <c r="T202" s="6">
        <v>0.41435</v>
      </c>
      <c r="U202" s="17">
        <v>790</v>
      </c>
      <c r="V202" s="17">
        <v>0.14979000000000001</v>
      </c>
    </row>
    <row r="203" spans="1:22" x14ac:dyDescent="0.2">
      <c r="A203" s="6">
        <v>348.94263000000001</v>
      </c>
      <c r="B203" s="6">
        <v>0.41435</v>
      </c>
      <c r="C203" s="4">
        <v>447</v>
      </c>
      <c r="D203" s="4">
        <v>0.20286999999999999</v>
      </c>
      <c r="E203" s="4">
        <v>431</v>
      </c>
      <c r="F203" s="4">
        <v>0.51510999999999996</v>
      </c>
      <c r="J203" s="6">
        <v>461</v>
      </c>
      <c r="K203" s="6">
        <v>0.58709</v>
      </c>
      <c r="M203" s="6">
        <v>240.428</v>
      </c>
      <c r="N203" s="6">
        <v>1.08494</v>
      </c>
      <c r="P203" s="6">
        <v>686</v>
      </c>
      <c r="Q203" s="7">
        <v>4.3308700000000002E-4</v>
      </c>
      <c r="S203" s="6">
        <v>348.00833</v>
      </c>
      <c r="T203" s="6">
        <v>0.40106999999999998</v>
      </c>
      <c r="U203" s="17">
        <v>791</v>
      </c>
      <c r="V203" s="17">
        <v>0.15690999999999999</v>
      </c>
    </row>
    <row r="204" spans="1:22" x14ac:dyDescent="0.2">
      <c r="A204" s="6">
        <v>348.00833</v>
      </c>
      <c r="B204" s="6">
        <v>0.40106999999999998</v>
      </c>
      <c r="C204" s="4">
        <v>446</v>
      </c>
      <c r="D204" s="4">
        <v>0.20254</v>
      </c>
      <c r="E204" s="4">
        <v>430</v>
      </c>
      <c r="F204" s="4">
        <v>0.50802000000000003</v>
      </c>
      <c r="J204" s="6">
        <v>462</v>
      </c>
      <c r="K204" s="6">
        <v>0.59316000000000002</v>
      </c>
      <c r="M204" s="6">
        <v>240.64500000000001</v>
      </c>
      <c r="N204" s="6">
        <v>1.0670999999999999</v>
      </c>
      <c r="P204" s="6">
        <v>687</v>
      </c>
      <c r="Q204" s="7">
        <v>4.8206300000000002E-4</v>
      </c>
      <c r="S204" s="6">
        <v>347.07391000000001</v>
      </c>
      <c r="T204" s="6">
        <v>0.38506000000000001</v>
      </c>
      <c r="U204" s="17">
        <v>792</v>
      </c>
      <c r="V204" s="17">
        <v>0.16417999999999999</v>
      </c>
    </row>
    <row r="205" spans="1:22" x14ac:dyDescent="0.2">
      <c r="A205" s="6">
        <v>347.07391000000001</v>
      </c>
      <c r="B205" s="6">
        <v>0.38506000000000001</v>
      </c>
      <c r="C205" s="4">
        <v>445</v>
      </c>
      <c r="D205" s="4">
        <v>0.20333999999999999</v>
      </c>
      <c r="E205" s="4">
        <v>429</v>
      </c>
      <c r="F205" s="4">
        <v>0.50263000000000002</v>
      </c>
      <c r="J205" s="6">
        <v>463</v>
      </c>
      <c r="K205" s="6">
        <v>0.59462999999999999</v>
      </c>
      <c r="M205" s="6">
        <v>240.86199999999999</v>
      </c>
      <c r="N205" s="6">
        <v>1.0450200000000001</v>
      </c>
      <c r="P205" s="6">
        <v>688</v>
      </c>
      <c r="Q205" s="7">
        <v>3.1705500000000001E-4</v>
      </c>
      <c r="S205" s="6">
        <v>345.98361</v>
      </c>
      <c r="T205" s="6">
        <v>0.36718000000000001</v>
      </c>
      <c r="U205" s="17">
        <v>793</v>
      </c>
      <c r="V205" s="17">
        <v>0.17157</v>
      </c>
    </row>
    <row r="206" spans="1:22" x14ac:dyDescent="0.2">
      <c r="A206" s="6">
        <v>345.98361</v>
      </c>
      <c r="B206" s="6">
        <v>0.36718000000000001</v>
      </c>
      <c r="C206" s="4">
        <v>444</v>
      </c>
      <c r="D206" s="4">
        <v>0.20165</v>
      </c>
      <c r="E206" s="4">
        <v>428</v>
      </c>
      <c r="F206" s="4">
        <v>0.49734</v>
      </c>
      <c r="J206" s="6">
        <v>464</v>
      </c>
      <c r="K206" s="6">
        <v>0.61126999999999998</v>
      </c>
      <c r="M206" s="6">
        <v>241.07900000000001</v>
      </c>
      <c r="N206" s="6">
        <v>1.0165900000000001</v>
      </c>
      <c r="P206" s="6">
        <v>689</v>
      </c>
      <c r="Q206" s="7">
        <v>2.9085800000000001E-4</v>
      </c>
      <c r="S206" s="6">
        <v>345.04892000000001</v>
      </c>
      <c r="T206" s="6">
        <v>0.35383999999999999</v>
      </c>
      <c r="U206" s="17">
        <v>794</v>
      </c>
      <c r="V206" s="17">
        <v>0.17907999999999999</v>
      </c>
    </row>
    <row r="207" spans="1:22" x14ac:dyDescent="0.2">
      <c r="A207" s="6">
        <v>345.04892000000001</v>
      </c>
      <c r="B207" s="6">
        <v>0.35383999999999999</v>
      </c>
      <c r="C207" s="4">
        <v>443</v>
      </c>
      <c r="D207" s="4">
        <v>0.20122000000000001</v>
      </c>
      <c r="E207" s="4">
        <v>427</v>
      </c>
      <c r="F207" s="4">
        <v>0.49208000000000002</v>
      </c>
      <c r="J207" s="6">
        <v>465</v>
      </c>
      <c r="K207" s="6">
        <v>0.63770000000000004</v>
      </c>
      <c r="M207" s="6">
        <v>241.29499999999999</v>
      </c>
      <c r="N207" s="6">
        <v>0.99109000000000003</v>
      </c>
      <c r="P207" s="6">
        <v>690</v>
      </c>
      <c r="Q207" s="7">
        <v>4.8544000000000001E-4</v>
      </c>
      <c r="S207" s="6">
        <v>343.95830999999998</v>
      </c>
      <c r="T207" s="6">
        <v>0.33790999999999999</v>
      </c>
      <c r="U207" s="17">
        <v>795</v>
      </c>
      <c r="V207" s="17">
        <v>0.18668999999999999</v>
      </c>
    </row>
    <row r="208" spans="1:22" x14ac:dyDescent="0.2">
      <c r="A208" s="6">
        <v>343.95830999999998</v>
      </c>
      <c r="B208" s="6">
        <v>0.33790999999999999</v>
      </c>
      <c r="C208" s="4">
        <v>442</v>
      </c>
      <c r="D208" s="4">
        <v>0.19819000000000001</v>
      </c>
      <c r="E208" s="4">
        <v>426</v>
      </c>
      <c r="F208" s="4">
        <v>0.48696</v>
      </c>
      <c r="J208" s="6">
        <v>466</v>
      </c>
      <c r="K208" s="6">
        <v>0.66017999999999999</v>
      </c>
      <c r="M208" s="6">
        <v>241.512</v>
      </c>
      <c r="N208" s="6">
        <v>0.97250999999999999</v>
      </c>
      <c r="P208" s="6">
        <v>691</v>
      </c>
      <c r="Q208" s="7">
        <v>3.3179599999999998E-4</v>
      </c>
      <c r="S208" s="6">
        <v>343.02337999999997</v>
      </c>
      <c r="T208" s="6">
        <v>0.32632</v>
      </c>
      <c r="U208" s="17">
        <v>796</v>
      </c>
      <c r="V208" s="17">
        <v>0.19438</v>
      </c>
    </row>
    <row r="209" spans="1:22" x14ac:dyDescent="0.2">
      <c r="A209" s="6">
        <v>343.02337999999997</v>
      </c>
      <c r="B209" s="6">
        <v>0.32632</v>
      </c>
      <c r="C209" s="4">
        <v>441</v>
      </c>
      <c r="D209" s="4">
        <v>0.19505</v>
      </c>
      <c r="E209" s="4">
        <v>425</v>
      </c>
      <c r="F209" s="4">
        <v>0.48307</v>
      </c>
      <c r="J209" s="6">
        <v>467</v>
      </c>
      <c r="K209" s="6">
        <v>0.68076000000000003</v>
      </c>
      <c r="M209" s="6">
        <v>241.72900000000001</v>
      </c>
      <c r="N209" s="6">
        <v>0.95169999999999999</v>
      </c>
      <c r="P209" s="6">
        <v>692</v>
      </c>
      <c r="Q209" s="7">
        <v>3.6849199999999999E-4</v>
      </c>
      <c r="S209" s="6">
        <v>341.93245999999999</v>
      </c>
      <c r="T209" s="6">
        <v>0.31109999999999999</v>
      </c>
      <c r="U209" s="17">
        <v>797</v>
      </c>
      <c r="V209" s="17">
        <v>0.20213999999999999</v>
      </c>
    </row>
    <row r="210" spans="1:22" x14ac:dyDescent="0.2">
      <c r="A210" s="6">
        <v>341.93245999999999</v>
      </c>
      <c r="B210" s="6">
        <v>0.31109999999999999</v>
      </c>
      <c r="C210" s="4">
        <v>440</v>
      </c>
      <c r="D210" s="4">
        <v>0.19322</v>
      </c>
      <c r="E210" s="4">
        <v>424</v>
      </c>
      <c r="F210" s="4">
        <v>0.47914000000000001</v>
      </c>
      <c r="J210" s="6">
        <v>468</v>
      </c>
      <c r="K210" s="6">
        <v>0.69372999999999996</v>
      </c>
      <c r="M210" s="6">
        <v>241.946</v>
      </c>
      <c r="N210" s="6">
        <v>0.93511999999999995</v>
      </c>
      <c r="P210" s="6">
        <v>693</v>
      </c>
      <c r="Q210" s="7">
        <v>2.0902200000000001E-4</v>
      </c>
      <c r="S210" s="6">
        <v>340.99727999999999</v>
      </c>
      <c r="T210" s="6">
        <v>0.29659999999999997</v>
      </c>
      <c r="U210" s="17">
        <v>798</v>
      </c>
      <c r="V210" s="17">
        <v>0.20995</v>
      </c>
    </row>
    <row r="211" spans="1:22" x14ac:dyDescent="0.2">
      <c r="A211" s="6">
        <v>340.99727999999999</v>
      </c>
      <c r="B211" s="6">
        <v>0.29659999999999997</v>
      </c>
      <c r="C211" s="4">
        <v>439</v>
      </c>
      <c r="D211" s="4">
        <v>0.18870000000000001</v>
      </c>
      <c r="E211" s="4">
        <v>423</v>
      </c>
      <c r="F211" s="4">
        <v>0.47469</v>
      </c>
      <c r="J211" s="6">
        <v>469</v>
      </c>
      <c r="K211" s="6">
        <v>0.70301999999999998</v>
      </c>
      <c r="M211" s="6">
        <v>242.16300000000001</v>
      </c>
      <c r="N211" s="6">
        <v>0.91725000000000001</v>
      </c>
      <c r="P211" s="6">
        <v>694</v>
      </c>
      <c r="Q211" s="7">
        <v>2.2716699999999999E-4</v>
      </c>
      <c r="S211" s="6">
        <v>340.06198000000001</v>
      </c>
      <c r="T211" s="6">
        <v>0.28545999999999999</v>
      </c>
      <c r="U211" s="17">
        <v>799</v>
      </c>
      <c r="V211" s="17">
        <v>0.21779000000000001</v>
      </c>
    </row>
    <row r="212" spans="1:22" x14ac:dyDescent="0.2">
      <c r="A212" s="6">
        <v>340.06198000000001</v>
      </c>
      <c r="B212" s="6">
        <v>0.28545999999999999</v>
      </c>
      <c r="C212" s="4">
        <v>438</v>
      </c>
      <c r="D212" s="4">
        <v>0.18459999999999999</v>
      </c>
      <c r="E212" s="4">
        <v>422</v>
      </c>
      <c r="F212" s="4">
        <v>0.47066000000000002</v>
      </c>
      <c r="J212" s="6">
        <v>470</v>
      </c>
      <c r="K212" s="6">
        <v>0.72360000000000002</v>
      </c>
      <c r="M212" s="6">
        <v>242.38</v>
      </c>
      <c r="N212" s="6">
        <v>0.90447999999999995</v>
      </c>
      <c r="P212" s="6">
        <v>695</v>
      </c>
      <c r="Q212" s="7">
        <v>1.05257E-4</v>
      </c>
      <c r="S212" s="6">
        <v>338.97061000000002</v>
      </c>
      <c r="T212" s="6">
        <v>0.27235999999999999</v>
      </c>
      <c r="U212" s="17">
        <v>800</v>
      </c>
      <c r="V212" s="17">
        <v>0.22564999999999999</v>
      </c>
    </row>
    <row r="213" spans="1:22" x14ac:dyDescent="0.2">
      <c r="A213" s="6">
        <v>338.97061000000002</v>
      </c>
      <c r="B213" s="6">
        <v>0.27235999999999999</v>
      </c>
      <c r="C213" s="4">
        <v>437</v>
      </c>
      <c r="D213" s="4">
        <v>0.17946000000000001</v>
      </c>
      <c r="E213" s="4">
        <v>421</v>
      </c>
      <c r="F213" s="4">
        <v>0.46672000000000002</v>
      </c>
      <c r="J213" s="6">
        <v>471</v>
      </c>
      <c r="K213" s="6">
        <v>0.74461999999999995</v>
      </c>
      <c r="M213" s="6">
        <v>242.596</v>
      </c>
      <c r="N213" s="6">
        <v>0.88621000000000005</v>
      </c>
      <c r="P213" s="6">
        <v>696</v>
      </c>
      <c r="Q213" s="7">
        <v>2.04506E-4</v>
      </c>
      <c r="S213" s="6">
        <v>338.03505999999999</v>
      </c>
      <c r="T213" s="6">
        <v>0.26334999999999997</v>
      </c>
      <c r="U213" s="17">
        <v>801</v>
      </c>
      <c r="V213" s="17">
        <v>0.23351</v>
      </c>
    </row>
    <row r="214" spans="1:22" x14ac:dyDescent="0.2">
      <c r="A214" s="6">
        <v>338.03505999999999</v>
      </c>
      <c r="B214" s="6">
        <v>0.26334999999999997</v>
      </c>
      <c r="C214" s="4">
        <v>436</v>
      </c>
      <c r="D214" s="4">
        <v>0.17426</v>
      </c>
      <c r="E214" s="4">
        <v>420</v>
      </c>
      <c r="F214" s="4">
        <v>0.46218999999999999</v>
      </c>
      <c r="J214" s="6">
        <v>472</v>
      </c>
      <c r="K214" s="6">
        <v>0.75948000000000004</v>
      </c>
      <c r="M214" s="6">
        <v>242.81299999999999</v>
      </c>
      <c r="N214" s="6">
        <v>0.86731999999999998</v>
      </c>
      <c r="P214" s="6">
        <v>697</v>
      </c>
      <c r="Q214" s="7">
        <v>7.1402200000000006E-5</v>
      </c>
      <c r="S214" s="6">
        <v>336.94342</v>
      </c>
      <c r="T214" s="6">
        <v>0.25263000000000002</v>
      </c>
      <c r="U214" s="17">
        <v>802</v>
      </c>
      <c r="V214" s="17">
        <v>0.24135999999999999</v>
      </c>
    </row>
    <row r="215" spans="1:22" x14ac:dyDescent="0.2">
      <c r="A215" s="6">
        <v>336.94342</v>
      </c>
      <c r="B215" s="6">
        <v>0.25263000000000002</v>
      </c>
      <c r="C215" s="4">
        <v>435</v>
      </c>
      <c r="D215" s="4">
        <v>0.17055000000000001</v>
      </c>
      <c r="E215" s="4">
        <v>419</v>
      </c>
      <c r="F215" s="4">
        <v>0.45801999999999998</v>
      </c>
      <c r="J215" s="6">
        <v>473</v>
      </c>
      <c r="K215" s="6">
        <v>0.77583999999999997</v>
      </c>
      <c r="M215" s="6">
        <v>243.03</v>
      </c>
      <c r="N215" s="6">
        <v>0.86141999999999996</v>
      </c>
      <c r="P215" s="6">
        <v>698</v>
      </c>
      <c r="Q215" s="7">
        <v>2.1742699999999999E-4</v>
      </c>
      <c r="S215" s="6">
        <v>336.00760000000002</v>
      </c>
      <c r="T215" s="6">
        <v>0.24245</v>
      </c>
      <c r="U215" s="17">
        <v>803</v>
      </c>
      <c r="V215" s="17">
        <v>0.24917</v>
      </c>
    </row>
    <row r="216" spans="1:22" x14ac:dyDescent="0.2">
      <c r="A216" s="6">
        <v>336.00760000000002</v>
      </c>
      <c r="B216" s="6">
        <v>0.24245</v>
      </c>
      <c r="C216" s="4">
        <v>434</v>
      </c>
      <c r="D216" s="4">
        <v>0.16538</v>
      </c>
      <c r="E216" s="4">
        <v>418</v>
      </c>
      <c r="F216" s="4">
        <v>0.45405000000000001</v>
      </c>
      <c r="J216" s="6">
        <v>474</v>
      </c>
      <c r="K216" s="6">
        <v>0.78917000000000004</v>
      </c>
      <c r="M216" s="6">
        <v>243.24700000000001</v>
      </c>
      <c r="N216" s="6">
        <v>0.84465000000000001</v>
      </c>
      <c r="P216" s="6">
        <v>699</v>
      </c>
      <c r="Q216" s="7">
        <v>1.0221999999999999E-4</v>
      </c>
      <c r="S216" s="6">
        <v>335.07166000000001</v>
      </c>
      <c r="T216" s="6">
        <v>0.23462</v>
      </c>
      <c r="U216" s="17">
        <v>804</v>
      </c>
      <c r="V216" s="17">
        <v>0.25694</v>
      </c>
    </row>
    <row r="217" spans="1:22" x14ac:dyDescent="0.2">
      <c r="A217" s="6">
        <v>335.07166000000001</v>
      </c>
      <c r="B217" s="6">
        <v>0.23462</v>
      </c>
      <c r="C217" s="4">
        <v>433</v>
      </c>
      <c r="D217" s="4">
        <v>0.16259000000000001</v>
      </c>
      <c r="E217" s="4">
        <v>417</v>
      </c>
      <c r="F217" s="4">
        <v>0.44978000000000001</v>
      </c>
      <c r="J217" s="6">
        <v>475</v>
      </c>
      <c r="K217" s="6">
        <v>0.79937999999999998</v>
      </c>
      <c r="M217" s="6">
        <v>243.464</v>
      </c>
      <c r="N217" s="6">
        <v>0.83030999999999999</v>
      </c>
      <c r="P217" s="6">
        <v>700</v>
      </c>
      <c r="Q217" s="7">
        <v>3.1472500000000001E-5</v>
      </c>
      <c r="S217" s="6">
        <v>333.97958</v>
      </c>
      <c r="T217" s="6">
        <v>0.22589999999999999</v>
      </c>
      <c r="U217" s="17">
        <v>805</v>
      </c>
      <c r="V217" s="17">
        <v>0.26463999999999999</v>
      </c>
    </row>
    <row r="218" spans="1:22" x14ac:dyDescent="0.2">
      <c r="A218" s="6">
        <v>333.97958</v>
      </c>
      <c r="B218" s="6">
        <v>0.22589999999999999</v>
      </c>
      <c r="C218" s="4">
        <v>432</v>
      </c>
      <c r="D218" s="4">
        <v>0.15795999999999999</v>
      </c>
      <c r="E218" s="4">
        <v>416</v>
      </c>
      <c r="F218" s="4">
        <v>0.44486999999999999</v>
      </c>
      <c r="J218" s="6">
        <v>476</v>
      </c>
      <c r="K218" s="6">
        <v>0.80927000000000004</v>
      </c>
      <c r="M218" s="6">
        <v>243.68</v>
      </c>
      <c r="N218" s="6">
        <v>0.81676000000000004</v>
      </c>
      <c r="P218" s="6">
        <v>701</v>
      </c>
      <c r="Q218" s="6">
        <v>0</v>
      </c>
      <c r="S218" s="6">
        <v>333.04340000000002</v>
      </c>
      <c r="T218" s="6">
        <v>0.22022</v>
      </c>
      <c r="U218" s="17">
        <v>806</v>
      </c>
      <c r="V218" s="17">
        <v>0.27226</v>
      </c>
    </row>
    <row r="219" spans="1:22" x14ac:dyDescent="0.2">
      <c r="A219" s="6">
        <v>333.04340000000002</v>
      </c>
      <c r="B219" s="6">
        <v>0.22022</v>
      </c>
      <c r="C219" s="4">
        <v>431</v>
      </c>
      <c r="D219" s="4">
        <v>0.15562999999999999</v>
      </c>
      <c r="E219" s="4">
        <v>415</v>
      </c>
      <c r="F219" s="4">
        <v>0.43914999999999998</v>
      </c>
      <c r="J219" s="6">
        <v>477</v>
      </c>
      <c r="K219" s="6">
        <v>0.81874000000000002</v>
      </c>
      <c r="M219" s="6">
        <v>243.89699999999999</v>
      </c>
      <c r="N219" s="6">
        <v>0.82528000000000001</v>
      </c>
      <c r="P219" s="6">
        <v>702</v>
      </c>
      <c r="Q219" s="7">
        <v>1.16542E-4</v>
      </c>
      <c r="S219" s="6">
        <v>331.95102000000003</v>
      </c>
      <c r="T219" s="6">
        <v>0.21312999999999999</v>
      </c>
      <c r="U219" s="17">
        <v>807</v>
      </c>
      <c r="V219" s="17">
        <v>0.27977999999999997</v>
      </c>
    </row>
    <row r="220" spans="1:22" x14ac:dyDescent="0.2">
      <c r="A220" s="6">
        <v>331.95102000000003</v>
      </c>
      <c r="B220" s="6">
        <v>0.21312999999999999</v>
      </c>
      <c r="C220" s="4">
        <v>430</v>
      </c>
      <c r="D220" s="4">
        <v>0.15107999999999999</v>
      </c>
      <c r="E220" s="4">
        <v>414</v>
      </c>
      <c r="F220" s="4">
        <v>0.43264999999999998</v>
      </c>
      <c r="J220" s="6">
        <v>478</v>
      </c>
      <c r="K220" s="6">
        <v>0.84350000000000003</v>
      </c>
      <c r="M220" s="6">
        <v>244.114</v>
      </c>
      <c r="N220" s="6">
        <v>0.80115999999999998</v>
      </c>
      <c r="P220" s="6">
        <v>703</v>
      </c>
      <c r="Q220" s="7">
        <v>3.9340600000000001E-5</v>
      </c>
      <c r="S220" s="6">
        <v>331.01459</v>
      </c>
      <c r="T220" s="6">
        <v>0.20646999999999999</v>
      </c>
      <c r="U220" s="17">
        <v>808</v>
      </c>
      <c r="V220" s="17">
        <v>0.28719</v>
      </c>
    </row>
    <row r="221" spans="1:22" x14ac:dyDescent="0.2">
      <c r="A221" s="6">
        <v>331.01459</v>
      </c>
      <c r="B221" s="6">
        <v>0.20646999999999999</v>
      </c>
      <c r="C221" s="4">
        <v>429</v>
      </c>
      <c r="D221" s="4">
        <v>0.14918000000000001</v>
      </c>
      <c r="E221" s="4">
        <v>413</v>
      </c>
      <c r="F221" s="4">
        <v>0.42642000000000002</v>
      </c>
      <c r="J221" s="6">
        <v>479</v>
      </c>
      <c r="K221" s="6">
        <v>0.86245000000000005</v>
      </c>
      <c r="M221" s="6">
        <v>244.33</v>
      </c>
      <c r="N221" s="6">
        <v>0.79729000000000005</v>
      </c>
      <c r="S221" s="6">
        <v>329.92194000000001</v>
      </c>
      <c r="T221" s="6">
        <v>0.20061999999999999</v>
      </c>
      <c r="U221" s="17">
        <v>809</v>
      </c>
      <c r="V221" s="17">
        <v>0.29447000000000001</v>
      </c>
    </row>
    <row r="222" spans="1:22" x14ac:dyDescent="0.2">
      <c r="A222" s="6">
        <v>329.92194000000001</v>
      </c>
      <c r="B222" s="6">
        <v>0.20061999999999999</v>
      </c>
      <c r="C222" s="4">
        <v>428</v>
      </c>
      <c r="D222" s="4">
        <v>0.14767</v>
      </c>
      <c r="E222" s="4">
        <v>412</v>
      </c>
      <c r="F222" s="4">
        <v>0.41913</v>
      </c>
      <c r="J222" s="6">
        <v>480</v>
      </c>
      <c r="K222" s="6">
        <v>0.88180999999999998</v>
      </c>
      <c r="M222" s="6">
        <v>244.547</v>
      </c>
      <c r="N222" s="6">
        <v>0.78358000000000005</v>
      </c>
      <c r="S222" s="6">
        <v>328.98525999999998</v>
      </c>
      <c r="T222" s="6">
        <v>0.19570000000000001</v>
      </c>
      <c r="U222" s="17">
        <v>810</v>
      </c>
      <c r="V222" s="17">
        <v>0.30159999999999998</v>
      </c>
    </row>
    <row r="223" spans="1:22" x14ac:dyDescent="0.2">
      <c r="A223" s="6">
        <v>328.98525999999998</v>
      </c>
      <c r="B223" s="6">
        <v>0.19570000000000001</v>
      </c>
      <c r="C223" s="4">
        <v>427</v>
      </c>
      <c r="D223" s="4">
        <v>0.14499999999999999</v>
      </c>
      <c r="E223" s="4">
        <v>411</v>
      </c>
      <c r="F223" s="4">
        <v>0.41183999999999998</v>
      </c>
      <c r="J223" s="6">
        <v>481</v>
      </c>
      <c r="K223" s="6">
        <v>0.90127999999999997</v>
      </c>
      <c r="M223" s="6">
        <v>244.76400000000001</v>
      </c>
      <c r="N223" s="6">
        <v>0.78047999999999995</v>
      </c>
      <c r="S223" s="6">
        <v>328.04845999999998</v>
      </c>
      <c r="T223" s="6">
        <v>0.19141</v>
      </c>
      <c r="U223" s="17">
        <v>811</v>
      </c>
      <c r="V223" s="17">
        <v>0.30854999999999999</v>
      </c>
    </row>
    <row r="224" spans="1:22" x14ac:dyDescent="0.2">
      <c r="A224" s="6">
        <v>328.04845999999998</v>
      </c>
      <c r="B224" s="6">
        <v>0.19141</v>
      </c>
      <c r="C224" s="4">
        <v>426</v>
      </c>
      <c r="D224" s="4">
        <v>0.14297000000000001</v>
      </c>
      <c r="E224" s="4">
        <v>410</v>
      </c>
      <c r="F224" s="4">
        <v>0.40386</v>
      </c>
      <c r="J224" s="6">
        <v>482</v>
      </c>
      <c r="K224" s="6">
        <v>0.92349000000000003</v>
      </c>
      <c r="M224" s="6">
        <v>244.98099999999999</v>
      </c>
      <c r="N224" s="6">
        <v>0.77224000000000004</v>
      </c>
      <c r="S224" s="6">
        <v>326.95537999999999</v>
      </c>
      <c r="T224" s="6">
        <v>0.18551000000000001</v>
      </c>
      <c r="U224" s="17">
        <v>812</v>
      </c>
      <c r="V224" s="17">
        <v>0.31529000000000001</v>
      </c>
    </row>
    <row r="225" spans="1:22" x14ac:dyDescent="0.2">
      <c r="A225" s="6">
        <v>326.95537999999999</v>
      </c>
      <c r="B225" s="6">
        <v>0.18551000000000001</v>
      </c>
      <c r="C225" s="4">
        <v>425</v>
      </c>
      <c r="D225" s="4">
        <v>0.14207</v>
      </c>
      <c r="E225" s="4">
        <v>409</v>
      </c>
      <c r="F225" s="4">
        <v>0.3957</v>
      </c>
      <c r="J225" s="6">
        <v>483</v>
      </c>
      <c r="K225" s="6">
        <v>0.94486999999999999</v>
      </c>
      <c r="M225" s="6">
        <v>245.197</v>
      </c>
      <c r="N225" s="6">
        <v>0.76322999999999996</v>
      </c>
      <c r="S225" s="6">
        <v>326.01834000000002</v>
      </c>
      <c r="T225" s="6">
        <v>0.18032999999999999</v>
      </c>
      <c r="U225" s="17">
        <v>813</v>
      </c>
      <c r="V225" s="17">
        <v>0.32179000000000002</v>
      </c>
    </row>
    <row r="226" spans="1:22" x14ac:dyDescent="0.2">
      <c r="A226" s="6">
        <v>326.01834000000002</v>
      </c>
      <c r="B226" s="6">
        <v>0.18032999999999999</v>
      </c>
      <c r="C226" s="4">
        <v>424</v>
      </c>
      <c r="D226" s="4">
        <v>0.14126</v>
      </c>
      <c r="E226" s="4">
        <v>408</v>
      </c>
      <c r="F226" s="4">
        <v>0.38761000000000001</v>
      </c>
      <c r="J226" s="6">
        <v>484</v>
      </c>
      <c r="K226" s="6">
        <v>0.96380999999999994</v>
      </c>
      <c r="M226" s="6">
        <v>245.41399999999999</v>
      </c>
      <c r="N226" s="6">
        <v>0.76427</v>
      </c>
      <c r="S226" s="6">
        <v>324.92496</v>
      </c>
      <c r="T226" s="6">
        <v>0.17513000000000001</v>
      </c>
      <c r="U226" s="17">
        <v>814</v>
      </c>
      <c r="V226" s="17">
        <v>0.32801999999999998</v>
      </c>
    </row>
    <row r="227" spans="1:22" x14ac:dyDescent="0.2">
      <c r="A227" s="6">
        <v>324.92496</v>
      </c>
      <c r="B227" s="6">
        <v>0.17513000000000001</v>
      </c>
      <c r="C227" s="4">
        <v>423</v>
      </c>
      <c r="D227" s="4">
        <v>0.14091999999999999</v>
      </c>
      <c r="E227" s="4">
        <v>407</v>
      </c>
      <c r="F227" s="4">
        <v>0.37927</v>
      </c>
      <c r="J227" s="6">
        <v>485</v>
      </c>
      <c r="K227" s="6">
        <v>0.97718000000000005</v>
      </c>
      <c r="M227" s="6">
        <v>245.631</v>
      </c>
      <c r="N227" s="6">
        <v>0.76382000000000005</v>
      </c>
      <c r="S227" s="6">
        <v>323.98766999999998</v>
      </c>
      <c r="T227" s="6">
        <v>0.17044000000000001</v>
      </c>
      <c r="U227" s="17">
        <v>815</v>
      </c>
      <c r="V227" s="17">
        <v>0.33394000000000001</v>
      </c>
    </row>
    <row r="228" spans="1:22" x14ac:dyDescent="0.2">
      <c r="A228" s="6">
        <v>323.98766999999998</v>
      </c>
      <c r="B228" s="6">
        <v>0.17044000000000001</v>
      </c>
      <c r="C228" s="4">
        <v>422</v>
      </c>
      <c r="D228" s="4">
        <v>0.14027999999999999</v>
      </c>
      <c r="E228" s="4">
        <v>406</v>
      </c>
      <c r="F228" s="4">
        <v>0.37139</v>
      </c>
      <c r="J228" s="6">
        <v>486</v>
      </c>
      <c r="K228" s="6">
        <v>0.99039999999999995</v>
      </c>
      <c r="M228" s="6">
        <v>245.84700000000001</v>
      </c>
      <c r="N228" s="6">
        <v>0.75478999999999996</v>
      </c>
      <c r="S228" s="6">
        <v>323.05025999999998</v>
      </c>
      <c r="T228" s="6">
        <v>0.16669</v>
      </c>
      <c r="U228" s="17">
        <v>816</v>
      </c>
      <c r="V228" s="17">
        <v>0.33951999999999999</v>
      </c>
    </row>
    <row r="229" spans="1:22" x14ac:dyDescent="0.2">
      <c r="A229" s="6">
        <v>323.05025999999998</v>
      </c>
      <c r="B229" s="6">
        <v>0.16669</v>
      </c>
      <c r="C229" s="4">
        <v>421</v>
      </c>
      <c r="D229" s="4">
        <v>0.13907</v>
      </c>
      <c r="E229" s="4">
        <v>405</v>
      </c>
      <c r="F229" s="4">
        <v>0.36387999999999998</v>
      </c>
      <c r="J229" s="6">
        <v>487</v>
      </c>
      <c r="K229" s="6">
        <v>0.98804999999999998</v>
      </c>
      <c r="M229" s="6">
        <v>246.06399999999999</v>
      </c>
      <c r="N229" s="6">
        <v>0.75251000000000001</v>
      </c>
      <c r="S229" s="6">
        <v>321.95648</v>
      </c>
      <c r="T229" s="6">
        <v>0.16056000000000001</v>
      </c>
      <c r="U229" s="17">
        <v>817</v>
      </c>
      <c r="V229" s="17">
        <v>0.34472999999999998</v>
      </c>
    </row>
    <row r="230" spans="1:22" x14ac:dyDescent="0.2">
      <c r="A230" s="6">
        <v>321.95648</v>
      </c>
      <c r="B230" s="6">
        <v>0.16056000000000001</v>
      </c>
      <c r="C230" s="4">
        <v>420</v>
      </c>
      <c r="D230" s="4">
        <v>0.13725000000000001</v>
      </c>
      <c r="E230" s="4">
        <v>404</v>
      </c>
      <c r="F230" s="4">
        <v>0.35621000000000003</v>
      </c>
      <c r="J230" s="6">
        <v>488</v>
      </c>
      <c r="K230" s="6">
        <v>0.98984000000000005</v>
      </c>
      <c r="M230" s="6">
        <v>246.28</v>
      </c>
      <c r="N230" s="6">
        <v>0.74890999999999996</v>
      </c>
      <c r="S230" s="6">
        <v>321.01882999999998</v>
      </c>
      <c r="T230" s="6">
        <v>0.15529000000000001</v>
      </c>
      <c r="U230" s="17">
        <v>818</v>
      </c>
      <c r="V230" s="17">
        <v>0.34953000000000001</v>
      </c>
    </row>
    <row r="231" spans="1:22" x14ac:dyDescent="0.2">
      <c r="A231" s="6">
        <v>321.01882999999998</v>
      </c>
      <c r="B231" s="6">
        <v>0.15529000000000001</v>
      </c>
      <c r="C231" s="4">
        <v>419</v>
      </c>
      <c r="D231" s="4">
        <v>0.13764999999999999</v>
      </c>
      <c r="E231" s="4">
        <v>403</v>
      </c>
      <c r="F231" s="4">
        <v>0.34893000000000002</v>
      </c>
      <c r="J231" s="6">
        <v>489</v>
      </c>
      <c r="K231" s="6">
        <v>0.99722</v>
      </c>
      <c r="M231" s="6">
        <v>246.49700000000001</v>
      </c>
      <c r="N231" s="6">
        <v>0.74321000000000004</v>
      </c>
      <c r="S231" s="6">
        <v>319.92477000000002</v>
      </c>
      <c r="T231" s="6">
        <v>0.14982999999999999</v>
      </c>
      <c r="U231" s="17">
        <v>819</v>
      </c>
      <c r="V231" s="17">
        <v>0.35391</v>
      </c>
    </row>
    <row r="232" spans="1:22" x14ac:dyDescent="0.2">
      <c r="A232" s="6">
        <v>319.92477000000002</v>
      </c>
      <c r="B232" s="6">
        <v>0.14982999999999999</v>
      </c>
      <c r="C232" s="4">
        <v>418</v>
      </c>
      <c r="D232" s="4">
        <v>0.13771</v>
      </c>
      <c r="E232" s="4">
        <v>402</v>
      </c>
      <c r="F232" s="4">
        <v>0.34218999999999999</v>
      </c>
      <c r="J232" s="6">
        <v>490</v>
      </c>
      <c r="K232" s="6">
        <v>1</v>
      </c>
      <c r="M232" s="6">
        <v>246.714</v>
      </c>
      <c r="N232" s="6">
        <v>0.73787999999999998</v>
      </c>
      <c r="S232" s="6">
        <v>318.98687999999999</v>
      </c>
      <c r="T232" s="6">
        <v>0.14577000000000001</v>
      </c>
      <c r="U232" s="17">
        <v>820</v>
      </c>
      <c r="V232" s="17">
        <v>0.35788999999999999</v>
      </c>
    </row>
    <row r="233" spans="1:22" x14ac:dyDescent="0.2">
      <c r="A233" s="6">
        <v>318.98687999999999</v>
      </c>
      <c r="B233" s="6">
        <v>0.14577000000000001</v>
      </c>
      <c r="C233" s="4">
        <v>417</v>
      </c>
      <c r="D233" s="4">
        <v>0.13622999999999999</v>
      </c>
      <c r="E233" s="4">
        <v>401</v>
      </c>
      <c r="F233" s="4">
        <v>0.33504</v>
      </c>
      <c r="J233" s="6">
        <v>491</v>
      </c>
      <c r="K233" s="6">
        <v>0.99853999999999998</v>
      </c>
      <c r="M233" s="6">
        <v>246.93</v>
      </c>
      <c r="N233" s="6">
        <v>0.74185999999999996</v>
      </c>
      <c r="S233" s="6">
        <v>318.04888999999997</v>
      </c>
      <c r="T233" s="6">
        <v>0.14222000000000001</v>
      </c>
      <c r="U233" s="17">
        <v>821</v>
      </c>
      <c r="V233" s="17">
        <v>0.36147000000000001</v>
      </c>
    </row>
    <row r="234" spans="1:22" x14ac:dyDescent="0.2">
      <c r="A234" s="6">
        <v>318.04888999999997</v>
      </c>
      <c r="B234" s="6">
        <v>0.14222000000000001</v>
      </c>
      <c r="C234" s="4">
        <v>416</v>
      </c>
      <c r="D234" s="4">
        <v>0.13396</v>
      </c>
      <c r="E234" s="4">
        <v>400</v>
      </c>
      <c r="F234" s="4">
        <v>0.32851000000000002</v>
      </c>
      <c r="J234" s="6">
        <v>492</v>
      </c>
      <c r="K234" s="6">
        <v>0.98860999999999999</v>
      </c>
      <c r="M234" s="6">
        <v>247.14699999999999</v>
      </c>
      <c r="N234" s="6">
        <v>0.74192999999999998</v>
      </c>
      <c r="S234" s="6">
        <v>316.95441</v>
      </c>
      <c r="T234" s="6">
        <v>0.13719000000000001</v>
      </c>
      <c r="U234" s="17">
        <v>822</v>
      </c>
      <c r="V234" s="17">
        <v>0.36469000000000001</v>
      </c>
    </row>
    <row r="235" spans="1:22" x14ac:dyDescent="0.2">
      <c r="A235" s="6">
        <v>316.95441</v>
      </c>
      <c r="B235" s="6">
        <v>0.13719000000000001</v>
      </c>
      <c r="C235" s="4">
        <v>415</v>
      </c>
      <c r="D235" s="4">
        <v>0.13178000000000001</v>
      </c>
      <c r="E235" s="4">
        <v>399</v>
      </c>
      <c r="F235" s="4">
        <v>0.32249</v>
      </c>
      <c r="J235" s="6">
        <v>493</v>
      </c>
      <c r="K235" s="6">
        <v>0.97687000000000002</v>
      </c>
      <c r="M235" s="6">
        <v>247.363</v>
      </c>
      <c r="N235" s="6">
        <v>0.73665999999999998</v>
      </c>
      <c r="S235" s="6">
        <v>316.01616999999999</v>
      </c>
      <c r="T235" s="6">
        <v>0.1328</v>
      </c>
      <c r="U235" s="17">
        <v>823</v>
      </c>
      <c r="V235" s="17">
        <v>0.36757000000000001</v>
      </c>
    </row>
    <row r="236" spans="1:22" x14ac:dyDescent="0.2">
      <c r="A236" s="6">
        <v>316.01616999999999</v>
      </c>
      <c r="B236" s="6">
        <v>0.1328</v>
      </c>
      <c r="C236" s="4">
        <v>414</v>
      </c>
      <c r="D236" s="4">
        <v>0.12967000000000001</v>
      </c>
      <c r="E236" s="4">
        <v>398</v>
      </c>
      <c r="F236" s="4">
        <v>0.31648999999999999</v>
      </c>
      <c r="J236" s="6">
        <v>494</v>
      </c>
      <c r="K236" s="6">
        <v>0.96018999999999999</v>
      </c>
      <c r="M236" s="6">
        <v>247.58</v>
      </c>
      <c r="N236" s="6">
        <v>0.73731999999999998</v>
      </c>
      <c r="S236" s="6">
        <v>315.07785000000001</v>
      </c>
      <c r="T236" s="6">
        <v>0.12950999999999999</v>
      </c>
      <c r="U236" s="17">
        <v>824</v>
      </c>
      <c r="V236" s="17">
        <v>0.37012</v>
      </c>
    </row>
    <row r="237" spans="1:22" x14ac:dyDescent="0.2">
      <c r="A237" s="6">
        <v>315.07785000000001</v>
      </c>
      <c r="B237" s="6">
        <v>0.12950999999999999</v>
      </c>
      <c r="C237" s="4">
        <v>413</v>
      </c>
      <c r="D237" s="4">
        <v>0.12875</v>
      </c>
      <c r="E237" s="4">
        <v>397</v>
      </c>
      <c r="F237" s="4">
        <v>0.31096000000000001</v>
      </c>
      <c r="J237" s="6">
        <v>495</v>
      </c>
      <c r="K237" s="6">
        <v>0.94496999999999998</v>
      </c>
      <c r="M237" s="6">
        <v>247.797</v>
      </c>
      <c r="N237" s="6">
        <v>0.73328000000000004</v>
      </c>
      <c r="S237" s="6">
        <v>313.98297000000002</v>
      </c>
      <c r="T237" s="6">
        <v>0.12592</v>
      </c>
      <c r="U237" s="17">
        <v>825</v>
      </c>
      <c r="V237" s="17">
        <v>0.37236000000000002</v>
      </c>
    </row>
    <row r="238" spans="1:22" x14ac:dyDescent="0.2">
      <c r="A238" s="6">
        <v>313.98297000000002</v>
      </c>
      <c r="B238" s="6">
        <v>0.12592</v>
      </c>
      <c r="C238" s="4">
        <v>412</v>
      </c>
      <c r="D238" s="4">
        <v>0.12316000000000001</v>
      </c>
      <c r="E238" s="4">
        <v>396</v>
      </c>
      <c r="F238" s="4">
        <v>0.3049</v>
      </c>
      <c r="J238" s="6">
        <v>496</v>
      </c>
      <c r="K238" s="6">
        <v>0.92508000000000001</v>
      </c>
      <c r="M238" s="6">
        <v>248.01300000000001</v>
      </c>
      <c r="N238" s="6">
        <v>0.73451999999999995</v>
      </c>
      <c r="S238" s="6">
        <v>313.04437000000001</v>
      </c>
      <c r="T238" s="6">
        <v>0.12309</v>
      </c>
      <c r="U238" s="17">
        <v>826</v>
      </c>
      <c r="V238" s="17">
        <v>0.37431999999999999</v>
      </c>
    </row>
    <row r="239" spans="1:22" x14ac:dyDescent="0.2">
      <c r="A239" s="6">
        <v>313.04437000000001</v>
      </c>
      <c r="B239" s="6">
        <v>0.12309</v>
      </c>
      <c r="C239" s="4">
        <v>411</v>
      </c>
      <c r="D239" s="4">
        <v>0.12335</v>
      </c>
      <c r="E239" s="4">
        <v>395</v>
      </c>
      <c r="F239" s="4">
        <v>0.29908000000000001</v>
      </c>
      <c r="J239" s="6">
        <v>497</v>
      </c>
      <c r="K239" s="6">
        <v>0.90427999999999997</v>
      </c>
      <c r="M239" s="6">
        <v>248.23</v>
      </c>
      <c r="N239" s="6">
        <v>0.73599000000000003</v>
      </c>
      <c r="S239" s="6">
        <v>311.94922000000003</v>
      </c>
      <c r="T239" s="6">
        <v>0.12015000000000001</v>
      </c>
      <c r="U239" s="17">
        <v>827</v>
      </c>
      <c r="V239" s="17">
        <v>0.37601000000000001</v>
      </c>
    </row>
    <row r="240" spans="1:22" x14ac:dyDescent="0.2">
      <c r="A240" s="6">
        <v>311.94922000000003</v>
      </c>
      <c r="B240" s="6">
        <v>0.12015000000000001</v>
      </c>
      <c r="C240" s="4">
        <v>410</v>
      </c>
      <c r="D240" s="4">
        <v>0.11992999999999999</v>
      </c>
      <c r="E240" s="4">
        <v>394</v>
      </c>
      <c r="F240" s="4">
        <v>0.29408000000000001</v>
      </c>
      <c r="J240" s="6">
        <v>498</v>
      </c>
      <c r="K240" s="6">
        <v>0.88219000000000003</v>
      </c>
      <c r="M240" s="6">
        <v>248.446</v>
      </c>
      <c r="N240" s="6">
        <v>0.73587000000000002</v>
      </c>
      <c r="S240" s="6">
        <v>311.01040999999998</v>
      </c>
      <c r="T240" s="6">
        <v>0.11729000000000001</v>
      </c>
      <c r="U240" s="17">
        <v>828</v>
      </c>
      <c r="V240" s="17">
        <v>0.37747000000000003</v>
      </c>
    </row>
    <row r="241" spans="1:22" x14ac:dyDescent="0.2">
      <c r="A241" s="6">
        <v>311.01040999999998</v>
      </c>
      <c r="B241" s="6">
        <v>0.11729000000000001</v>
      </c>
      <c r="C241" s="4">
        <v>409</v>
      </c>
      <c r="D241" s="4">
        <v>0.11719</v>
      </c>
      <c r="E241" s="4">
        <v>393</v>
      </c>
      <c r="F241" s="4">
        <v>0.28891</v>
      </c>
      <c r="J241" s="6">
        <v>499</v>
      </c>
      <c r="K241" s="6">
        <v>0.86560999999999999</v>
      </c>
      <c r="M241" s="6">
        <v>248.66300000000001</v>
      </c>
      <c r="N241" s="6">
        <v>0.73914999999999997</v>
      </c>
      <c r="S241" s="6">
        <v>310.07146999999998</v>
      </c>
      <c r="T241" s="6">
        <v>0.11548</v>
      </c>
      <c r="U241" s="17">
        <v>829</v>
      </c>
      <c r="V241" s="17">
        <v>0.37869999999999998</v>
      </c>
    </row>
    <row r="242" spans="1:22" x14ac:dyDescent="0.2">
      <c r="A242" s="6">
        <v>310.07146999999998</v>
      </c>
      <c r="B242" s="6">
        <v>0.11548</v>
      </c>
      <c r="C242" s="4">
        <v>408</v>
      </c>
      <c r="D242" s="4">
        <v>0.11788999999999999</v>
      </c>
      <c r="E242" s="4">
        <v>392</v>
      </c>
      <c r="F242" s="4">
        <v>0.28322000000000003</v>
      </c>
      <c r="J242" s="6">
        <v>500</v>
      </c>
      <c r="K242" s="6">
        <v>0.84479000000000004</v>
      </c>
      <c r="M242" s="6">
        <v>248.87899999999999</v>
      </c>
      <c r="N242" s="6">
        <v>0.73377000000000003</v>
      </c>
      <c r="S242" s="6">
        <v>308.97591999999997</v>
      </c>
      <c r="T242" s="6">
        <v>0.11365</v>
      </c>
      <c r="U242" s="17">
        <v>830</v>
      </c>
      <c r="V242" s="17">
        <v>0.37973000000000001</v>
      </c>
    </row>
    <row r="243" spans="1:22" x14ac:dyDescent="0.2">
      <c r="A243" s="6">
        <v>308.97591999999997</v>
      </c>
      <c r="B243" s="6">
        <v>0.11365</v>
      </c>
      <c r="C243" s="4">
        <v>407</v>
      </c>
      <c r="D243" s="4">
        <v>0.11368</v>
      </c>
      <c r="E243" s="4">
        <v>391</v>
      </c>
      <c r="F243" s="4">
        <v>0.27775</v>
      </c>
      <c r="J243" s="6">
        <v>501</v>
      </c>
      <c r="K243" s="6">
        <v>0.81979000000000002</v>
      </c>
      <c r="M243" s="6">
        <v>249.096</v>
      </c>
      <c r="N243" s="6">
        <v>0.73638000000000003</v>
      </c>
      <c r="S243" s="6">
        <v>308.03676999999999</v>
      </c>
      <c r="T243" s="6">
        <v>0.11346000000000001</v>
      </c>
      <c r="U243" s="17">
        <v>831</v>
      </c>
      <c r="V243" s="17">
        <v>0.38057000000000002</v>
      </c>
    </row>
    <row r="244" spans="1:22" x14ac:dyDescent="0.2">
      <c r="A244" s="6">
        <v>308.03676999999999</v>
      </c>
      <c r="B244" s="6">
        <v>0.11346000000000001</v>
      </c>
      <c r="C244" s="4">
        <v>406</v>
      </c>
      <c r="D244" s="4">
        <v>0.11114</v>
      </c>
      <c r="E244" s="4">
        <v>390</v>
      </c>
      <c r="F244" s="4">
        <v>0.27189000000000002</v>
      </c>
      <c r="J244" s="6">
        <v>502</v>
      </c>
      <c r="K244" s="6">
        <v>0.79337999999999997</v>
      </c>
      <c r="M244" s="6">
        <v>249.31200000000001</v>
      </c>
      <c r="N244" s="6">
        <v>0.74067000000000005</v>
      </c>
      <c r="S244" s="6">
        <v>306.94094999999999</v>
      </c>
      <c r="T244" s="6">
        <v>0.11354</v>
      </c>
      <c r="U244" s="17">
        <v>832</v>
      </c>
      <c r="V244" s="17">
        <v>0.38125999999999999</v>
      </c>
    </row>
    <row r="245" spans="1:22" x14ac:dyDescent="0.2">
      <c r="A245" s="6">
        <v>306.94094999999999</v>
      </c>
      <c r="B245" s="6">
        <v>0.11354</v>
      </c>
      <c r="C245" s="4">
        <v>405</v>
      </c>
      <c r="D245" s="4">
        <v>0.10872</v>
      </c>
      <c r="E245" s="4">
        <v>389</v>
      </c>
      <c r="F245" s="4">
        <v>0.26719999999999999</v>
      </c>
      <c r="J245" s="6">
        <v>503</v>
      </c>
      <c r="K245" s="6">
        <v>0.76704000000000006</v>
      </c>
      <c r="M245" s="6">
        <v>249.529</v>
      </c>
      <c r="N245" s="6">
        <v>0.74212999999999996</v>
      </c>
      <c r="S245" s="6">
        <v>306.00155999999998</v>
      </c>
      <c r="T245" s="6">
        <v>0.11513</v>
      </c>
      <c r="U245" s="17">
        <v>833</v>
      </c>
      <c r="V245" s="17">
        <v>0.38179999999999997</v>
      </c>
    </row>
    <row r="246" spans="1:22" x14ac:dyDescent="0.2">
      <c r="A246" s="6">
        <v>306.00155999999998</v>
      </c>
      <c r="B246" s="6">
        <v>0.11513</v>
      </c>
      <c r="C246" s="4">
        <v>404</v>
      </c>
      <c r="D246" s="4">
        <v>0.10965999999999999</v>
      </c>
      <c r="E246" s="4">
        <v>388</v>
      </c>
      <c r="F246" s="4">
        <v>0.25986999999999999</v>
      </c>
      <c r="J246" s="6">
        <v>504</v>
      </c>
      <c r="K246" s="6">
        <v>0.73526999999999998</v>
      </c>
      <c r="M246" s="6">
        <v>249.745</v>
      </c>
      <c r="N246" s="6">
        <v>0.74490999999999996</v>
      </c>
      <c r="S246" s="6">
        <v>305.06207000000001</v>
      </c>
      <c r="T246" s="6">
        <v>0.1181</v>
      </c>
      <c r="U246" s="17">
        <v>834</v>
      </c>
      <c r="V246" s="17">
        <v>0.38223000000000001</v>
      </c>
    </row>
    <row r="247" spans="1:22" x14ac:dyDescent="0.2">
      <c r="A247" s="6">
        <v>305.06207000000001</v>
      </c>
      <c r="B247" s="6">
        <v>0.1181</v>
      </c>
      <c r="C247" s="4">
        <v>403</v>
      </c>
      <c r="D247" s="4">
        <v>0.10793</v>
      </c>
      <c r="E247" s="4">
        <v>387</v>
      </c>
      <c r="F247" s="4">
        <v>0.25481999999999999</v>
      </c>
      <c r="J247" s="6">
        <v>505</v>
      </c>
      <c r="K247" s="6">
        <v>0.69660999999999995</v>
      </c>
      <c r="M247" s="6">
        <v>249.96100000000001</v>
      </c>
      <c r="N247" s="6">
        <v>0.74712000000000001</v>
      </c>
      <c r="S247" s="6">
        <v>303.96584999999999</v>
      </c>
      <c r="T247" s="6">
        <v>0.12359000000000001</v>
      </c>
      <c r="U247" s="17">
        <v>835</v>
      </c>
      <c r="V247" s="17">
        <v>0.38256000000000001</v>
      </c>
    </row>
    <row r="248" spans="1:22" x14ac:dyDescent="0.2">
      <c r="A248" s="6">
        <v>303.96584999999999</v>
      </c>
      <c r="B248" s="6">
        <v>0.12359000000000001</v>
      </c>
      <c r="C248" s="4">
        <v>402</v>
      </c>
      <c r="D248" s="4">
        <v>0.10742</v>
      </c>
      <c r="E248" s="4">
        <v>386</v>
      </c>
      <c r="F248" s="4">
        <v>0.24922</v>
      </c>
      <c r="J248" s="6">
        <v>506</v>
      </c>
      <c r="K248" s="6">
        <v>0.65176000000000001</v>
      </c>
      <c r="M248" s="6">
        <v>250.178</v>
      </c>
      <c r="N248" s="6">
        <v>0.74850000000000005</v>
      </c>
      <c r="S248" s="6">
        <v>303.02611999999999</v>
      </c>
      <c r="T248" s="6">
        <v>0.12950999999999999</v>
      </c>
      <c r="U248" s="17">
        <v>836</v>
      </c>
      <c r="V248" s="17">
        <v>0.38280999999999998</v>
      </c>
    </row>
    <row r="249" spans="1:22" x14ac:dyDescent="0.2">
      <c r="A249" s="6">
        <v>303.02611999999999</v>
      </c>
      <c r="B249" s="6">
        <v>0.12950999999999999</v>
      </c>
      <c r="C249" s="4">
        <v>401</v>
      </c>
      <c r="D249" s="4">
        <v>0.10449</v>
      </c>
      <c r="E249" s="4">
        <v>385</v>
      </c>
      <c r="F249" s="4">
        <v>0.24346000000000001</v>
      </c>
      <c r="J249" s="6">
        <v>507</v>
      </c>
      <c r="K249" s="6">
        <v>0.61339999999999995</v>
      </c>
      <c r="M249" s="6">
        <v>250.39400000000001</v>
      </c>
      <c r="N249" s="6">
        <v>0.74856</v>
      </c>
      <c r="S249" s="6">
        <v>301.92966000000001</v>
      </c>
      <c r="T249" s="6">
        <v>0.13922999999999999</v>
      </c>
      <c r="U249" s="17">
        <v>837</v>
      </c>
      <c r="V249" s="17">
        <v>0.38300000000000001</v>
      </c>
    </row>
    <row r="250" spans="1:22" x14ac:dyDescent="0.2">
      <c r="A250" s="6">
        <v>301.92966000000001</v>
      </c>
      <c r="B250" s="6">
        <v>0.13922999999999999</v>
      </c>
      <c r="C250" s="4">
        <v>400</v>
      </c>
      <c r="D250" s="4">
        <v>0.10365000000000001</v>
      </c>
      <c r="E250" s="4">
        <v>384</v>
      </c>
      <c r="F250" s="4">
        <v>0.23855000000000001</v>
      </c>
      <c r="J250" s="6">
        <v>508</v>
      </c>
      <c r="K250" s="6">
        <v>0.56794999999999995</v>
      </c>
      <c r="M250" s="6">
        <v>250.61099999999999</v>
      </c>
      <c r="N250" s="6">
        <v>0.75432999999999995</v>
      </c>
      <c r="S250" s="6">
        <v>300.98971999999998</v>
      </c>
      <c r="T250" s="6">
        <v>0.15159</v>
      </c>
      <c r="U250" s="17">
        <v>838</v>
      </c>
      <c r="V250" s="17">
        <v>0.38317000000000001</v>
      </c>
    </row>
    <row r="251" spans="1:22" x14ac:dyDescent="0.2">
      <c r="A251" s="6">
        <v>300.98971999999998</v>
      </c>
      <c r="B251" s="6">
        <v>0.15159</v>
      </c>
      <c r="C251" s="4">
        <v>399</v>
      </c>
      <c r="D251" s="4">
        <v>0.10364</v>
      </c>
      <c r="E251" s="4">
        <v>383</v>
      </c>
      <c r="F251" s="4">
        <v>0.23335</v>
      </c>
      <c r="J251" s="6">
        <v>509</v>
      </c>
      <c r="K251" s="6">
        <v>0.51824999999999999</v>
      </c>
      <c r="M251" s="6">
        <v>250.827</v>
      </c>
      <c r="N251" s="6">
        <v>0.75597999999999999</v>
      </c>
      <c r="S251" s="6">
        <v>300.04964999999999</v>
      </c>
      <c r="T251" s="6">
        <v>0.16455</v>
      </c>
      <c r="U251" s="17">
        <v>839</v>
      </c>
      <c r="V251" s="17">
        <v>0.38335000000000002</v>
      </c>
    </row>
    <row r="252" spans="1:22" x14ac:dyDescent="0.2">
      <c r="A252" s="6">
        <v>300.04964999999999</v>
      </c>
      <c r="B252" s="6">
        <v>0.16455</v>
      </c>
      <c r="C252" s="4">
        <v>398</v>
      </c>
      <c r="D252" s="4">
        <v>0.10394</v>
      </c>
      <c r="E252" s="4">
        <v>382</v>
      </c>
      <c r="F252" s="4">
        <v>0.22789999999999999</v>
      </c>
      <c r="J252" s="6">
        <v>510</v>
      </c>
      <c r="K252" s="6">
        <v>0.46710000000000002</v>
      </c>
      <c r="M252" s="6">
        <v>251.04300000000001</v>
      </c>
      <c r="N252" s="6">
        <v>0.76102999999999998</v>
      </c>
      <c r="S252" s="6">
        <v>298.95278999999999</v>
      </c>
      <c r="T252" s="6">
        <v>0.18304000000000001</v>
      </c>
      <c r="U252" s="17">
        <v>840</v>
      </c>
      <c r="V252" s="17">
        <v>0.38358999999999999</v>
      </c>
    </row>
    <row r="253" spans="1:22" x14ac:dyDescent="0.2">
      <c r="A253" s="6">
        <v>298.95278999999999</v>
      </c>
      <c r="B253" s="6">
        <v>0.18304000000000001</v>
      </c>
      <c r="C253" s="4">
        <v>397</v>
      </c>
      <c r="D253" s="4">
        <v>0.10247000000000001</v>
      </c>
      <c r="E253" s="4">
        <v>381</v>
      </c>
      <c r="F253" s="4">
        <v>0.22320000000000001</v>
      </c>
      <c r="J253" s="6">
        <v>511</v>
      </c>
      <c r="K253" s="6">
        <v>0.41045999999999999</v>
      </c>
      <c r="M253" s="6">
        <v>251.26</v>
      </c>
      <c r="N253" s="6">
        <v>0.76402000000000003</v>
      </c>
      <c r="S253" s="6">
        <v>298.01251000000002</v>
      </c>
      <c r="T253" s="6">
        <v>0.19880999999999999</v>
      </c>
      <c r="U253" s="17">
        <v>841</v>
      </c>
      <c r="V253" s="17">
        <v>0.38392999999999999</v>
      </c>
    </row>
    <row r="254" spans="1:22" x14ac:dyDescent="0.2">
      <c r="A254" s="6">
        <v>298.01251000000002</v>
      </c>
      <c r="B254" s="6">
        <v>0.19880999999999999</v>
      </c>
      <c r="C254" s="4">
        <v>396</v>
      </c>
      <c r="D254" s="4">
        <v>0.10113999999999999</v>
      </c>
      <c r="E254" s="4">
        <v>380</v>
      </c>
      <c r="F254" s="4">
        <v>0.21944</v>
      </c>
      <c r="J254" s="6">
        <v>512</v>
      </c>
      <c r="K254" s="6">
        <v>0.35576000000000002</v>
      </c>
      <c r="M254" s="6">
        <v>251.476</v>
      </c>
      <c r="N254" s="6">
        <v>0.75636000000000003</v>
      </c>
      <c r="S254" s="6">
        <v>297.07211000000001</v>
      </c>
      <c r="T254" s="6">
        <v>0.22169</v>
      </c>
      <c r="U254" s="17">
        <v>842</v>
      </c>
      <c r="V254" s="17">
        <v>0.38439000000000001</v>
      </c>
    </row>
    <row r="255" spans="1:22" x14ac:dyDescent="0.2">
      <c r="A255" s="6">
        <v>297.07211000000001</v>
      </c>
      <c r="B255" s="6">
        <v>0.22169</v>
      </c>
      <c r="C255" s="4">
        <v>395</v>
      </c>
      <c r="D255" s="4">
        <v>0.1002</v>
      </c>
      <c r="E255" s="4">
        <v>379</v>
      </c>
      <c r="F255" s="4">
        <v>0.21518999999999999</v>
      </c>
      <c r="J255" s="6">
        <v>513</v>
      </c>
      <c r="K255" s="6">
        <v>0.30445</v>
      </c>
      <c r="M255" s="6">
        <v>251.69300000000001</v>
      </c>
      <c r="N255" s="6">
        <v>0.76322999999999996</v>
      </c>
      <c r="S255" s="6">
        <v>295.97485</v>
      </c>
      <c r="T255" s="6">
        <v>0.25690000000000002</v>
      </c>
      <c r="U255" s="17">
        <v>843</v>
      </c>
      <c r="V255" s="17">
        <v>0.38502999999999998</v>
      </c>
    </row>
    <row r="256" spans="1:22" x14ac:dyDescent="0.2">
      <c r="A256" s="6">
        <v>295.97485</v>
      </c>
      <c r="B256" s="6">
        <v>0.25690000000000002</v>
      </c>
      <c r="C256" s="4">
        <v>394</v>
      </c>
      <c r="D256" s="4">
        <v>9.98E-2</v>
      </c>
      <c r="E256" s="4">
        <v>378</v>
      </c>
      <c r="F256" s="4">
        <v>0.21095</v>
      </c>
      <c r="J256" s="6">
        <v>514</v>
      </c>
      <c r="K256" s="6">
        <v>0.25957999999999998</v>
      </c>
      <c r="M256" s="6">
        <v>251.90899999999999</v>
      </c>
      <c r="N256" s="6">
        <v>0.77103999999999995</v>
      </c>
      <c r="S256" s="6">
        <v>295.03426999999999</v>
      </c>
      <c r="T256" s="6">
        <v>0.29471999999999998</v>
      </c>
      <c r="U256" s="17">
        <v>844</v>
      </c>
      <c r="V256" s="17">
        <v>0.38589000000000001</v>
      </c>
    </row>
    <row r="257" spans="1:22" x14ac:dyDescent="0.2">
      <c r="A257" s="6">
        <v>295.03426999999999</v>
      </c>
      <c r="B257" s="6">
        <v>0.29471999999999998</v>
      </c>
      <c r="C257" s="4">
        <v>393</v>
      </c>
      <c r="D257" s="4">
        <v>0.10102</v>
      </c>
      <c r="E257" s="4">
        <v>377</v>
      </c>
      <c r="F257" s="4">
        <v>0.20696999999999999</v>
      </c>
      <c r="J257" s="6">
        <v>515</v>
      </c>
      <c r="K257" s="6">
        <v>0.21672</v>
      </c>
      <c r="M257" s="6">
        <v>252.125</v>
      </c>
      <c r="N257" s="6">
        <v>0.77325999999999995</v>
      </c>
      <c r="S257" s="6">
        <v>293.93677000000002</v>
      </c>
      <c r="T257" s="6">
        <v>0.34610000000000002</v>
      </c>
      <c r="U257" s="17">
        <v>845</v>
      </c>
      <c r="V257" s="17">
        <v>0.38700000000000001</v>
      </c>
    </row>
    <row r="258" spans="1:22" x14ac:dyDescent="0.2">
      <c r="A258" s="6">
        <v>293.93677000000002</v>
      </c>
      <c r="B258" s="6">
        <v>0.34610000000000002</v>
      </c>
      <c r="C258" s="4">
        <v>392</v>
      </c>
      <c r="D258" s="4">
        <v>0.10135</v>
      </c>
      <c r="E258" s="4">
        <v>376</v>
      </c>
      <c r="F258" s="4">
        <v>0.20391999999999999</v>
      </c>
      <c r="J258" s="6">
        <v>516</v>
      </c>
      <c r="K258" s="6">
        <v>0.18071999999999999</v>
      </c>
      <c r="M258" s="6">
        <v>252.34200000000001</v>
      </c>
      <c r="N258" s="6">
        <v>0.77566000000000002</v>
      </c>
      <c r="S258" s="6">
        <v>292.99590999999998</v>
      </c>
      <c r="T258" s="6">
        <v>0.39556999999999998</v>
      </c>
      <c r="U258" s="17">
        <v>846</v>
      </c>
      <c r="V258" s="17">
        <v>0.38839000000000001</v>
      </c>
    </row>
    <row r="259" spans="1:22" x14ac:dyDescent="0.2">
      <c r="A259" s="6">
        <v>292.99590999999998</v>
      </c>
      <c r="B259" s="6">
        <v>0.39556999999999998</v>
      </c>
      <c r="C259" s="4">
        <v>391</v>
      </c>
      <c r="D259" s="4">
        <v>9.6060000000000006E-2</v>
      </c>
      <c r="E259" s="4">
        <v>375</v>
      </c>
      <c r="F259" s="4">
        <v>0.20033000000000001</v>
      </c>
      <c r="J259" s="6">
        <v>517</v>
      </c>
      <c r="K259" s="6">
        <v>0.14718000000000001</v>
      </c>
      <c r="M259" s="6">
        <v>252.55799999999999</v>
      </c>
      <c r="N259" s="6">
        <v>0.78147999999999995</v>
      </c>
      <c r="S259" s="6">
        <v>292.05498999999998</v>
      </c>
      <c r="T259" s="6">
        <v>0.45759</v>
      </c>
      <c r="U259" s="17">
        <v>847</v>
      </c>
      <c r="V259" s="17">
        <v>0.39012000000000002</v>
      </c>
    </row>
    <row r="260" spans="1:22" x14ac:dyDescent="0.2">
      <c r="A260" s="6">
        <v>292.05498999999998</v>
      </c>
      <c r="B260" s="6">
        <v>0.45759</v>
      </c>
      <c r="C260" s="4">
        <v>390</v>
      </c>
      <c r="D260" s="4">
        <v>9.7489999999999993E-2</v>
      </c>
      <c r="E260" s="4">
        <v>374</v>
      </c>
      <c r="F260" s="4">
        <v>0.19819000000000001</v>
      </c>
      <c r="J260" s="6">
        <v>518</v>
      </c>
      <c r="K260" s="6">
        <v>0.1205</v>
      </c>
      <c r="M260" s="6">
        <v>252.774</v>
      </c>
      <c r="N260" s="6">
        <v>0.78286</v>
      </c>
      <c r="S260" s="6">
        <v>290.95711999999997</v>
      </c>
      <c r="T260" s="6">
        <v>0.52876999999999996</v>
      </c>
      <c r="U260" s="17">
        <v>848</v>
      </c>
      <c r="V260" s="17">
        <v>0.39222000000000001</v>
      </c>
    </row>
    <row r="261" spans="1:22" x14ac:dyDescent="0.2">
      <c r="A261" s="6">
        <v>290.95711999999997</v>
      </c>
      <c r="B261" s="6">
        <v>0.52876999999999996</v>
      </c>
      <c r="C261" s="4">
        <v>389</v>
      </c>
      <c r="D261" s="4">
        <v>9.8650000000000002E-2</v>
      </c>
      <c r="E261" s="4">
        <v>373</v>
      </c>
      <c r="F261" s="4">
        <v>0.19520999999999999</v>
      </c>
      <c r="J261" s="6">
        <v>519</v>
      </c>
      <c r="K261" s="6">
        <v>9.7470000000000001E-2</v>
      </c>
      <c r="M261" s="6">
        <v>252.99</v>
      </c>
      <c r="N261" s="6">
        <v>0.78741000000000005</v>
      </c>
      <c r="S261" s="6">
        <v>290.01596000000001</v>
      </c>
      <c r="T261" s="6">
        <v>0.57604999999999995</v>
      </c>
      <c r="U261" s="17">
        <v>849</v>
      </c>
      <c r="V261" s="17">
        <v>0.39473000000000003</v>
      </c>
    </row>
    <row r="262" spans="1:22" x14ac:dyDescent="0.2">
      <c r="A262" s="6">
        <v>290.01596000000001</v>
      </c>
      <c r="B262" s="6">
        <v>0.57604999999999995</v>
      </c>
      <c r="C262" s="4">
        <v>388</v>
      </c>
      <c r="D262" s="4">
        <v>9.3950000000000006E-2</v>
      </c>
      <c r="E262" s="4">
        <v>372</v>
      </c>
      <c r="F262" s="4">
        <v>0.19287000000000001</v>
      </c>
      <c r="J262" s="6">
        <v>520</v>
      </c>
      <c r="K262" s="6">
        <v>7.7109999999999998E-2</v>
      </c>
      <c r="M262" s="6">
        <v>253.20699999999999</v>
      </c>
      <c r="N262" s="6">
        <v>0.78664000000000001</v>
      </c>
      <c r="S262" s="6">
        <v>289.07470999999998</v>
      </c>
      <c r="T262" s="6">
        <v>0.62158000000000002</v>
      </c>
      <c r="U262" s="17">
        <v>850</v>
      </c>
      <c r="V262" s="17">
        <v>0.39768999999999999</v>
      </c>
    </row>
    <row r="263" spans="1:22" x14ac:dyDescent="0.2">
      <c r="A263" s="6">
        <v>289.07470999999998</v>
      </c>
      <c r="B263" s="6">
        <v>0.62158000000000002</v>
      </c>
      <c r="C263" s="4">
        <v>387</v>
      </c>
      <c r="D263" s="4">
        <v>9.2810000000000004E-2</v>
      </c>
      <c r="E263" s="4">
        <v>371</v>
      </c>
      <c r="F263" s="4">
        <v>0.19084000000000001</v>
      </c>
      <c r="J263" s="6">
        <v>521</v>
      </c>
      <c r="K263" s="6">
        <v>6.1699999999999998E-2</v>
      </c>
      <c r="M263" s="6">
        <v>253.423</v>
      </c>
      <c r="N263" s="6">
        <v>0.79525999999999997</v>
      </c>
      <c r="S263" s="6">
        <v>287.97647000000001</v>
      </c>
      <c r="T263" s="6">
        <v>0.67571000000000003</v>
      </c>
      <c r="U263" s="17">
        <v>851</v>
      </c>
      <c r="V263" s="17">
        <v>0.40112999999999999</v>
      </c>
    </row>
    <row r="264" spans="1:22" x14ac:dyDescent="0.2">
      <c r="A264" s="6">
        <v>287.97647000000001</v>
      </c>
      <c r="B264" s="6">
        <v>0.67571000000000003</v>
      </c>
      <c r="C264" s="4">
        <v>386</v>
      </c>
      <c r="D264" s="4">
        <v>9.3479999999999994E-2</v>
      </c>
      <c r="E264" s="4">
        <v>370</v>
      </c>
      <c r="F264" s="4">
        <v>0.18834999999999999</v>
      </c>
      <c r="J264" s="6">
        <v>522</v>
      </c>
      <c r="K264" s="6">
        <v>4.8849999999999998E-2</v>
      </c>
      <c r="M264" s="6">
        <v>253.63900000000001</v>
      </c>
      <c r="N264" s="6">
        <v>0.79622999999999999</v>
      </c>
      <c r="S264" s="6">
        <v>287.03500000000003</v>
      </c>
      <c r="T264" s="6">
        <v>0.73685999999999996</v>
      </c>
      <c r="U264" s="17">
        <v>852</v>
      </c>
      <c r="V264" s="17">
        <v>0.40508</v>
      </c>
    </row>
    <row r="265" spans="1:22" x14ac:dyDescent="0.2">
      <c r="A265" s="6">
        <v>287.03500000000003</v>
      </c>
      <c r="B265" s="6">
        <v>0.73685999999999996</v>
      </c>
      <c r="C265" s="4">
        <v>385</v>
      </c>
      <c r="D265" s="4">
        <v>9.0340000000000004E-2</v>
      </c>
      <c r="E265" s="4">
        <v>369</v>
      </c>
      <c r="F265" s="4">
        <v>0.18654999999999999</v>
      </c>
      <c r="J265" s="6">
        <v>523</v>
      </c>
      <c r="K265" s="6">
        <v>3.8960000000000002E-2</v>
      </c>
      <c r="M265" s="6">
        <v>253.85499999999999</v>
      </c>
      <c r="N265" s="6">
        <v>0.80051000000000005</v>
      </c>
      <c r="S265" s="6">
        <v>285.93648999999999</v>
      </c>
      <c r="T265" s="6">
        <v>0.81488000000000005</v>
      </c>
      <c r="U265" s="17">
        <v>853</v>
      </c>
      <c r="V265" s="17">
        <v>0.40956999999999999</v>
      </c>
    </row>
    <row r="266" spans="1:22" x14ac:dyDescent="0.2">
      <c r="A266" s="6">
        <v>285.93648999999999</v>
      </c>
      <c r="B266" s="6">
        <v>0.81488000000000005</v>
      </c>
      <c r="C266" s="4">
        <v>384</v>
      </c>
      <c r="D266" s="4">
        <v>8.9770000000000003E-2</v>
      </c>
      <c r="E266" s="4">
        <v>368</v>
      </c>
      <c r="F266" s="4">
        <v>0.18447</v>
      </c>
      <c r="J266" s="6">
        <v>524</v>
      </c>
      <c r="K266" s="6">
        <v>3.193E-2</v>
      </c>
      <c r="M266" s="6">
        <v>254.072</v>
      </c>
      <c r="N266" s="6">
        <v>0.80501999999999996</v>
      </c>
      <c r="S266" s="6">
        <v>284.99480999999997</v>
      </c>
      <c r="T266" s="6">
        <v>0.87546000000000002</v>
      </c>
      <c r="U266" s="17">
        <v>854</v>
      </c>
      <c r="V266" s="17">
        <v>0.41463</v>
      </c>
    </row>
    <row r="267" spans="1:22" x14ac:dyDescent="0.2">
      <c r="A267" s="6">
        <v>284.99480999999997</v>
      </c>
      <c r="B267" s="6">
        <v>0.87546000000000002</v>
      </c>
      <c r="C267" s="4">
        <v>383</v>
      </c>
      <c r="D267" s="4">
        <v>8.9959999999999998E-2</v>
      </c>
      <c r="E267" s="4">
        <v>367</v>
      </c>
      <c r="F267" s="4">
        <v>0.18282000000000001</v>
      </c>
      <c r="J267" s="6">
        <v>525</v>
      </c>
      <c r="K267" s="6">
        <v>2.538E-2</v>
      </c>
      <c r="M267" s="6">
        <v>254.28800000000001</v>
      </c>
      <c r="N267" s="6">
        <v>0.80854999999999999</v>
      </c>
      <c r="S267" s="6">
        <v>284.05300999999997</v>
      </c>
      <c r="T267" s="6">
        <v>0.92049999999999998</v>
      </c>
      <c r="U267" s="17">
        <v>855</v>
      </c>
      <c r="V267" s="17">
        <v>0.42027999999999999</v>
      </c>
    </row>
    <row r="268" spans="1:22" x14ac:dyDescent="0.2">
      <c r="A268" s="6">
        <v>284.05300999999997</v>
      </c>
      <c r="B268" s="6">
        <v>0.92049999999999998</v>
      </c>
      <c r="C268" s="4">
        <v>382</v>
      </c>
      <c r="D268" s="4">
        <v>8.7209999999999996E-2</v>
      </c>
      <c r="E268" s="4">
        <v>366</v>
      </c>
      <c r="F268" s="4">
        <v>0.18092</v>
      </c>
      <c r="J268" s="6">
        <v>526</v>
      </c>
      <c r="K268" s="6">
        <v>1.975E-2</v>
      </c>
      <c r="M268" s="6">
        <v>254.50399999999999</v>
      </c>
      <c r="N268" s="6">
        <v>0.81128</v>
      </c>
      <c r="S268" s="6">
        <v>282.95416</v>
      </c>
      <c r="T268" s="6">
        <v>0.95553999999999994</v>
      </c>
      <c r="U268" s="17">
        <v>856</v>
      </c>
      <c r="V268" s="17">
        <v>0.42655999999999999</v>
      </c>
    </row>
    <row r="269" spans="1:22" x14ac:dyDescent="0.2">
      <c r="A269" s="6">
        <v>282.95416</v>
      </c>
      <c r="B269" s="6">
        <v>0.95553999999999994</v>
      </c>
      <c r="C269" s="4">
        <v>381</v>
      </c>
      <c r="D269" s="4">
        <v>8.8069999999999996E-2</v>
      </c>
      <c r="E269" s="4">
        <v>365</v>
      </c>
      <c r="F269" s="4">
        <v>0.17935000000000001</v>
      </c>
      <c r="J269" s="6">
        <v>527</v>
      </c>
      <c r="K269" s="6">
        <v>1.6889999999999999E-2</v>
      </c>
      <c r="M269" s="6">
        <v>254.72</v>
      </c>
      <c r="N269" s="6">
        <v>0.82430999999999999</v>
      </c>
      <c r="S269" s="6">
        <v>282.01215000000002</v>
      </c>
      <c r="T269" s="6">
        <v>0.97162000000000004</v>
      </c>
      <c r="U269" s="17">
        <v>857</v>
      </c>
      <c r="V269" s="17">
        <v>0.4335</v>
      </c>
    </row>
    <row r="270" spans="1:22" x14ac:dyDescent="0.2">
      <c r="A270" s="6">
        <v>282.01215000000002</v>
      </c>
      <c r="B270" s="6">
        <v>0.97162000000000004</v>
      </c>
      <c r="C270" s="4">
        <v>380</v>
      </c>
      <c r="D270" s="4">
        <v>8.7800000000000003E-2</v>
      </c>
      <c r="E270" s="4">
        <v>364</v>
      </c>
      <c r="F270" s="4">
        <v>0.17888999999999999</v>
      </c>
      <c r="J270" s="6">
        <v>528</v>
      </c>
      <c r="K270" s="6">
        <v>1.3270000000000001E-2</v>
      </c>
      <c r="M270" s="6">
        <v>254.93600000000001</v>
      </c>
      <c r="N270" s="6">
        <v>0.82413000000000003</v>
      </c>
      <c r="S270" s="6">
        <v>281.07006999999999</v>
      </c>
      <c r="T270" s="6">
        <v>0.98424</v>
      </c>
      <c r="U270" s="17">
        <v>858</v>
      </c>
      <c r="V270" s="17">
        <v>0.44112000000000001</v>
      </c>
    </row>
    <row r="271" spans="1:22" x14ac:dyDescent="0.2">
      <c r="A271" s="6">
        <v>281.07006999999999</v>
      </c>
      <c r="B271" s="6">
        <v>0.98424</v>
      </c>
      <c r="C271" s="4">
        <v>379</v>
      </c>
      <c r="D271" s="4">
        <v>9.1300000000000006E-2</v>
      </c>
      <c r="E271" s="4">
        <v>363</v>
      </c>
      <c r="F271" s="4">
        <v>0.17796000000000001</v>
      </c>
      <c r="J271" s="6">
        <v>529</v>
      </c>
      <c r="K271" s="6">
        <v>1.115E-2</v>
      </c>
      <c r="M271" s="6">
        <v>255.15299999999999</v>
      </c>
      <c r="N271" s="6">
        <v>0.83162000000000003</v>
      </c>
      <c r="S271" s="6">
        <v>279.97082999999998</v>
      </c>
      <c r="T271" s="6">
        <v>1</v>
      </c>
      <c r="U271" s="17">
        <v>859</v>
      </c>
      <c r="V271" s="17">
        <v>0.44944000000000001</v>
      </c>
    </row>
    <row r="272" spans="1:22" x14ac:dyDescent="0.2">
      <c r="A272" s="6">
        <v>279.97082999999998</v>
      </c>
      <c r="B272" s="6">
        <v>1</v>
      </c>
      <c r="C272" s="4">
        <v>378</v>
      </c>
      <c r="D272" s="4">
        <v>8.8639999999999997E-2</v>
      </c>
      <c r="E272" s="4">
        <v>362</v>
      </c>
      <c r="F272" s="4">
        <v>0.17508000000000001</v>
      </c>
      <c r="J272" s="6">
        <v>530</v>
      </c>
      <c r="K272" s="6">
        <v>8.8999999999999999E-3</v>
      </c>
      <c r="M272" s="6">
        <v>255.369</v>
      </c>
      <c r="N272" s="6">
        <v>0.83347000000000004</v>
      </c>
      <c r="S272" s="6">
        <v>279.02852999999999</v>
      </c>
      <c r="T272" s="6">
        <v>1.0112300000000001</v>
      </c>
      <c r="U272" s="17">
        <v>860</v>
      </c>
      <c r="V272" s="17">
        <v>0.45850999999999997</v>
      </c>
    </row>
    <row r="273" spans="1:22" x14ac:dyDescent="0.2">
      <c r="A273" s="6">
        <v>279.02852999999999</v>
      </c>
      <c r="B273" s="6">
        <v>1.0112300000000001</v>
      </c>
      <c r="C273" s="4">
        <v>377</v>
      </c>
      <c r="D273" s="4">
        <v>8.8660000000000003E-2</v>
      </c>
      <c r="E273" s="4">
        <v>361</v>
      </c>
      <c r="F273" s="4">
        <v>0.17505000000000001</v>
      </c>
      <c r="J273" s="6">
        <v>531</v>
      </c>
      <c r="K273" s="6">
        <v>7.62E-3</v>
      </c>
      <c r="M273" s="6">
        <v>255.58500000000001</v>
      </c>
      <c r="N273" s="6">
        <v>0.83714</v>
      </c>
      <c r="S273" s="6">
        <v>277.92905000000002</v>
      </c>
      <c r="T273" s="6">
        <v>1.0187900000000001</v>
      </c>
      <c r="U273" s="17">
        <v>861</v>
      </c>
      <c r="V273" s="17">
        <v>0.46833999999999998</v>
      </c>
    </row>
    <row r="274" spans="1:22" x14ac:dyDescent="0.2">
      <c r="A274" s="6">
        <v>277.92905000000002</v>
      </c>
      <c r="B274" s="6">
        <v>1.0187900000000001</v>
      </c>
      <c r="C274" s="4">
        <v>376</v>
      </c>
      <c r="D274" s="4">
        <v>9.0660000000000004E-2</v>
      </c>
      <c r="E274" s="4">
        <v>360</v>
      </c>
      <c r="F274" s="4">
        <v>0.17487</v>
      </c>
      <c r="J274" s="6">
        <v>532</v>
      </c>
      <c r="K274" s="6">
        <v>6.3099999999999996E-3</v>
      </c>
      <c r="M274" s="6">
        <v>255.80099999999999</v>
      </c>
      <c r="N274" s="6">
        <v>0.84484000000000004</v>
      </c>
      <c r="S274" s="6">
        <v>276.98653999999999</v>
      </c>
      <c r="T274" s="6">
        <v>1.0178100000000001</v>
      </c>
      <c r="U274" s="17">
        <v>862</v>
      </c>
      <c r="V274" s="17">
        <v>0.47897000000000001</v>
      </c>
    </row>
    <row r="275" spans="1:22" x14ac:dyDescent="0.2">
      <c r="A275" s="6">
        <v>276.98653999999999</v>
      </c>
      <c r="B275" s="6">
        <v>1.0178100000000001</v>
      </c>
      <c r="C275" s="4">
        <v>375</v>
      </c>
      <c r="D275" s="4">
        <v>8.9529999999999998E-2</v>
      </c>
      <c r="E275" s="4">
        <v>359</v>
      </c>
      <c r="F275" s="4">
        <v>0.17749999999999999</v>
      </c>
      <c r="J275" s="6">
        <v>533</v>
      </c>
      <c r="K275" s="6">
        <v>5.11E-3</v>
      </c>
      <c r="M275" s="6">
        <v>256.017</v>
      </c>
      <c r="N275" s="6">
        <v>0.84823999999999999</v>
      </c>
      <c r="S275" s="6">
        <v>276.04390999999998</v>
      </c>
      <c r="T275" s="6">
        <v>1.0101</v>
      </c>
      <c r="U275" s="17">
        <v>863</v>
      </c>
      <c r="V275" s="17">
        <v>0.49037999999999998</v>
      </c>
    </row>
    <row r="276" spans="1:22" x14ac:dyDescent="0.2">
      <c r="A276" s="6">
        <v>276.04390999999998</v>
      </c>
      <c r="B276" s="6">
        <v>1.0101</v>
      </c>
      <c r="C276" s="4">
        <v>374</v>
      </c>
      <c r="D276" s="4">
        <v>9.4750000000000001E-2</v>
      </c>
      <c r="E276" s="4">
        <v>358</v>
      </c>
      <c r="F276" s="4">
        <v>0.17499000000000001</v>
      </c>
      <c r="J276" s="6">
        <v>534</v>
      </c>
      <c r="K276" s="6">
        <v>4.1799999999999997E-3</v>
      </c>
      <c r="M276" s="6">
        <v>256.233</v>
      </c>
      <c r="N276" s="6">
        <v>0.84943999999999997</v>
      </c>
      <c r="S276" s="6">
        <v>274.94409000000002</v>
      </c>
      <c r="T276" s="6">
        <v>0.99629000000000001</v>
      </c>
      <c r="U276" s="17">
        <v>864</v>
      </c>
      <c r="V276" s="17">
        <v>0.50255000000000005</v>
      </c>
    </row>
    <row r="277" spans="1:22" x14ac:dyDescent="0.2">
      <c r="A277" s="6">
        <v>274.94409000000002</v>
      </c>
      <c r="B277" s="6">
        <v>0.99629000000000001</v>
      </c>
      <c r="C277" s="4">
        <v>373</v>
      </c>
      <c r="D277" s="4">
        <v>9.511E-2</v>
      </c>
      <c r="E277" s="4">
        <v>357</v>
      </c>
      <c r="F277" s="4">
        <v>0.17831</v>
      </c>
      <c r="J277" s="6">
        <v>535</v>
      </c>
      <c r="K277" s="6">
        <v>3.4099999999999998E-3</v>
      </c>
      <c r="M277" s="6">
        <v>256.45</v>
      </c>
      <c r="N277" s="6">
        <v>0.85718000000000005</v>
      </c>
      <c r="S277" s="6">
        <v>274.00128000000001</v>
      </c>
      <c r="T277" s="6">
        <v>0.98075999999999997</v>
      </c>
      <c r="U277" s="17">
        <v>865</v>
      </c>
      <c r="V277" s="17">
        <v>0.51546000000000003</v>
      </c>
    </row>
    <row r="278" spans="1:22" x14ac:dyDescent="0.2">
      <c r="A278" s="6">
        <v>274.00128000000001</v>
      </c>
      <c r="B278" s="6">
        <v>0.98075999999999997</v>
      </c>
      <c r="C278" s="4">
        <v>372</v>
      </c>
      <c r="D278" s="4">
        <v>9.6519999999999995E-2</v>
      </c>
      <c r="E278" s="4">
        <v>356</v>
      </c>
      <c r="F278" s="4">
        <v>0.17826</v>
      </c>
      <c r="J278" s="6">
        <v>536</v>
      </c>
      <c r="K278" s="6">
        <v>2.98E-3</v>
      </c>
      <c r="M278" s="6">
        <v>256.666</v>
      </c>
      <c r="N278" s="6">
        <v>0.86375000000000002</v>
      </c>
      <c r="S278" s="6">
        <v>273.05835000000002</v>
      </c>
      <c r="T278" s="6">
        <v>0.96480999999999995</v>
      </c>
      <c r="U278" s="17">
        <v>866</v>
      </c>
      <c r="V278" s="17">
        <v>0.52907999999999999</v>
      </c>
    </row>
    <row r="279" spans="1:22" x14ac:dyDescent="0.2">
      <c r="A279" s="6">
        <v>273.05835000000002</v>
      </c>
      <c r="B279" s="6">
        <v>0.96480999999999995</v>
      </c>
      <c r="C279" s="4">
        <v>371</v>
      </c>
      <c r="D279" s="4">
        <v>9.912E-2</v>
      </c>
      <c r="E279" s="4">
        <v>355</v>
      </c>
      <c r="F279" s="4">
        <v>0.18006</v>
      </c>
      <c r="J279" s="6">
        <v>537</v>
      </c>
      <c r="K279" s="6">
        <v>2.3400000000000001E-3</v>
      </c>
      <c r="M279" s="6">
        <v>256.88200000000001</v>
      </c>
      <c r="N279" s="6">
        <v>0.86790999999999996</v>
      </c>
      <c r="S279" s="6">
        <v>271.95819</v>
      </c>
      <c r="T279" s="6">
        <v>0.94003999999999999</v>
      </c>
      <c r="U279" s="17">
        <v>867</v>
      </c>
      <c r="V279" s="17">
        <v>0.54339000000000004</v>
      </c>
    </row>
    <row r="280" spans="1:22" x14ac:dyDescent="0.2">
      <c r="A280" s="6">
        <v>271.95819</v>
      </c>
      <c r="B280" s="6">
        <v>0.94003999999999999</v>
      </c>
      <c r="C280" s="4">
        <v>370</v>
      </c>
      <c r="D280" s="4">
        <v>0.10037</v>
      </c>
      <c r="E280" s="4">
        <v>354</v>
      </c>
      <c r="F280" s="4">
        <v>0.18334</v>
      </c>
      <c r="J280" s="6">
        <v>538</v>
      </c>
      <c r="K280" s="6">
        <v>2.0999999999999999E-3</v>
      </c>
      <c r="M280" s="6">
        <v>257.09800000000001</v>
      </c>
      <c r="N280" s="6">
        <v>0.87583</v>
      </c>
      <c r="S280" s="6">
        <v>271.01508000000001</v>
      </c>
      <c r="T280" s="6">
        <v>0.92166000000000003</v>
      </c>
      <c r="U280" s="17">
        <v>868</v>
      </c>
      <c r="V280" s="17">
        <v>0.55835000000000001</v>
      </c>
    </row>
    <row r="281" spans="1:22" x14ac:dyDescent="0.2">
      <c r="A281" s="6">
        <v>271.01508000000001</v>
      </c>
      <c r="B281" s="6">
        <v>0.92166000000000003</v>
      </c>
      <c r="C281" s="4">
        <v>369</v>
      </c>
      <c r="D281" s="4">
        <v>0.10259</v>
      </c>
      <c r="E281" s="4">
        <v>353</v>
      </c>
      <c r="F281" s="4">
        <v>0.18593999999999999</v>
      </c>
      <c r="J281" s="6">
        <v>539</v>
      </c>
      <c r="K281" s="6">
        <v>1.72E-3</v>
      </c>
      <c r="M281" s="6">
        <v>257.31400000000002</v>
      </c>
      <c r="N281" s="6">
        <v>0.87585000000000002</v>
      </c>
      <c r="S281" s="6">
        <v>270.07184000000001</v>
      </c>
      <c r="T281" s="6">
        <v>0.90276999999999996</v>
      </c>
      <c r="U281" s="17">
        <v>869</v>
      </c>
      <c r="V281" s="17">
        <v>0.57396000000000003</v>
      </c>
    </row>
    <row r="282" spans="1:22" x14ac:dyDescent="0.2">
      <c r="A282" s="6">
        <v>270.07184000000001</v>
      </c>
      <c r="B282" s="6">
        <v>0.90276999999999996</v>
      </c>
      <c r="C282" s="4">
        <v>368</v>
      </c>
      <c r="D282" s="4">
        <v>0.10349</v>
      </c>
      <c r="E282" s="4">
        <v>352</v>
      </c>
      <c r="F282" s="4">
        <v>0.18501000000000001</v>
      </c>
      <c r="J282" s="6">
        <v>540</v>
      </c>
      <c r="K282" s="6">
        <v>1.39E-3</v>
      </c>
      <c r="M282" s="6">
        <v>257.52999999999997</v>
      </c>
      <c r="N282" s="6">
        <v>0.88404000000000005</v>
      </c>
      <c r="S282" s="6">
        <v>268.97131000000002</v>
      </c>
      <c r="T282" s="6">
        <v>0.88329999999999997</v>
      </c>
      <c r="U282" s="17">
        <v>870</v>
      </c>
      <c r="V282" s="17">
        <v>0.59016999999999997</v>
      </c>
    </row>
    <row r="283" spans="1:22" x14ac:dyDescent="0.2">
      <c r="A283" s="6">
        <v>268.97131000000002</v>
      </c>
      <c r="B283" s="6">
        <v>0.88329999999999997</v>
      </c>
      <c r="C283" s="4">
        <v>367</v>
      </c>
      <c r="D283" s="4">
        <v>0.10742</v>
      </c>
      <c r="E283" s="4">
        <v>351</v>
      </c>
      <c r="F283" s="4">
        <v>0.18895000000000001</v>
      </c>
      <c r="J283" s="6">
        <v>541</v>
      </c>
      <c r="K283" s="6">
        <v>1.1100000000000001E-3</v>
      </c>
      <c r="M283" s="6">
        <v>257.74599999999998</v>
      </c>
      <c r="N283" s="6">
        <v>0.89014000000000004</v>
      </c>
      <c r="S283" s="6">
        <v>268.02789000000001</v>
      </c>
      <c r="T283" s="6">
        <v>0.86180000000000001</v>
      </c>
      <c r="U283" s="17">
        <v>871</v>
      </c>
      <c r="V283" s="17">
        <v>0.60692999999999997</v>
      </c>
    </row>
    <row r="284" spans="1:22" x14ac:dyDescent="0.2">
      <c r="A284" s="6">
        <v>268.02789000000001</v>
      </c>
      <c r="B284" s="6">
        <v>0.86180000000000001</v>
      </c>
      <c r="C284" s="4">
        <v>366</v>
      </c>
      <c r="D284" s="4">
        <v>0.10835</v>
      </c>
      <c r="E284" s="4">
        <v>350</v>
      </c>
      <c r="F284" s="4">
        <v>0.19470999999999999</v>
      </c>
      <c r="J284" s="6">
        <v>542</v>
      </c>
      <c r="K284" s="6">
        <v>1.01E-3</v>
      </c>
      <c r="M284" s="6">
        <v>257.96199999999999</v>
      </c>
      <c r="N284" s="6">
        <v>0.89961999999999998</v>
      </c>
      <c r="S284" s="6">
        <v>266.92712</v>
      </c>
      <c r="T284" s="6">
        <v>0.83096000000000003</v>
      </c>
      <c r="U284" s="17">
        <v>872</v>
      </c>
      <c r="V284" s="17">
        <v>0.62414000000000003</v>
      </c>
    </row>
    <row r="285" spans="1:22" x14ac:dyDescent="0.2">
      <c r="A285" s="6">
        <v>266.92712</v>
      </c>
      <c r="B285" s="6">
        <v>0.83096000000000003</v>
      </c>
      <c r="C285" s="4">
        <v>365</v>
      </c>
      <c r="D285" s="4">
        <v>0.11559999999999999</v>
      </c>
      <c r="E285" s="4">
        <v>349</v>
      </c>
      <c r="F285" s="4">
        <v>0.19656999999999999</v>
      </c>
      <c r="J285" s="6">
        <v>543</v>
      </c>
      <c r="K285" s="7">
        <v>8.5831299999999998E-4</v>
      </c>
      <c r="L285" s="7"/>
      <c r="M285" s="6">
        <v>258.178</v>
      </c>
      <c r="N285" s="6">
        <v>0.90010000000000001</v>
      </c>
      <c r="O285" s="7"/>
      <c r="S285" s="6">
        <v>265.98352</v>
      </c>
      <c r="T285" s="6">
        <v>0.81359000000000004</v>
      </c>
      <c r="U285" s="17">
        <v>873</v>
      </c>
      <c r="V285" s="17">
        <v>0.64173000000000002</v>
      </c>
    </row>
    <row r="286" spans="1:22" x14ac:dyDescent="0.2">
      <c r="A286" s="6">
        <v>265.98352</v>
      </c>
      <c r="B286" s="6">
        <v>0.81359000000000004</v>
      </c>
      <c r="C286" s="4">
        <v>364</v>
      </c>
      <c r="D286" s="4">
        <v>0.12454</v>
      </c>
      <c r="E286" s="4">
        <v>348</v>
      </c>
      <c r="F286" s="4">
        <v>0.20574000000000001</v>
      </c>
      <c r="J286" s="6">
        <v>544</v>
      </c>
      <c r="K286" s="7">
        <v>7.6878500000000002E-4</v>
      </c>
      <c r="L286" s="7"/>
      <c r="M286" s="6">
        <v>258.39400000000001</v>
      </c>
      <c r="N286" s="6">
        <v>0.90383999999999998</v>
      </c>
      <c r="O286" s="7"/>
      <c r="S286" s="6">
        <v>265.03982999999999</v>
      </c>
      <c r="T286" s="6">
        <v>0.79744999999999999</v>
      </c>
      <c r="U286" s="17">
        <v>874</v>
      </c>
      <c r="V286" s="17">
        <v>0.65959000000000001</v>
      </c>
    </row>
    <row r="287" spans="1:22" x14ac:dyDescent="0.2">
      <c r="A287" s="6">
        <v>265.03982999999999</v>
      </c>
      <c r="B287" s="6">
        <v>0.79744999999999999</v>
      </c>
      <c r="C287" s="4">
        <v>363</v>
      </c>
      <c r="D287" s="4">
        <v>0.12994</v>
      </c>
      <c r="E287" s="4">
        <v>347</v>
      </c>
      <c r="F287" s="4">
        <v>0.21098</v>
      </c>
      <c r="J287" s="6">
        <v>545</v>
      </c>
      <c r="K287" s="7">
        <v>6.4395499999999998E-4</v>
      </c>
      <c r="L287" s="7"/>
      <c r="M287" s="6">
        <v>258.61</v>
      </c>
      <c r="N287" s="6">
        <v>0.91073999999999999</v>
      </c>
      <c r="O287" s="7"/>
      <c r="S287" s="6">
        <v>263.93871999999999</v>
      </c>
      <c r="T287" s="6">
        <v>0.77703999999999995</v>
      </c>
      <c r="U287" s="17">
        <v>875</v>
      </c>
      <c r="V287" s="17">
        <v>0.67764999999999997</v>
      </c>
    </row>
    <row r="288" spans="1:22" x14ac:dyDescent="0.2">
      <c r="A288" s="6">
        <v>263.93871999999999</v>
      </c>
      <c r="B288" s="6">
        <v>0.77703999999999995</v>
      </c>
      <c r="C288" s="4">
        <v>362</v>
      </c>
      <c r="D288" s="4">
        <v>0.13550999999999999</v>
      </c>
      <c r="E288" s="4">
        <v>346</v>
      </c>
      <c r="F288" s="4">
        <v>0.21525</v>
      </c>
      <c r="J288" s="6">
        <v>546</v>
      </c>
      <c r="K288" s="7">
        <v>5.9544399999999999E-4</v>
      </c>
      <c r="L288" s="7"/>
      <c r="M288" s="6">
        <v>258.82600000000002</v>
      </c>
      <c r="N288" s="6">
        <v>0.91213999999999995</v>
      </c>
      <c r="O288" s="7"/>
      <c r="S288" s="6">
        <v>262.99480999999997</v>
      </c>
      <c r="T288" s="6">
        <v>0.76300999999999997</v>
      </c>
      <c r="U288" s="17">
        <v>876</v>
      </c>
      <c r="V288" s="17">
        <v>0.69579999999999997</v>
      </c>
    </row>
    <row r="289" spans="1:22" x14ac:dyDescent="0.2">
      <c r="A289" s="6">
        <v>262.99480999999997</v>
      </c>
      <c r="B289" s="6">
        <v>0.76300999999999997</v>
      </c>
      <c r="C289" s="4">
        <v>361</v>
      </c>
      <c r="D289" s="4">
        <v>0.14557</v>
      </c>
      <c r="E289" s="4">
        <v>345</v>
      </c>
      <c r="F289" s="4">
        <v>0.22061</v>
      </c>
      <c r="J289" s="6">
        <v>547</v>
      </c>
      <c r="K289" s="7">
        <v>4.5072100000000001E-4</v>
      </c>
      <c r="L289" s="7"/>
      <c r="M289" s="6">
        <v>259.04199999999997</v>
      </c>
      <c r="N289" s="6">
        <v>0.91291999999999995</v>
      </c>
      <c r="O289" s="7"/>
      <c r="S289" s="6">
        <v>262.05081000000001</v>
      </c>
      <c r="T289" s="6">
        <v>0.75177000000000005</v>
      </c>
      <c r="U289" s="17">
        <v>877</v>
      </c>
      <c r="V289" s="17">
        <v>0.71396999999999999</v>
      </c>
    </row>
    <row r="290" spans="1:22" x14ac:dyDescent="0.2">
      <c r="A290" s="6">
        <v>262.05081000000001</v>
      </c>
      <c r="B290" s="6">
        <v>0.75177000000000005</v>
      </c>
      <c r="C290" s="4">
        <v>360</v>
      </c>
      <c r="D290" s="4">
        <v>0.15806999999999999</v>
      </c>
      <c r="E290" s="4">
        <v>344</v>
      </c>
      <c r="F290" s="4">
        <v>0.22434999999999999</v>
      </c>
      <c r="J290" s="6">
        <v>548</v>
      </c>
      <c r="K290" s="7">
        <v>5.0723599999999999E-4</v>
      </c>
      <c r="L290" s="7"/>
      <c r="M290" s="6">
        <v>259.25799999999998</v>
      </c>
      <c r="N290" s="6">
        <v>0.92237000000000002</v>
      </c>
      <c r="O290" s="7"/>
      <c r="S290" s="6">
        <v>260.94936999999999</v>
      </c>
      <c r="T290" s="6">
        <v>0.74178999999999995</v>
      </c>
      <c r="U290" s="17">
        <v>878</v>
      </c>
      <c r="V290" s="17">
        <v>0.73206000000000004</v>
      </c>
    </row>
    <row r="291" spans="1:22" x14ac:dyDescent="0.2">
      <c r="A291" s="6">
        <v>260.94936999999999</v>
      </c>
      <c r="B291" s="6">
        <v>0.74178999999999995</v>
      </c>
      <c r="C291" s="4">
        <v>359</v>
      </c>
      <c r="D291" s="4">
        <v>0.17482</v>
      </c>
      <c r="E291" s="4">
        <v>343</v>
      </c>
      <c r="F291" s="4">
        <v>0.23030999999999999</v>
      </c>
      <c r="J291" s="6">
        <v>549</v>
      </c>
      <c r="K291" s="7">
        <v>3.9941800000000002E-4</v>
      </c>
      <c r="L291" s="7"/>
      <c r="M291" s="6">
        <v>259.47399999999999</v>
      </c>
      <c r="N291" s="6">
        <v>0.92347999999999997</v>
      </c>
      <c r="O291" s="7"/>
      <c r="S291" s="6">
        <v>260.00515999999999</v>
      </c>
      <c r="T291" s="6">
        <v>0.73341999999999996</v>
      </c>
      <c r="U291" s="17">
        <v>879</v>
      </c>
      <c r="V291" s="17">
        <v>0.74997000000000003</v>
      </c>
    </row>
    <row r="292" spans="1:22" x14ac:dyDescent="0.2">
      <c r="A292" s="6">
        <v>260.00515999999999</v>
      </c>
      <c r="B292" s="6">
        <v>0.73341999999999996</v>
      </c>
      <c r="C292" s="4">
        <v>358</v>
      </c>
      <c r="D292" s="4">
        <v>0.18304999999999999</v>
      </c>
      <c r="E292" s="4">
        <v>342</v>
      </c>
      <c r="F292" s="4">
        <v>0.23751</v>
      </c>
      <c r="J292" s="6">
        <v>550</v>
      </c>
      <c r="K292" s="7">
        <v>3.0936599999999999E-4</v>
      </c>
      <c r="L292" s="7"/>
      <c r="M292" s="6">
        <v>259.69</v>
      </c>
      <c r="N292" s="6">
        <v>0.92884</v>
      </c>
      <c r="O292" s="7"/>
      <c r="S292" s="6">
        <v>259.06088</v>
      </c>
      <c r="T292" s="6">
        <v>0.72055000000000002</v>
      </c>
      <c r="U292" s="17">
        <v>880</v>
      </c>
      <c r="V292" s="17">
        <v>0.76759999999999995</v>
      </c>
    </row>
    <row r="293" spans="1:22" x14ac:dyDescent="0.2">
      <c r="A293" s="6">
        <v>259.06088</v>
      </c>
      <c r="B293" s="6">
        <v>0.72055000000000002</v>
      </c>
      <c r="C293" s="4">
        <v>357</v>
      </c>
      <c r="D293" s="4">
        <v>0.20380999999999999</v>
      </c>
      <c r="E293" s="4">
        <v>341</v>
      </c>
      <c r="F293" s="4">
        <v>0.24224999999999999</v>
      </c>
      <c r="J293" s="6">
        <v>551</v>
      </c>
      <c r="K293" s="7">
        <v>2.9469099999999997E-4</v>
      </c>
      <c r="L293" s="7"/>
      <c r="M293" s="6">
        <v>259.90600000000001</v>
      </c>
      <c r="N293" s="6">
        <v>0.93883000000000005</v>
      </c>
      <c r="O293" s="7"/>
      <c r="S293" s="6">
        <v>257.95911000000001</v>
      </c>
      <c r="T293" s="6">
        <v>0.68964000000000003</v>
      </c>
      <c r="U293" s="17">
        <v>881</v>
      </c>
      <c r="V293" s="17">
        <v>0.78483000000000003</v>
      </c>
    </row>
    <row r="294" spans="1:22" x14ac:dyDescent="0.2">
      <c r="A294" s="6">
        <v>257.95911000000001</v>
      </c>
      <c r="B294" s="6">
        <v>0.68964000000000003</v>
      </c>
      <c r="C294" s="4">
        <v>356</v>
      </c>
      <c r="D294" s="4">
        <v>0.20785000000000001</v>
      </c>
      <c r="E294" s="4">
        <v>340</v>
      </c>
      <c r="F294" s="4">
        <v>0.24962000000000001</v>
      </c>
      <c r="J294" s="6">
        <v>552</v>
      </c>
      <c r="K294" s="7">
        <v>2.6274799999999999E-4</v>
      </c>
      <c r="L294" s="7"/>
      <c r="M294" s="6">
        <v>260.12200000000001</v>
      </c>
      <c r="N294" s="6">
        <v>0.94205000000000005</v>
      </c>
      <c r="O294" s="7"/>
      <c r="S294" s="6">
        <v>257.01461999999998</v>
      </c>
      <c r="T294" s="6">
        <v>0.65210000000000001</v>
      </c>
      <c r="U294" s="17">
        <v>882</v>
      </c>
      <c r="V294" s="17">
        <v>0.80157</v>
      </c>
    </row>
    <row r="295" spans="1:22" x14ac:dyDescent="0.2">
      <c r="A295" s="6">
        <v>257.01461999999998</v>
      </c>
      <c r="B295" s="6">
        <v>0.65210000000000001</v>
      </c>
      <c r="C295" s="4">
        <v>355</v>
      </c>
      <c r="D295" s="4">
        <v>0.21301</v>
      </c>
      <c r="E295" s="4">
        <v>339</v>
      </c>
      <c r="F295" s="4">
        <v>0.25691999999999998</v>
      </c>
      <c r="J295" s="6">
        <v>553</v>
      </c>
      <c r="K295" s="7">
        <v>2.6753299999999997E-4</v>
      </c>
      <c r="L295" s="7"/>
      <c r="M295" s="6">
        <v>260.33800000000002</v>
      </c>
      <c r="N295" s="6">
        <v>0.94464000000000004</v>
      </c>
      <c r="O295" s="7"/>
      <c r="S295" s="6">
        <v>256.07006999999999</v>
      </c>
      <c r="T295" s="6">
        <v>0.62895000000000001</v>
      </c>
      <c r="U295" s="17">
        <v>883</v>
      </c>
      <c r="V295" s="17">
        <v>0.81769000000000003</v>
      </c>
    </row>
    <row r="296" spans="1:22" x14ac:dyDescent="0.2">
      <c r="A296" s="6">
        <v>256.07006999999999</v>
      </c>
      <c r="B296" s="6">
        <v>0.62895000000000001</v>
      </c>
      <c r="C296" s="4">
        <v>354</v>
      </c>
      <c r="D296" s="4">
        <v>0.22267000000000001</v>
      </c>
      <c r="E296" s="4">
        <v>338</v>
      </c>
      <c r="F296" s="4">
        <v>0.26299</v>
      </c>
      <c r="J296" s="6">
        <v>554</v>
      </c>
      <c r="K296" s="7">
        <v>2.0326900000000001E-4</v>
      </c>
      <c r="L296" s="7"/>
      <c r="M296" s="6">
        <v>260.55399999999997</v>
      </c>
      <c r="N296" s="6">
        <v>0.94474999999999998</v>
      </c>
      <c r="O296" s="7"/>
      <c r="S296" s="6">
        <v>254.96796000000001</v>
      </c>
      <c r="T296" s="6">
        <v>0.61007</v>
      </c>
      <c r="U296" s="17">
        <v>884</v>
      </c>
      <c r="V296" s="17">
        <v>0.83311000000000002</v>
      </c>
    </row>
    <row r="297" spans="1:22" x14ac:dyDescent="0.2">
      <c r="A297" s="6">
        <v>254.96796000000001</v>
      </c>
      <c r="B297" s="6">
        <v>0.61007</v>
      </c>
      <c r="C297" s="4">
        <v>353</v>
      </c>
      <c r="D297" s="4">
        <v>0.2218</v>
      </c>
      <c r="E297" s="4">
        <v>337</v>
      </c>
      <c r="F297" s="4">
        <v>0.27062999999999998</v>
      </c>
      <c r="J297" s="6">
        <v>555</v>
      </c>
      <c r="K297" s="7">
        <v>2.04988E-4</v>
      </c>
      <c r="L297" s="7"/>
      <c r="M297" s="6">
        <v>260.76900000000001</v>
      </c>
      <c r="N297" s="6">
        <v>0.95123000000000002</v>
      </c>
      <c r="O297" s="7"/>
      <c r="S297" s="6">
        <v>254.02319</v>
      </c>
      <c r="T297" s="6">
        <v>0.60133000000000003</v>
      </c>
      <c r="U297" s="17">
        <v>885</v>
      </c>
      <c r="V297" s="17">
        <v>0.84770000000000001</v>
      </c>
    </row>
    <row r="298" spans="1:22" x14ac:dyDescent="0.2">
      <c r="A298" s="6">
        <v>254.02319</v>
      </c>
      <c r="B298" s="6">
        <v>0.60133000000000003</v>
      </c>
      <c r="C298" s="4">
        <v>352</v>
      </c>
      <c r="D298" s="4">
        <v>0.22985</v>
      </c>
      <c r="E298" s="4">
        <v>336</v>
      </c>
      <c r="F298" s="4">
        <v>0.27728999999999998</v>
      </c>
      <c r="J298" s="6">
        <v>556</v>
      </c>
      <c r="K298" s="7">
        <v>1.3912700000000001E-4</v>
      </c>
      <c r="L298" s="7"/>
      <c r="M298" s="6">
        <v>260.98500000000001</v>
      </c>
      <c r="N298" s="6">
        <v>0.95598000000000005</v>
      </c>
      <c r="O298" s="7"/>
      <c r="S298" s="6">
        <v>253.07835</v>
      </c>
      <c r="T298" s="6">
        <v>0.59238000000000002</v>
      </c>
      <c r="U298" s="17">
        <v>886</v>
      </c>
      <c r="V298" s="17">
        <v>0.86134999999999995</v>
      </c>
    </row>
    <row r="299" spans="1:22" x14ac:dyDescent="0.2">
      <c r="A299" s="6">
        <v>253.07835</v>
      </c>
      <c r="B299" s="6">
        <v>0.59238000000000002</v>
      </c>
      <c r="C299" s="4">
        <v>351</v>
      </c>
      <c r="D299" s="4">
        <v>0.22525999999999999</v>
      </c>
      <c r="E299" s="4">
        <v>335</v>
      </c>
      <c r="F299" s="4">
        <v>0.28483999999999998</v>
      </c>
      <c r="J299" s="6">
        <v>557</v>
      </c>
      <c r="K299" s="7">
        <v>1.9285799999999999E-4</v>
      </c>
      <c r="L299" s="7"/>
      <c r="M299" s="6">
        <v>261.20100000000002</v>
      </c>
      <c r="N299" s="6">
        <v>0.95959000000000005</v>
      </c>
      <c r="O299" s="7"/>
      <c r="S299" s="6">
        <v>251.97591</v>
      </c>
      <c r="T299" s="6">
        <v>0.58021999999999996</v>
      </c>
      <c r="U299" s="17">
        <v>887</v>
      </c>
      <c r="V299" s="17">
        <v>0.87397000000000002</v>
      </c>
    </row>
    <row r="300" spans="1:22" x14ac:dyDescent="0.2">
      <c r="A300" s="6">
        <v>251.97591</v>
      </c>
      <c r="B300" s="6">
        <v>0.58021999999999996</v>
      </c>
      <c r="C300" s="4">
        <v>350</v>
      </c>
      <c r="D300" s="4">
        <v>0.2321</v>
      </c>
      <c r="E300" s="4">
        <v>334</v>
      </c>
      <c r="F300" s="4">
        <v>0.29181000000000001</v>
      </c>
      <c r="J300" s="6">
        <v>558</v>
      </c>
      <c r="K300" s="7">
        <v>1.2913000000000001E-4</v>
      </c>
      <c r="L300" s="7"/>
      <c r="M300" s="6">
        <v>261.41699999999997</v>
      </c>
      <c r="N300" s="6">
        <v>0.96297999999999995</v>
      </c>
      <c r="O300" s="7"/>
      <c r="S300" s="6">
        <v>251.03088</v>
      </c>
      <c r="T300" s="6">
        <v>0.56879999999999997</v>
      </c>
      <c r="U300" s="17">
        <v>888</v>
      </c>
      <c r="V300" s="17">
        <v>0.88544999999999996</v>
      </c>
    </row>
    <row r="301" spans="1:22" x14ac:dyDescent="0.2">
      <c r="A301" s="6">
        <v>251.03088</v>
      </c>
      <c r="B301" s="6">
        <v>0.56879999999999997</v>
      </c>
      <c r="C301" s="4">
        <v>349</v>
      </c>
      <c r="D301" s="4">
        <v>0.22866</v>
      </c>
      <c r="E301" s="4">
        <v>333</v>
      </c>
      <c r="F301" s="4">
        <v>0.29987999999999998</v>
      </c>
      <c r="J301" s="6">
        <v>559</v>
      </c>
      <c r="K301" s="7">
        <v>1.2696800000000001E-4</v>
      </c>
      <c r="L301" s="7"/>
      <c r="M301" s="6">
        <v>261.63299999999998</v>
      </c>
      <c r="N301" s="6">
        <v>0.97572999999999999</v>
      </c>
      <c r="O301" s="7"/>
      <c r="S301" s="6">
        <v>249.92865</v>
      </c>
      <c r="T301" s="6">
        <v>0.55925999999999998</v>
      </c>
      <c r="U301" s="17">
        <v>889</v>
      </c>
      <c r="V301" s="17">
        <v>0.89566999999999997</v>
      </c>
    </row>
    <row r="302" spans="1:22" x14ac:dyDescent="0.2">
      <c r="A302" s="6">
        <v>249.92865</v>
      </c>
      <c r="B302" s="6">
        <v>0.55925999999999998</v>
      </c>
      <c r="C302" s="4">
        <v>348</v>
      </c>
      <c r="D302" s="4">
        <v>0.23613000000000001</v>
      </c>
      <c r="E302" s="4">
        <v>332</v>
      </c>
      <c r="F302" s="4">
        <v>0.30804999999999999</v>
      </c>
      <c r="J302" s="6">
        <v>560</v>
      </c>
      <c r="K302" s="7">
        <v>1.18978E-4</v>
      </c>
      <c r="L302" s="7"/>
      <c r="M302" s="6">
        <v>261.84899999999999</v>
      </c>
      <c r="N302" s="6">
        <v>0.98372000000000004</v>
      </c>
      <c r="O302" s="7"/>
      <c r="U302" s="17">
        <v>890</v>
      </c>
      <c r="V302" s="17">
        <v>0.90454999999999997</v>
      </c>
    </row>
    <row r="303" spans="1:22" x14ac:dyDescent="0.2">
      <c r="C303" s="4">
        <v>347</v>
      </c>
      <c r="D303" s="4">
        <v>0.24557999999999999</v>
      </c>
      <c r="E303" s="4">
        <v>331</v>
      </c>
      <c r="F303" s="4">
        <v>0.31855</v>
      </c>
      <c r="J303" s="6">
        <v>561</v>
      </c>
      <c r="K303" s="7">
        <v>1.6770500000000001E-4</v>
      </c>
      <c r="L303" s="7"/>
      <c r="M303" s="6">
        <v>262.065</v>
      </c>
      <c r="N303" s="6">
        <v>0.97987999999999997</v>
      </c>
      <c r="O303" s="7"/>
      <c r="U303" s="17">
        <v>891</v>
      </c>
      <c r="V303" s="17">
        <v>0.91203999999999996</v>
      </c>
    </row>
    <row r="304" spans="1:22" x14ac:dyDescent="0.2">
      <c r="C304" s="4">
        <v>346</v>
      </c>
      <c r="D304" s="4">
        <v>0.25358999999999998</v>
      </c>
      <c r="E304" s="4">
        <v>330</v>
      </c>
      <c r="F304" s="4">
        <v>0.32744000000000001</v>
      </c>
      <c r="J304" s="6">
        <v>562</v>
      </c>
      <c r="K304" s="7">
        <v>9.8796700000000002E-5</v>
      </c>
      <c r="L304" s="7"/>
      <c r="M304" s="6">
        <v>262.27999999999997</v>
      </c>
      <c r="N304" s="6">
        <v>0.98807999999999996</v>
      </c>
      <c r="O304" s="7"/>
      <c r="U304" s="17">
        <v>892</v>
      </c>
      <c r="V304" s="17">
        <v>0.91807000000000005</v>
      </c>
    </row>
    <row r="305" spans="3:22" x14ac:dyDescent="0.2">
      <c r="C305" s="4">
        <v>345</v>
      </c>
      <c r="D305" s="4">
        <v>0.25457000000000002</v>
      </c>
      <c r="E305" s="4">
        <v>329</v>
      </c>
      <c r="F305" s="4">
        <v>0.33811000000000002</v>
      </c>
      <c r="J305" s="6">
        <v>563</v>
      </c>
      <c r="K305" s="7">
        <v>1.08461E-4</v>
      </c>
      <c r="L305" s="7"/>
      <c r="M305" s="6">
        <v>262.49599999999998</v>
      </c>
      <c r="N305" s="6">
        <v>0.98758999999999997</v>
      </c>
      <c r="O305" s="7"/>
      <c r="U305" s="17">
        <v>893</v>
      </c>
      <c r="V305" s="17">
        <v>0.92259999999999998</v>
      </c>
    </row>
    <row r="306" spans="3:22" x14ac:dyDescent="0.2">
      <c r="C306" s="4">
        <v>344</v>
      </c>
      <c r="D306" s="4">
        <v>0.26312999999999998</v>
      </c>
      <c r="E306" s="4">
        <v>328</v>
      </c>
      <c r="F306" s="4">
        <v>0.34905000000000003</v>
      </c>
      <c r="J306" s="6">
        <v>564</v>
      </c>
      <c r="K306" s="7">
        <v>8.75374E-5</v>
      </c>
      <c r="L306" s="7"/>
      <c r="M306" s="6">
        <v>262.71199999999999</v>
      </c>
      <c r="N306" s="6">
        <v>0.99719000000000002</v>
      </c>
      <c r="O306" s="7"/>
      <c r="U306" s="17">
        <v>894</v>
      </c>
      <c r="V306" s="17">
        <v>0.92556000000000005</v>
      </c>
    </row>
    <row r="307" spans="3:22" x14ac:dyDescent="0.2">
      <c r="C307" s="4">
        <v>343</v>
      </c>
      <c r="D307" s="4">
        <v>0.26791999999999999</v>
      </c>
      <c r="E307" s="4">
        <v>327</v>
      </c>
      <c r="F307" s="4">
        <v>0.36180000000000001</v>
      </c>
      <c r="J307" s="6">
        <v>565</v>
      </c>
      <c r="K307" s="7">
        <v>7.56057E-5</v>
      </c>
      <c r="L307" s="7"/>
      <c r="M307" s="6">
        <v>262.928</v>
      </c>
      <c r="N307" s="6">
        <v>1.00414</v>
      </c>
      <c r="O307" s="7"/>
      <c r="U307" s="17">
        <v>895</v>
      </c>
      <c r="V307" s="17">
        <v>0.92689999999999995</v>
      </c>
    </row>
    <row r="308" spans="3:22" x14ac:dyDescent="0.2">
      <c r="C308" s="4">
        <v>342</v>
      </c>
      <c r="D308" s="4">
        <v>0.28416000000000002</v>
      </c>
      <c r="E308" s="4">
        <v>326</v>
      </c>
      <c r="F308" s="4">
        <v>0.37719000000000003</v>
      </c>
      <c r="J308" s="6">
        <v>566</v>
      </c>
      <c r="K308" s="7">
        <v>8.5035099999999995E-5</v>
      </c>
      <c r="L308" s="7"/>
      <c r="M308" s="6">
        <v>263.14400000000001</v>
      </c>
      <c r="N308" s="6">
        <v>1.0039400000000001</v>
      </c>
      <c r="O308" s="7"/>
      <c r="U308" s="17">
        <v>896</v>
      </c>
      <c r="V308" s="17">
        <v>0.92657</v>
      </c>
    </row>
    <row r="309" spans="3:22" x14ac:dyDescent="0.2">
      <c r="C309" s="4">
        <v>341</v>
      </c>
      <c r="D309" s="4">
        <v>0.28667999999999999</v>
      </c>
      <c r="E309" s="4">
        <v>325</v>
      </c>
      <c r="F309" s="4">
        <v>0.38979000000000003</v>
      </c>
      <c r="J309" s="6">
        <v>567</v>
      </c>
      <c r="K309" s="7">
        <v>3.9580399999999998E-5</v>
      </c>
      <c r="L309" s="7"/>
      <c r="M309" s="6">
        <v>263.35899999999998</v>
      </c>
      <c r="N309" s="6">
        <v>1.01292</v>
      </c>
      <c r="O309" s="7"/>
      <c r="U309" s="17">
        <v>897</v>
      </c>
      <c r="V309" s="17">
        <v>0.92449999999999999</v>
      </c>
    </row>
    <row r="310" spans="3:22" x14ac:dyDescent="0.2">
      <c r="C310" s="4">
        <v>340</v>
      </c>
      <c r="D310" s="4">
        <v>0.29461999999999999</v>
      </c>
      <c r="E310" s="4">
        <v>324</v>
      </c>
      <c r="F310" s="4">
        <v>0.40598000000000001</v>
      </c>
      <c r="J310" s="6">
        <v>568</v>
      </c>
      <c r="K310" s="7">
        <v>1.0466100000000001E-4</v>
      </c>
      <c r="L310" s="7"/>
      <c r="M310" s="6">
        <v>263.57499999999999</v>
      </c>
      <c r="N310" s="6">
        <v>1.01624</v>
      </c>
      <c r="O310" s="7"/>
      <c r="U310" s="17">
        <v>898</v>
      </c>
      <c r="V310" s="17">
        <v>0.92066999999999999</v>
      </c>
    </row>
    <row r="311" spans="3:22" x14ac:dyDescent="0.2">
      <c r="C311" s="4">
        <v>339</v>
      </c>
      <c r="D311" s="4">
        <v>0.30320999999999998</v>
      </c>
      <c r="E311" s="4">
        <v>323</v>
      </c>
      <c r="F311" s="4">
        <v>0.41996</v>
      </c>
      <c r="J311" s="6">
        <v>569</v>
      </c>
      <c r="K311" s="7">
        <v>7.1156599999999996E-5</v>
      </c>
      <c r="L311" s="7"/>
      <c r="M311" s="6">
        <v>263.791</v>
      </c>
      <c r="N311" s="6">
        <v>1.02064</v>
      </c>
      <c r="O311" s="7"/>
      <c r="U311" s="17">
        <v>899</v>
      </c>
      <c r="V311" s="17">
        <v>0.91508999999999996</v>
      </c>
    </row>
    <row r="312" spans="3:22" x14ac:dyDescent="0.2">
      <c r="C312" s="4">
        <v>338</v>
      </c>
      <c r="D312" s="4">
        <v>0.29733999999999999</v>
      </c>
      <c r="E312" s="4">
        <v>322</v>
      </c>
      <c r="F312" s="4">
        <v>0.43448999999999999</v>
      </c>
      <c r="J312" s="6">
        <v>570</v>
      </c>
      <c r="K312" s="7">
        <v>4.6560300000000002E-5</v>
      </c>
      <c r="L312" s="7"/>
      <c r="M312" s="6">
        <v>264.00700000000001</v>
      </c>
      <c r="N312" s="6">
        <v>1.0239799999999999</v>
      </c>
      <c r="O312" s="7"/>
      <c r="U312" s="17">
        <v>900</v>
      </c>
      <c r="V312" s="17">
        <v>0.90778000000000003</v>
      </c>
    </row>
    <row r="313" spans="3:22" x14ac:dyDescent="0.2">
      <c r="C313" s="4">
        <v>337</v>
      </c>
      <c r="D313" s="4">
        <v>0.30076000000000003</v>
      </c>
      <c r="E313" s="4">
        <v>321</v>
      </c>
      <c r="F313" s="4">
        <v>0.44857000000000002</v>
      </c>
      <c r="J313" s="6">
        <v>571</v>
      </c>
      <c r="K313" s="7">
        <v>6.8824200000000004E-5</v>
      </c>
      <c r="L313" s="7"/>
      <c r="M313" s="6">
        <v>264.22199999999998</v>
      </c>
      <c r="N313" s="6">
        <v>1.0268699999999999</v>
      </c>
      <c r="O313" s="7"/>
      <c r="U313" s="17">
        <v>901</v>
      </c>
      <c r="V313" s="17">
        <v>0.89876</v>
      </c>
    </row>
    <row r="314" spans="3:22" x14ac:dyDescent="0.2">
      <c r="C314" s="4">
        <v>336</v>
      </c>
      <c r="D314" s="4">
        <v>0.29909999999999998</v>
      </c>
      <c r="E314" s="4">
        <v>320</v>
      </c>
      <c r="F314" s="4">
        <v>0.46112999999999998</v>
      </c>
      <c r="J314" s="6">
        <v>572</v>
      </c>
      <c r="K314" s="7">
        <v>5.9704999999999998E-5</v>
      </c>
      <c r="L314" s="7"/>
      <c r="M314" s="6">
        <v>264.43799999999999</v>
      </c>
      <c r="N314" s="6">
        <v>1.03501</v>
      </c>
      <c r="O314" s="7"/>
      <c r="U314" s="17">
        <v>902</v>
      </c>
      <c r="V314" s="17">
        <v>0.88805000000000001</v>
      </c>
    </row>
    <row r="315" spans="3:22" x14ac:dyDescent="0.2">
      <c r="C315" s="4">
        <v>335</v>
      </c>
      <c r="D315" s="4">
        <v>0.29403000000000001</v>
      </c>
      <c r="E315" s="4">
        <v>319</v>
      </c>
      <c r="F315" s="4">
        <v>0.46951999999999999</v>
      </c>
      <c r="J315" s="6">
        <v>573</v>
      </c>
      <c r="K315" s="7">
        <v>5.3688499999999999E-5</v>
      </c>
      <c r="L315" s="7"/>
      <c r="M315" s="6">
        <v>264.654</v>
      </c>
      <c r="N315" s="6">
        <v>1.0400700000000001</v>
      </c>
      <c r="O315" s="7"/>
      <c r="U315" s="17">
        <v>903</v>
      </c>
      <c r="V315" s="17">
        <v>0.87566999999999995</v>
      </c>
    </row>
    <row r="316" spans="3:22" x14ac:dyDescent="0.2">
      <c r="C316" s="4">
        <v>334</v>
      </c>
      <c r="D316" s="4">
        <v>0.30562</v>
      </c>
      <c r="E316" s="4">
        <v>318</v>
      </c>
      <c r="F316" s="4">
        <v>0.47767999999999999</v>
      </c>
      <c r="J316" s="6">
        <v>574</v>
      </c>
      <c r="K316" s="7">
        <v>6.9821399999999995E-5</v>
      </c>
      <c r="L316" s="7"/>
      <c r="M316" s="6">
        <v>264.86900000000003</v>
      </c>
      <c r="N316" s="6">
        <v>1.0437099999999999</v>
      </c>
      <c r="O316" s="7"/>
      <c r="U316" s="17">
        <v>904</v>
      </c>
      <c r="V316" s="17">
        <v>0.86163999999999996</v>
      </c>
    </row>
    <row r="317" spans="3:22" x14ac:dyDescent="0.2">
      <c r="C317" s="4">
        <v>333</v>
      </c>
      <c r="D317" s="4">
        <v>0.29825000000000002</v>
      </c>
      <c r="E317" s="4">
        <v>317</v>
      </c>
      <c r="F317" s="4">
        <v>0.48596</v>
      </c>
      <c r="J317" s="6">
        <v>575</v>
      </c>
      <c r="K317" s="7">
        <v>2.8544600000000001E-5</v>
      </c>
      <c r="L317" s="7"/>
      <c r="M317" s="6">
        <v>265.08499999999998</v>
      </c>
      <c r="N317" s="6">
        <v>1.0535699999999999</v>
      </c>
      <c r="O317" s="7"/>
      <c r="U317" s="17">
        <v>905</v>
      </c>
      <c r="V317" s="17">
        <v>0.84604000000000001</v>
      </c>
    </row>
    <row r="318" spans="3:22" x14ac:dyDescent="0.2">
      <c r="C318" s="4">
        <v>332</v>
      </c>
      <c r="D318" s="4">
        <v>0.30697999999999998</v>
      </c>
      <c r="E318" s="4">
        <v>316</v>
      </c>
      <c r="F318" s="4">
        <v>0.48698000000000002</v>
      </c>
      <c r="J318" s="6">
        <v>576</v>
      </c>
      <c r="K318" s="7">
        <v>2.8710100000000001E-5</v>
      </c>
      <c r="L318" s="7"/>
      <c r="M318" s="6">
        <v>265.30099999999999</v>
      </c>
      <c r="N318" s="6">
        <v>1.05569</v>
      </c>
      <c r="O318" s="7"/>
      <c r="U318" s="17">
        <v>906</v>
      </c>
      <c r="V318" s="17">
        <v>0.82898000000000005</v>
      </c>
    </row>
    <row r="319" spans="3:22" x14ac:dyDescent="0.2">
      <c r="C319" s="4">
        <v>331</v>
      </c>
      <c r="D319" s="4">
        <v>0.31630999999999998</v>
      </c>
      <c r="E319" s="4">
        <v>315</v>
      </c>
      <c r="F319" s="4">
        <v>0.48837000000000003</v>
      </c>
      <c r="J319" s="6">
        <v>577</v>
      </c>
      <c r="K319" s="7">
        <v>3.2095199999999997E-5</v>
      </c>
      <c r="L319" s="7"/>
      <c r="M319" s="6">
        <v>265.51600000000002</v>
      </c>
      <c r="N319" s="6">
        <v>1.06141</v>
      </c>
      <c r="O319" s="7"/>
      <c r="U319" s="17">
        <v>907</v>
      </c>
      <c r="V319" s="17">
        <v>0.81059000000000003</v>
      </c>
    </row>
    <row r="320" spans="3:22" x14ac:dyDescent="0.2">
      <c r="C320" s="4">
        <v>330</v>
      </c>
      <c r="D320" s="4">
        <v>0.32607000000000003</v>
      </c>
      <c r="E320" s="4">
        <v>314</v>
      </c>
      <c r="F320" s="4">
        <v>0.48709000000000002</v>
      </c>
      <c r="J320" s="6">
        <v>578</v>
      </c>
      <c r="K320" s="7">
        <v>1.6018599999999999E-5</v>
      </c>
      <c r="L320" s="7"/>
      <c r="M320" s="6">
        <v>265.73200000000003</v>
      </c>
      <c r="N320" s="6">
        <v>1.0649599999999999</v>
      </c>
      <c r="O320" s="7"/>
      <c r="U320" s="17">
        <v>908</v>
      </c>
      <c r="V320" s="17">
        <v>0.79096</v>
      </c>
    </row>
    <row r="321" spans="3:22" x14ac:dyDescent="0.2">
      <c r="C321" s="4">
        <v>329</v>
      </c>
      <c r="D321" s="4">
        <v>0.33395999999999998</v>
      </c>
      <c r="E321" s="4">
        <v>313</v>
      </c>
      <c r="F321" s="4">
        <v>0.48424</v>
      </c>
      <c r="J321" s="6">
        <v>579</v>
      </c>
      <c r="K321" s="7">
        <v>3.5402399999999998E-5</v>
      </c>
      <c r="L321" s="7"/>
      <c r="M321" s="6">
        <v>265.94799999999998</v>
      </c>
      <c r="N321" s="6">
        <v>1.06768</v>
      </c>
      <c r="O321" s="7"/>
      <c r="U321" s="17">
        <v>909</v>
      </c>
      <c r="V321" s="17">
        <v>0.77022000000000002</v>
      </c>
    </row>
    <row r="322" spans="3:22" x14ac:dyDescent="0.2">
      <c r="C322" s="4">
        <v>328</v>
      </c>
      <c r="D322" s="4">
        <v>0.33800999999999998</v>
      </c>
      <c r="E322" s="4">
        <v>312</v>
      </c>
      <c r="F322" s="4">
        <v>0.48168</v>
      </c>
      <c r="J322" s="6">
        <v>580</v>
      </c>
      <c r="K322" s="7">
        <v>3.5448299999999997E-5</v>
      </c>
      <c r="L322" s="7"/>
      <c r="M322" s="6">
        <v>266.16300000000001</v>
      </c>
      <c r="N322" s="6">
        <v>1.07714</v>
      </c>
      <c r="O322" s="7"/>
      <c r="U322" s="17">
        <v>910</v>
      </c>
      <c r="V322" s="17">
        <v>0.74848000000000003</v>
      </c>
    </row>
    <row r="323" spans="3:22" x14ac:dyDescent="0.2">
      <c r="C323" s="4">
        <v>327</v>
      </c>
      <c r="D323" s="4">
        <v>0.35653000000000001</v>
      </c>
      <c r="E323" s="4">
        <v>311</v>
      </c>
      <c r="F323" s="4">
        <v>0.47664000000000001</v>
      </c>
      <c r="J323" s="6">
        <v>581</v>
      </c>
      <c r="K323" s="7">
        <v>3.5625099999999999E-5</v>
      </c>
      <c r="L323" s="7"/>
      <c r="M323" s="6">
        <v>266.37900000000002</v>
      </c>
      <c r="N323" s="6">
        <v>1.0768800000000001</v>
      </c>
      <c r="O323" s="7"/>
      <c r="U323" s="17">
        <v>911</v>
      </c>
      <c r="V323" s="17">
        <v>0.72585999999999995</v>
      </c>
    </row>
    <row r="324" spans="3:22" x14ac:dyDescent="0.2">
      <c r="C324" s="4">
        <v>326</v>
      </c>
      <c r="D324" s="4">
        <v>0.37132999999999999</v>
      </c>
      <c r="E324" s="4">
        <v>310</v>
      </c>
      <c r="F324" s="4">
        <v>0.46970000000000001</v>
      </c>
      <c r="J324" s="6">
        <v>582</v>
      </c>
      <c r="K324" s="7">
        <v>5.53512E-5</v>
      </c>
      <c r="L324" s="7"/>
      <c r="M324" s="6">
        <v>266.59399999999999</v>
      </c>
      <c r="N324" s="6">
        <v>1.0849800000000001</v>
      </c>
      <c r="O324" s="7"/>
      <c r="U324" s="17">
        <v>912</v>
      </c>
      <c r="V324" s="17">
        <v>0.70245999999999997</v>
      </c>
    </row>
    <row r="325" spans="3:22" x14ac:dyDescent="0.2">
      <c r="C325" s="4">
        <v>325</v>
      </c>
      <c r="D325" s="4">
        <v>0.38552999999999998</v>
      </c>
      <c r="E325" s="4">
        <v>309</v>
      </c>
      <c r="F325" s="4">
        <v>0.46528000000000003</v>
      </c>
      <c r="J325" s="6">
        <v>583</v>
      </c>
      <c r="K325" s="7">
        <v>4.2564300000000002E-5</v>
      </c>
      <c r="L325" s="7"/>
      <c r="M325" s="6">
        <v>266.81</v>
      </c>
      <c r="N325" s="6">
        <v>1.0888199999999999</v>
      </c>
      <c r="O325" s="7"/>
      <c r="U325" s="17">
        <v>913</v>
      </c>
      <c r="V325" s="17">
        <v>0.6784</v>
      </c>
    </row>
    <row r="326" spans="3:22" x14ac:dyDescent="0.2">
      <c r="C326" s="4">
        <v>324</v>
      </c>
      <c r="D326" s="4">
        <v>0.40839999999999999</v>
      </c>
      <c r="E326" s="4">
        <v>308</v>
      </c>
      <c r="F326" s="4">
        <v>0.45733000000000001</v>
      </c>
      <c r="J326" s="6">
        <v>584</v>
      </c>
      <c r="K326" s="7">
        <v>3.2914899999999999E-5</v>
      </c>
      <c r="L326" s="7"/>
      <c r="M326" s="6">
        <v>267.02600000000001</v>
      </c>
      <c r="N326" s="6">
        <v>1.0934999999999999</v>
      </c>
      <c r="O326" s="7"/>
      <c r="U326" s="17">
        <v>914</v>
      </c>
      <c r="V326" s="17">
        <v>0.65380000000000005</v>
      </c>
    </row>
    <row r="327" spans="3:22" x14ac:dyDescent="0.2">
      <c r="C327" s="4">
        <v>323</v>
      </c>
      <c r="D327" s="4">
        <v>0.41027999999999998</v>
      </c>
      <c r="E327" s="4">
        <v>307</v>
      </c>
      <c r="F327" s="4">
        <v>0.45455000000000001</v>
      </c>
      <c r="J327" s="6">
        <v>585</v>
      </c>
      <c r="K327" s="7">
        <v>3.3129800000000003E-5</v>
      </c>
      <c r="L327" s="7"/>
      <c r="M327" s="6">
        <v>267.24099999999999</v>
      </c>
      <c r="N327" s="6">
        <v>1.10032</v>
      </c>
      <c r="O327" s="7"/>
      <c r="U327" s="17">
        <v>915</v>
      </c>
      <c r="V327" s="17">
        <v>0.62875999999999999</v>
      </c>
    </row>
    <row r="328" spans="3:22" x14ac:dyDescent="0.2">
      <c r="C328" s="4">
        <v>322</v>
      </c>
      <c r="D328" s="4">
        <v>0.42688999999999999</v>
      </c>
      <c r="E328" s="4">
        <v>306</v>
      </c>
      <c r="F328" s="4">
        <v>0.45079000000000002</v>
      </c>
      <c r="J328" s="6">
        <v>586</v>
      </c>
      <c r="K328" s="7">
        <v>3.33758E-5</v>
      </c>
      <c r="L328" s="7"/>
      <c r="M328" s="6">
        <v>267.45699999999999</v>
      </c>
      <c r="N328" s="6">
        <v>1.0995299999999999</v>
      </c>
      <c r="O328" s="7"/>
      <c r="U328" s="17">
        <v>916</v>
      </c>
      <c r="V328" s="17">
        <v>0.60341</v>
      </c>
    </row>
    <row r="329" spans="3:22" x14ac:dyDescent="0.2">
      <c r="C329" s="4">
        <v>321</v>
      </c>
      <c r="D329" s="4">
        <v>0.43574000000000002</v>
      </c>
      <c r="E329" s="4">
        <v>305</v>
      </c>
      <c r="F329" s="4">
        <v>0.45062999999999998</v>
      </c>
      <c r="J329" s="6">
        <v>587</v>
      </c>
      <c r="K329" s="6">
        <v>0</v>
      </c>
      <c r="M329" s="6">
        <v>267.67200000000003</v>
      </c>
      <c r="N329" s="6">
        <v>1.10981</v>
      </c>
      <c r="U329" s="17">
        <v>917</v>
      </c>
      <c r="V329" s="17">
        <v>0.57786000000000004</v>
      </c>
    </row>
    <row r="330" spans="3:22" x14ac:dyDescent="0.2">
      <c r="C330" s="4">
        <v>320</v>
      </c>
      <c r="D330" s="4">
        <v>0.44413000000000002</v>
      </c>
      <c r="E330" s="4">
        <v>304</v>
      </c>
      <c r="F330" s="4">
        <v>0.44941999999999999</v>
      </c>
      <c r="J330" s="6">
        <v>588</v>
      </c>
      <c r="K330" s="7">
        <v>6.46688E-5</v>
      </c>
      <c r="L330" s="7"/>
      <c r="M330" s="6">
        <v>267.88799999999998</v>
      </c>
      <c r="N330" s="6">
        <v>1.1103000000000001</v>
      </c>
      <c r="O330" s="7"/>
      <c r="U330" s="17">
        <v>918</v>
      </c>
      <c r="V330" s="17">
        <v>0.55220999999999998</v>
      </c>
    </row>
    <row r="331" spans="3:22" x14ac:dyDescent="0.2">
      <c r="C331" s="4">
        <v>319</v>
      </c>
      <c r="D331" s="4">
        <v>0.44819999999999999</v>
      </c>
      <c r="E331" s="4">
        <v>303</v>
      </c>
      <c r="F331" s="4">
        <v>0.45014999999999999</v>
      </c>
      <c r="J331" s="6">
        <v>589</v>
      </c>
      <c r="K331" s="7">
        <v>2.7623600000000001E-5</v>
      </c>
      <c r="L331" s="7"/>
      <c r="M331" s="6">
        <v>268.10300000000001</v>
      </c>
      <c r="N331" s="6">
        <v>1.1179300000000001</v>
      </c>
      <c r="O331" s="7"/>
      <c r="U331" s="17">
        <v>919</v>
      </c>
      <c r="V331" s="17">
        <v>0.52658000000000005</v>
      </c>
    </row>
    <row r="332" spans="3:22" x14ac:dyDescent="0.2">
      <c r="C332" s="4">
        <v>318</v>
      </c>
      <c r="D332" s="4">
        <v>0.45255000000000001</v>
      </c>
      <c r="E332" s="4">
        <v>302</v>
      </c>
      <c r="F332" s="4">
        <v>0.45288</v>
      </c>
      <c r="J332" s="6">
        <v>590</v>
      </c>
      <c r="K332" s="7">
        <v>2.8000500000000001E-5</v>
      </c>
      <c r="L332" s="7"/>
      <c r="M332" s="6">
        <v>268.31900000000002</v>
      </c>
      <c r="N332" s="6">
        <v>1.11914</v>
      </c>
      <c r="O332" s="7"/>
      <c r="U332" s="17">
        <v>920</v>
      </c>
      <c r="V332" s="17">
        <v>0.50104000000000004</v>
      </c>
    </row>
    <row r="333" spans="3:22" x14ac:dyDescent="0.2">
      <c r="C333" s="4">
        <v>317</v>
      </c>
      <c r="D333" s="4">
        <v>0.44879000000000002</v>
      </c>
      <c r="E333" s="4">
        <v>301</v>
      </c>
      <c r="F333" s="4">
        <v>0.45587</v>
      </c>
      <c r="J333" s="6">
        <v>591</v>
      </c>
      <c r="K333" s="7">
        <v>2.4871800000000001E-5</v>
      </c>
      <c r="L333" s="7"/>
      <c r="M333" s="6">
        <v>268.53399999999999</v>
      </c>
      <c r="N333" s="6">
        <v>1.1205799999999999</v>
      </c>
      <c r="O333" s="7"/>
      <c r="U333" s="17">
        <v>921</v>
      </c>
      <c r="V333" s="17">
        <v>0.47570000000000001</v>
      </c>
    </row>
    <row r="334" spans="3:22" x14ac:dyDescent="0.2">
      <c r="C334" s="4">
        <v>316</v>
      </c>
      <c r="D334" s="4">
        <v>0.44685000000000002</v>
      </c>
      <c r="E334" s="4">
        <v>300</v>
      </c>
      <c r="F334" s="4">
        <v>0.45823000000000003</v>
      </c>
      <c r="J334" s="6">
        <v>592</v>
      </c>
      <c r="K334" s="7">
        <v>3.9611499999999998E-5</v>
      </c>
      <c r="L334" s="7"/>
      <c r="M334" s="6">
        <v>268.75</v>
      </c>
      <c r="N334" s="6">
        <v>1.12771</v>
      </c>
      <c r="O334" s="7"/>
      <c r="U334" s="17">
        <v>922</v>
      </c>
      <c r="V334" s="17">
        <v>0.45065</v>
      </c>
    </row>
    <row r="335" spans="3:22" x14ac:dyDescent="0.2">
      <c r="C335" s="4">
        <v>315</v>
      </c>
      <c r="D335" s="4">
        <v>0.43129000000000001</v>
      </c>
      <c r="E335" s="4">
        <v>299</v>
      </c>
      <c r="F335" s="4">
        <v>0.46133999999999997</v>
      </c>
      <c r="J335" s="6">
        <v>593</v>
      </c>
      <c r="K335" s="7">
        <v>1.4740600000000001E-5</v>
      </c>
      <c r="L335" s="7"/>
      <c r="M335" s="6">
        <v>268.96499999999997</v>
      </c>
      <c r="N335" s="6">
        <v>1.12968</v>
      </c>
      <c r="O335" s="7"/>
      <c r="U335" s="17">
        <v>923</v>
      </c>
      <c r="V335" s="17">
        <v>0.42597000000000002</v>
      </c>
    </row>
    <row r="336" spans="3:22" x14ac:dyDescent="0.2">
      <c r="C336" s="4">
        <v>314</v>
      </c>
      <c r="D336" s="4">
        <v>0.42834</v>
      </c>
      <c r="E336" s="4">
        <v>298</v>
      </c>
      <c r="F336" s="4">
        <v>0.46618999999999999</v>
      </c>
      <c r="J336" s="6">
        <v>594</v>
      </c>
      <c r="K336" s="7">
        <v>2.96147E-5</v>
      </c>
      <c r="L336" s="7"/>
      <c r="M336" s="6">
        <v>269.18099999999998</v>
      </c>
      <c r="N336" s="6">
        <v>1.1352500000000001</v>
      </c>
      <c r="O336" s="7"/>
      <c r="U336" s="17">
        <v>924</v>
      </c>
      <c r="V336" s="17">
        <v>0.40176000000000001</v>
      </c>
    </row>
    <row r="337" spans="3:22" x14ac:dyDescent="0.2">
      <c r="C337" s="4">
        <v>313</v>
      </c>
      <c r="D337" s="4">
        <v>0.42488999999999999</v>
      </c>
      <c r="E337" s="4">
        <v>297</v>
      </c>
      <c r="F337" s="4">
        <v>0.47219</v>
      </c>
      <c r="J337" s="6">
        <v>595</v>
      </c>
      <c r="K337" s="7">
        <v>1.8877800000000001E-5</v>
      </c>
      <c r="L337" s="7"/>
      <c r="M337" s="6">
        <v>269.39600000000002</v>
      </c>
      <c r="N337" s="6">
        <v>1.1388400000000001</v>
      </c>
      <c r="O337" s="7"/>
      <c r="U337" s="17">
        <v>925</v>
      </c>
      <c r="V337" s="17">
        <v>0.37812000000000001</v>
      </c>
    </row>
    <row r="338" spans="3:22" x14ac:dyDescent="0.2">
      <c r="C338" s="4">
        <v>312</v>
      </c>
      <c r="D338" s="4">
        <v>0.42520000000000002</v>
      </c>
      <c r="E338" s="4">
        <v>296</v>
      </c>
      <c r="F338" s="4">
        <v>0.48354000000000003</v>
      </c>
      <c r="J338" s="6">
        <v>596</v>
      </c>
      <c r="K338" s="7">
        <v>3.3986699999999998E-5</v>
      </c>
      <c r="L338" s="7"/>
      <c r="M338" s="6">
        <v>269.61200000000002</v>
      </c>
      <c r="N338" s="6">
        <v>1.1474</v>
      </c>
      <c r="O338" s="7"/>
      <c r="U338" s="17">
        <v>926</v>
      </c>
      <c r="V338" s="17">
        <v>0.35511999999999999</v>
      </c>
    </row>
    <row r="339" spans="3:22" x14ac:dyDescent="0.2">
      <c r="C339" s="4">
        <v>311</v>
      </c>
      <c r="D339" s="4">
        <v>0.42373</v>
      </c>
      <c r="E339" s="4">
        <v>295</v>
      </c>
      <c r="F339" s="4">
        <v>0.49992999999999999</v>
      </c>
      <c r="J339" s="6">
        <v>597</v>
      </c>
      <c r="K339" s="7">
        <v>3.60553E-5</v>
      </c>
      <c r="M339" s="6">
        <v>269.827</v>
      </c>
      <c r="N339" s="6">
        <v>1.15028</v>
      </c>
      <c r="U339" s="17">
        <v>927</v>
      </c>
      <c r="V339" s="17">
        <v>0.33282</v>
      </c>
    </row>
    <row r="340" spans="3:22" x14ac:dyDescent="0.2">
      <c r="C340" s="4">
        <v>310</v>
      </c>
      <c r="D340" s="4">
        <v>0.41808000000000001</v>
      </c>
      <c r="E340" s="4">
        <v>294</v>
      </c>
      <c r="F340" s="4">
        <v>0.52522000000000002</v>
      </c>
      <c r="J340" s="6">
        <v>598</v>
      </c>
      <c r="K340" s="7">
        <v>4.0755440000000002E-5</v>
      </c>
      <c r="M340" s="6">
        <v>270.04199999999997</v>
      </c>
      <c r="N340" s="6">
        <v>1.1537500000000001</v>
      </c>
      <c r="U340" s="17">
        <v>928</v>
      </c>
      <c r="V340" s="17">
        <v>0.31128</v>
      </c>
    </row>
    <row r="341" spans="3:22" x14ac:dyDescent="0.2">
      <c r="C341" s="4">
        <v>309</v>
      </c>
      <c r="D341" s="4">
        <v>0.4264</v>
      </c>
      <c r="E341" s="4">
        <v>293</v>
      </c>
      <c r="F341" s="4">
        <v>0.55842000000000003</v>
      </c>
      <c r="J341" s="6">
        <v>599</v>
      </c>
      <c r="K341" s="7">
        <v>4.5455579999999998E-5</v>
      </c>
      <c r="M341" s="6">
        <v>270.25799999999998</v>
      </c>
      <c r="N341" s="6">
        <v>1.1539299999999999</v>
      </c>
      <c r="U341" s="17">
        <v>929</v>
      </c>
      <c r="V341" s="17">
        <v>0.29055999999999998</v>
      </c>
    </row>
    <row r="342" spans="3:22" x14ac:dyDescent="0.2">
      <c r="C342" s="4">
        <v>308</v>
      </c>
      <c r="D342" s="4">
        <v>0.42625999999999997</v>
      </c>
      <c r="E342" s="4">
        <v>292</v>
      </c>
      <c r="F342" s="4">
        <v>0.59819</v>
      </c>
      <c r="J342" s="6">
        <v>600</v>
      </c>
      <c r="K342" s="7">
        <v>5.015572E-5</v>
      </c>
      <c r="M342" s="6">
        <v>270.47300000000001</v>
      </c>
      <c r="N342" s="6">
        <v>1.1595800000000001</v>
      </c>
      <c r="U342" s="17">
        <v>930</v>
      </c>
      <c r="V342" s="17">
        <v>0.27071000000000001</v>
      </c>
    </row>
    <row r="343" spans="3:22" x14ac:dyDescent="0.2">
      <c r="C343" s="4">
        <v>307</v>
      </c>
      <c r="D343" s="4">
        <v>0.42701</v>
      </c>
      <c r="E343" s="4">
        <v>291</v>
      </c>
      <c r="F343" s="4">
        <v>0.64068999999999998</v>
      </c>
      <c r="J343" s="6">
        <v>750</v>
      </c>
      <c r="K343" s="7">
        <v>1.015572E-5</v>
      </c>
      <c r="M343" s="6">
        <v>270.68900000000002</v>
      </c>
      <c r="N343" s="6">
        <v>1.1634</v>
      </c>
      <c r="U343" s="17">
        <v>931</v>
      </c>
      <c r="V343" s="17">
        <v>0.25180000000000002</v>
      </c>
    </row>
    <row r="344" spans="3:22" x14ac:dyDescent="0.2">
      <c r="C344" s="4">
        <v>306</v>
      </c>
      <c r="D344" s="4">
        <v>0.43186000000000002</v>
      </c>
      <c r="E344" s="4">
        <v>290</v>
      </c>
      <c r="F344" s="4">
        <v>0.68352000000000002</v>
      </c>
      <c r="M344" s="6">
        <v>270.904</v>
      </c>
      <c r="N344" s="6">
        <v>1.16106</v>
      </c>
      <c r="U344" s="17">
        <v>932</v>
      </c>
      <c r="V344" s="17">
        <v>0.23385</v>
      </c>
    </row>
    <row r="345" spans="3:22" x14ac:dyDescent="0.2">
      <c r="C345" s="4">
        <v>305</v>
      </c>
      <c r="D345" s="4">
        <v>0.43513000000000002</v>
      </c>
      <c r="E345" s="4">
        <v>289</v>
      </c>
      <c r="F345" s="4">
        <v>0.72389000000000003</v>
      </c>
      <c r="M345" s="6">
        <v>271.11900000000003</v>
      </c>
      <c r="N345" s="6">
        <v>1.1707799999999999</v>
      </c>
      <c r="U345" s="17">
        <v>933</v>
      </c>
      <c r="V345" s="17">
        <v>0.21684999999999999</v>
      </c>
    </row>
    <row r="346" spans="3:22" x14ac:dyDescent="0.2">
      <c r="C346" s="4">
        <v>304</v>
      </c>
      <c r="D346" s="4">
        <v>0.43887999999999999</v>
      </c>
      <c r="E346" s="4">
        <v>288</v>
      </c>
      <c r="F346" s="4">
        <v>0.76234999999999997</v>
      </c>
      <c r="M346" s="6">
        <v>271.33499999999998</v>
      </c>
      <c r="N346" s="6">
        <v>1.1760699999999999</v>
      </c>
      <c r="U346" s="17">
        <v>934</v>
      </c>
      <c r="V346" s="17">
        <v>0.20077999999999999</v>
      </c>
    </row>
    <row r="347" spans="3:22" x14ac:dyDescent="0.2">
      <c r="C347" s="4">
        <v>303</v>
      </c>
      <c r="D347" s="4">
        <v>0.44106000000000001</v>
      </c>
      <c r="E347" s="4">
        <v>287</v>
      </c>
      <c r="F347" s="4">
        <v>0.80403000000000002</v>
      </c>
      <c r="M347" s="6">
        <v>271.55</v>
      </c>
      <c r="N347" s="6">
        <v>1.1727399999999999</v>
      </c>
      <c r="U347" s="17">
        <v>935</v>
      </c>
      <c r="V347" s="17">
        <v>0.18562999999999999</v>
      </c>
    </row>
    <row r="348" spans="3:22" x14ac:dyDescent="0.2">
      <c r="C348" s="4">
        <v>302</v>
      </c>
      <c r="D348" s="4">
        <v>0.44740000000000002</v>
      </c>
      <c r="E348" s="4">
        <v>286</v>
      </c>
      <c r="F348" s="4">
        <v>0.84911000000000003</v>
      </c>
      <c r="M348" s="6">
        <v>271.76499999999999</v>
      </c>
      <c r="N348" s="6">
        <v>1.18377</v>
      </c>
      <c r="U348" s="17">
        <v>936</v>
      </c>
      <c r="V348" s="17">
        <v>0.17138999999999999</v>
      </c>
    </row>
    <row r="349" spans="3:22" x14ac:dyDescent="0.2">
      <c r="C349" s="4">
        <v>301</v>
      </c>
      <c r="D349" s="4">
        <v>0.44588</v>
      </c>
      <c r="E349" s="4">
        <v>285</v>
      </c>
      <c r="F349" s="4">
        <v>0.89392000000000005</v>
      </c>
      <c r="M349" s="6">
        <v>271.98099999999999</v>
      </c>
      <c r="N349" s="6">
        <v>1.1861200000000001</v>
      </c>
      <c r="U349" s="17">
        <v>937</v>
      </c>
      <c r="V349" s="17">
        <v>0.15804000000000001</v>
      </c>
    </row>
    <row r="350" spans="3:22" x14ac:dyDescent="0.2">
      <c r="C350" s="4">
        <v>300</v>
      </c>
      <c r="D350" s="4">
        <v>0.44924999999999998</v>
      </c>
      <c r="E350" s="4">
        <v>284</v>
      </c>
      <c r="F350" s="4">
        <v>0.92984</v>
      </c>
      <c r="M350" s="6">
        <v>272.19600000000003</v>
      </c>
      <c r="N350" s="6">
        <v>1.1952199999999999</v>
      </c>
      <c r="U350" s="17">
        <v>938</v>
      </c>
      <c r="V350" s="17">
        <v>0.14557</v>
      </c>
    </row>
    <row r="351" spans="3:22" x14ac:dyDescent="0.2">
      <c r="C351" s="4">
        <v>299</v>
      </c>
      <c r="D351" s="4">
        <v>0.45323999999999998</v>
      </c>
      <c r="E351" s="4">
        <v>283</v>
      </c>
      <c r="F351" s="4">
        <v>0.95587999999999995</v>
      </c>
      <c r="M351" s="6">
        <v>272.411</v>
      </c>
      <c r="N351" s="6">
        <v>1.1977</v>
      </c>
      <c r="U351" s="17">
        <v>939</v>
      </c>
      <c r="V351" s="17">
        <v>0.13397000000000001</v>
      </c>
    </row>
    <row r="352" spans="3:22" x14ac:dyDescent="0.2">
      <c r="C352" s="4">
        <v>298</v>
      </c>
      <c r="D352" s="4">
        <v>0.45952999999999999</v>
      </c>
      <c r="E352" s="4">
        <v>282</v>
      </c>
      <c r="F352" s="4">
        <v>0.97206000000000004</v>
      </c>
      <c r="M352" s="6">
        <v>272.62700000000001</v>
      </c>
      <c r="N352" s="6">
        <v>1.1996199999999999</v>
      </c>
      <c r="U352" s="17">
        <v>940</v>
      </c>
      <c r="V352" s="17">
        <v>0.12322</v>
      </c>
    </row>
    <row r="353" spans="3:22" x14ac:dyDescent="0.2">
      <c r="C353" s="4">
        <v>297</v>
      </c>
      <c r="D353" s="4">
        <v>0.46836</v>
      </c>
      <c r="E353" s="4">
        <v>281</v>
      </c>
      <c r="F353" s="4">
        <v>0.98575000000000002</v>
      </c>
      <c r="M353" s="6">
        <v>272.84199999999998</v>
      </c>
      <c r="N353" s="6">
        <v>1.19807</v>
      </c>
      <c r="U353" s="17">
        <v>941</v>
      </c>
      <c r="V353" s="17">
        <v>0.11330999999999999</v>
      </c>
    </row>
    <row r="354" spans="3:22" x14ac:dyDescent="0.2">
      <c r="C354" s="4">
        <v>296</v>
      </c>
      <c r="D354" s="4">
        <v>0.48466999999999999</v>
      </c>
      <c r="E354" s="4">
        <v>280</v>
      </c>
      <c r="F354" s="4">
        <v>1</v>
      </c>
      <c r="M354" s="6">
        <v>273.05700000000002</v>
      </c>
      <c r="N354" s="6">
        <v>1.20669</v>
      </c>
      <c r="U354" s="17">
        <v>942</v>
      </c>
      <c r="V354" s="17">
        <v>0.10423</v>
      </c>
    </row>
    <row r="355" spans="3:22" x14ac:dyDescent="0.2">
      <c r="C355" s="4">
        <v>295</v>
      </c>
      <c r="D355" s="4">
        <v>0.50661</v>
      </c>
      <c r="E355" s="4">
        <v>279</v>
      </c>
      <c r="F355" s="4">
        <v>1.0136000000000001</v>
      </c>
      <c r="M355" s="6">
        <v>273.27199999999999</v>
      </c>
      <c r="N355" s="6">
        <v>1.20784</v>
      </c>
      <c r="U355" s="17">
        <v>943</v>
      </c>
      <c r="V355" s="17">
        <v>9.5953999999999998E-2</v>
      </c>
    </row>
    <row r="356" spans="3:22" x14ac:dyDescent="0.2">
      <c r="C356" s="4">
        <v>294</v>
      </c>
      <c r="D356" s="4">
        <v>0.53537000000000001</v>
      </c>
      <c r="E356" s="4">
        <v>278</v>
      </c>
      <c r="F356" s="4">
        <v>1.02546</v>
      </c>
      <c r="M356" s="6">
        <v>273.488</v>
      </c>
      <c r="N356" s="6">
        <v>1.2130700000000001</v>
      </c>
      <c r="U356" s="17">
        <v>944</v>
      </c>
      <c r="V356" s="17">
        <v>8.8481000000000004E-2</v>
      </c>
    </row>
    <row r="357" spans="3:22" x14ac:dyDescent="0.2">
      <c r="C357" s="4">
        <v>293</v>
      </c>
      <c r="D357" s="4">
        <v>0.57043999999999995</v>
      </c>
      <c r="E357" s="4">
        <v>277</v>
      </c>
      <c r="F357" s="4">
        <v>1.02959</v>
      </c>
      <c r="M357" s="6">
        <v>273.70299999999997</v>
      </c>
      <c r="N357" s="6">
        <v>1.2155800000000001</v>
      </c>
      <c r="U357" s="17">
        <v>945</v>
      </c>
      <c r="V357" s="17">
        <v>8.1794000000000006E-2</v>
      </c>
    </row>
    <row r="358" spans="3:22" x14ac:dyDescent="0.2">
      <c r="C358" s="4">
        <v>292</v>
      </c>
      <c r="D358" s="4">
        <v>0.60872999999999999</v>
      </c>
      <c r="E358" s="4">
        <v>276</v>
      </c>
      <c r="F358" s="4">
        <v>1.02766</v>
      </c>
      <c r="M358" s="6">
        <v>273.91800000000001</v>
      </c>
      <c r="N358" s="6">
        <v>1.2135199999999999</v>
      </c>
      <c r="U358" s="17">
        <v>946</v>
      </c>
      <c r="V358" s="17">
        <v>7.5864000000000001E-2</v>
      </c>
    </row>
    <row r="359" spans="3:22" x14ac:dyDescent="0.2">
      <c r="C359" s="4">
        <v>291</v>
      </c>
      <c r="D359" s="4">
        <v>0.65478999999999998</v>
      </c>
      <c r="E359" s="4">
        <v>275</v>
      </c>
      <c r="F359" s="4">
        <v>1.0224299999999999</v>
      </c>
      <c r="M359" s="6">
        <v>274.13299999999998</v>
      </c>
      <c r="N359" s="6">
        <v>1.2202200000000001</v>
      </c>
      <c r="U359" s="17">
        <v>947</v>
      </c>
      <c r="V359" s="17">
        <v>7.0652999999999994E-2</v>
      </c>
    </row>
    <row r="360" spans="3:22" x14ac:dyDescent="0.2">
      <c r="C360" s="4">
        <v>290</v>
      </c>
      <c r="D360" s="4">
        <v>0.69894000000000001</v>
      </c>
      <c r="E360" s="4">
        <v>274</v>
      </c>
      <c r="F360" s="4">
        <v>1.01312</v>
      </c>
      <c r="M360" s="6">
        <v>274.34899999999999</v>
      </c>
      <c r="N360" s="6">
        <v>1.2151099999999999</v>
      </c>
      <c r="U360" s="17">
        <v>948</v>
      </c>
      <c r="V360" s="17">
        <v>6.6118999999999997E-2</v>
      </c>
    </row>
    <row r="361" spans="3:22" x14ac:dyDescent="0.2">
      <c r="C361" s="4">
        <v>289</v>
      </c>
      <c r="D361" s="4">
        <v>0.74463999999999997</v>
      </c>
      <c r="E361" s="4">
        <v>273</v>
      </c>
      <c r="F361" s="4">
        <v>0.99833000000000005</v>
      </c>
      <c r="M361" s="6">
        <v>274.56400000000002</v>
      </c>
      <c r="N361" s="6">
        <v>1.2243900000000001</v>
      </c>
      <c r="U361" s="17">
        <v>949</v>
      </c>
      <c r="V361" s="17">
        <v>6.2219999999999998E-2</v>
      </c>
    </row>
    <row r="362" spans="3:22" x14ac:dyDescent="0.2">
      <c r="C362" s="4">
        <v>288</v>
      </c>
      <c r="D362" s="4">
        <v>0.78708</v>
      </c>
      <c r="E362" s="4">
        <v>272</v>
      </c>
      <c r="F362" s="4">
        <v>0.98185</v>
      </c>
      <c r="M362" s="6">
        <v>274.779</v>
      </c>
      <c r="N362" s="6">
        <v>1.21977</v>
      </c>
      <c r="U362" s="17">
        <v>950</v>
      </c>
      <c r="V362" s="17">
        <v>5.8917999999999998E-2</v>
      </c>
    </row>
    <row r="363" spans="3:22" x14ac:dyDescent="0.2">
      <c r="C363" s="4">
        <v>287</v>
      </c>
      <c r="D363" s="4">
        <v>0.82557000000000003</v>
      </c>
      <c r="E363" s="4">
        <v>271</v>
      </c>
      <c r="F363" s="4">
        <v>0.96377000000000002</v>
      </c>
      <c r="M363" s="6">
        <v>274.99400000000003</v>
      </c>
      <c r="N363" s="6">
        <v>1.2234400000000001</v>
      </c>
      <c r="U363" s="17">
        <v>951</v>
      </c>
      <c r="V363" s="17">
        <v>5.6168999999999997E-2</v>
      </c>
    </row>
    <row r="364" spans="3:22" x14ac:dyDescent="0.2">
      <c r="C364" s="4">
        <v>286</v>
      </c>
      <c r="D364" s="4">
        <v>0.86811000000000005</v>
      </c>
      <c r="E364" s="4">
        <v>270</v>
      </c>
      <c r="F364" s="4">
        <v>0.94423000000000001</v>
      </c>
      <c r="M364" s="6">
        <v>275.209</v>
      </c>
      <c r="N364" s="6">
        <v>1.22177</v>
      </c>
      <c r="U364" s="17">
        <v>952</v>
      </c>
      <c r="V364" s="17">
        <v>5.3934000000000003E-2</v>
      </c>
    </row>
    <row r="365" spans="3:22" x14ac:dyDescent="0.2">
      <c r="C365" s="4">
        <v>285</v>
      </c>
      <c r="D365" s="4">
        <v>0.90217999999999998</v>
      </c>
      <c r="E365" s="4">
        <v>269</v>
      </c>
      <c r="F365" s="4">
        <v>0.92356000000000005</v>
      </c>
      <c r="M365" s="6">
        <v>275.42399999999998</v>
      </c>
      <c r="N365" s="6">
        <v>1.21729</v>
      </c>
      <c r="U365" s="17">
        <v>953</v>
      </c>
      <c r="V365" s="17">
        <v>5.2170000000000001E-2</v>
      </c>
    </row>
    <row r="366" spans="3:22" x14ac:dyDescent="0.2">
      <c r="C366" s="4">
        <v>284</v>
      </c>
      <c r="D366" s="4">
        <v>0.93972999999999995</v>
      </c>
      <c r="E366" s="4">
        <v>268</v>
      </c>
      <c r="F366" s="4">
        <v>0.90271999999999997</v>
      </c>
      <c r="M366" s="6">
        <v>275.64</v>
      </c>
      <c r="N366" s="6">
        <v>1.2225200000000001</v>
      </c>
      <c r="U366" s="17">
        <v>954</v>
      </c>
      <c r="V366" s="17">
        <v>5.0839000000000002E-2</v>
      </c>
    </row>
    <row r="367" spans="3:22" x14ac:dyDescent="0.2">
      <c r="C367" s="4">
        <v>283</v>
      </c>
      <c r="D367" s="4">
        <v>0.96082000000000001</v>
      </c>
      <c r="E367" s="4">
        <v>267</v>
      </c>
      <c r="F367" s="4">
        <v>0.87995999999999996</v>
      </c>
      <c r="M367" s="6">
        <v>275.85500000000002</v>
      </c>
      <c r="N367" s="6">
        <v>1.22658</v>
      </c>
      <c r="U367" s="17">
        <v>955</v>
      </c>
      <c r="V367" s="17">
        <v>4.9896999999999997E-2</v>
      </c>
    </row>
    <row r="368" spans="3:22" x14ac:dyDescent="0.2">
      <c r="C368" s="4">
        <v>282</v>
      </c>
      <c r="D368" s="4">
        <v>0.97346999999999995</v>
      </c>
      <c r="E368" s="4">
        <v>266</v>
      </c>
      <c r="F368" s="4">
        <v>0.85950000000000004</v>
      </c>
      <c r="M368" s="6">
        <v>276.07</v>
      </c>
      <c r="N368" s="6">
        <v>1.22333</v>
      </c>
      <c r="U368" s="17">
        <v>956</v>
      </c>
      <c r="V368" s="17">
        <v>4.9305000000000002E-2</v>
      </c>
    </row>
    <row r="369" spans="3:22" x14ac:dyDescent="0.2">
      <c r="C369" s="4">
        <v>281</v>
      </c>
      <c r="D369" s="4">
        <v>0.99200999999999995</v>
      </c>
      <c r="E369" s="4">
        <v>265</v>
      </c>
      <c r="F369" s="4">
        <v>0.83940999999999999</v>
      </c>
      <c r="M369" s="6">
        <v>276.28500000000003</v>
      </c>
      <c r="N369" s="6">
        <v>1.22174</v>
      </c>
      <c r="U369" s="17">
        <v>957</v>
      </c>
      <c r="V369" s="17">
        <v>4.9021000000000002E-2</v>
      </c>
    </row>
    <row r="370" spans="3:22" x14ac:dyDescent="0.2">
      <c r="C370" s="4">
        <v>280</v>
      </c>
      <c r="D370" s="4">
        <v>1</v>
      </c>
      <c r="E370" s="4">
        <v>264</v>
      </c>
      <c r="F370" s="4">
        <v>0.81676000000000004</v>
      </c>
      <c r="M370" s="6">
        <v>276.5</v>
      </c>
      <c r="N370" s="6">
        <v>1.22014</v>
      </c>
      <c r="U370" s="17">
        <v>958</v>
      </c>
      <c r="V370" s="17">
        <v>4.8998E-2</v>
      </c>
    </row>
    <row r="371" spans="3:22" x14ac:dyDescent="0.2">
      <c r="C371" s="4">
        <v>279</v>
      </c>
      <c r="D371" s="4">
        <v>1.00827</v>
      </c>
      <c r="E371" s="4">
        <v>263</v>
      </c>
      <c r="F371" s="4">
        <v>0.79159000000000002</v>
      </c>
      <c r="M371" s="6">
        <v>276.71499999999997</v>
      </c>
      <c r="N371" s="6">
        <v>1.2205600000000001</v>
      </c>
      <c r="U371" s="17">
        <v>959</v>
      </c>
      <c r="V371" s="17">
        <v>4.9154999999999997E-2</v>
      </c>
    </row>
    <row r="372" spans="3:22" x14ac:dyDescent="0.2">
      <c r="C372" s="4">
        <v>278</v>
      </c>
      <c r="D372" s="4">
        <v>1.01651</v>
      </c>
      <c r="E372" s="4">
        <v>262</v>
      </c>
      <c r="F372" s="4">
        <v>0.76766999999999996</v>
      </c>
      <c r="M372" s="6">
        <v>276.93</v>
      </c>
      <c r="N372" s="6">
        <v>1.2175400000000001</v>
      </c>
      <c r="U372" s="17">
        <v>960</v>
      </c>
      <c r="V372" s="17">
        <v>4.9402000000000001E-2</v>
      </c>
    </row>
    <row r="373" spans="3:22" x14ac:dyDescent="0.2">
      <c r="C373" s="4">
        <v>277</v>
      </c>
      <c r="D373" s="4">
        <v>1.0151699999999999</v>
      </c>
      <c r="E373" s="4">
        <v>261</v>
      </c>
      <c r="F373" s="4">
        <v>0.74626000000000003</v>
      </c>
      <c r="M373" s="6">
        <v>277.14499999999998</v>
      </c>
      <c r="N373" s="6">
        <v>1.2156800000000001</v>
      </c>
    </row>
    <row r="374" spans="3:22" x14ac:dyDescent="0.2">
      <c r="C374" s="4">
        <v>276</v>
      </c>
      <c r="D374" s="4">
        <v>1.00712</v>
      </c>
      <c r="E374" s="4">
        <v>260</v>
      </c>
      <c r="F374" s="4">
        <v>0.72458999999999996</v>
      </c>
      <c r="M374" s="6">
        <v>277.36</v>
      </c>
      <c r="N374" s="6">
        <v>1.20831</v>
      </c>
    </row>
    <row r="375" spans="3:22" x14ac:dyDescent="0.2">
      <c r="C375" s="4">
        <v>275</v>
      </c>
      <c r="D375" s="4">
        <v>0.99589000000000005</v>
      </c>
      <c r="E375" s="4">
        <v>259</v>
      </c>
      <c r="F375" s="4">
        <v>0.70269999999999999</v>
      </c>
      <c r="M375" s="6">
        <v>277.57499999999999</v>
      </c>
      <c r="N375" s="6">
        <v>1.2124699999999999</v>
      </c>
    </row>
    <row r="376" spans="3:22" x14ac:dyDescent="0.2">
      <c r="C376" s="4">
        <v>274</v>
      </c>
      <c r="D376" s="4">
        <v>0.98182999999999998</v>
      </c>
      <c r="E376" s="4">
        <v>258</v>
      </c>
      <c r="F376" s="4">
        <v>0.67830000000000001</v>
      </c>
      <c r="M376" s="6">
        <v>277.79000000000002</v>
      </c>
      <c r="N376" s="6">
        <v>1.2067099999999999</v>
      </c>
    </row>
    <row r="377" spans="3:22" x14ac:dyDescent="0.2">
      <c r="C377" s="4">
        <v>273</v>
      </c>
      <c r="D377" s="4">
        <v>0.96013999999999999</v>
      </c>
      <c r="E377" s="4">
        <v>257</v>
      </c>
      <c r="F377" s="4">
        <v>0.65283000000000002</v>
      </c>
      <c r="M377" s="6">
        <v>278.005</v>
      </c>
      <c r="N377" s="6">
        <v>1.2018</v>
      </c>
    </row>
    <row r="378" spans="3:22" x14ac:dyDescent="0.2">
      <c r="C378" s="4">
        <v>272</v>
      </c>
      <c r="D378" s="4">
        <v>0.93896000000000002</v>
      </c>
      <c r="E378" s="4">
        <v>256</v>
      </c>
      <c r="F378" s="4">
        <v>0.63060000000000005</v>
      </c>
      <c r="M378" s="6">
        <v>278.22000000000003</v>
      </c>
      <c r="N378" s="6">
        <v>1.20123</v>
      </c>
    </row>
    <row r="379" spans="3:22" x14ac:dyDescent="0.2">
      <c r="C379" s="4">
        <v>271</v>
      </c>
      <c r="D379" s="4">
        <v>0.92169000000000001</v>
      </c>
      <c r="E379" s="4">
        <v>255</v>
      </c>
      <c r="F379" s="4">
        <v>0.61373</v>
      </c>
      <c r="M379" s="6">
        <v>278.435</v>
      </c>
      <c r="N379" s="6">
        <v>1.1982999999999999</v>
      </c>
    </row>
    <row r="380" spans="3:22" x14ac:dyDescent="0.2">
      <c r="C380" s="4">
        <v>270</v>
      </c>
      <c r="D380" s="4">
        <v>0.89866000000000001</v>
      </c>
      <c r="E380" s="4">
        <v>254</v>
      </c>
      <c r="F380" s="4">
        <v>0.60016000000000003</v>
      </c>
      <c r="M380" s="6">
        <v>278.64999999999998</v>
      </c>
      <c r="N380" s="6">
        <v>1.1945699999999999</v>
      </c>
    </row>
    <row r="381" spans="3:22" x14ac:dyDescent="0.2">
      <c r="C381" s="4">
        <v>269</v>
      </c>
      <c r="D381" s="4">
        <v>0.87809000000000004</v>
      </c>
      <c r="E381" s="4">
        <v>253</v>
      </c>
      <c r="F381" s="4">
        <v>0.58889999999999998</v>
      </c>
      <c r="M381" s="6">
        <v>278.86500000000001</v>
      </c>
      <c r="N381" s="6">
        <v>1.1902699999999999</v>
      </c>
    </row>
    <row r="382" spans="3:22" x14ac:dyDescent="0.2">
      <c r="C382" s="4">
        <v>268</v>
      </c>
      <c r="D382" s="4">
        <v>0.85589999999999999</v>
      </c>
      <c r="E382" s="4">
        <v>252</v>
      </c>
      <c r="F382" s="4">
        <v>0.57682</v>
      </c>
      <c r="M382" s="6">
        <v>279.08</v>
      </c>
      <c r="N382" s="6">
        <v>1.1863900000000001</v>
      </c>
    </row>
    <row r="383" spans="3:22" x14ac:dyDescent="0.2">
      <c r="C383" s="4">
        <v>267</v>
      </c>
      <c r="D383" s="4">
        <v>0.83026</v>
      </c>
      <c r="E383" s="4">
        <v>251</v>
      </c>
      <c r="F383" s="4">
        <v>0.56735000000000002</v>
      </c>
      <c r="M383" s="6">
        <v>279.29500000000002</v>
      </c>
      <c r="N383" s="6">
        <v>1.1842699999999999</v>
      </c>
    </row>
    <row r="384" spans="3:22" x14ac:dyDescent="0.2">
      <c r="C384" s="4">
        <v>266</v>
      </c>
      <c r="D384" s="4">
        <v>0.80713000000000001</v>
      </c>
      <c r="E384" s="4">
        <v>250</v>
      </c>
      <c r="F384" s="4">
        <v>0.56164000000000003</v>
      </c>
      <c r="M384" s="6">
        <v>279.51</v>
      </c>
      <c r="N384" s="6">
        <v>1.1815800000000001</v>
      </c>
    </row>
    <row r="385" spans="3:14" x14ac:dyDescent="0.2">
      <c r="C385" s="4">
        <v>265</v>
      </c>
      <c r="D385" s="4">
        <v>0.78529000000000004</v>
      </c>
      <c r="F385" s="4">
        <v>1.038E-2</v>
      </c>
      <c r="M385" s="6">
        <v>279.72500000000002</v>
      </c>
      <c r="N385" s="6">
        <v>1.1691800000000001</v>
      </c>
    </row>
    <row r="386" spans="3:14" x14ac:dyDescent="0.2">
      <c r="C386" s="4">
        <v>264</v>
      </c>
      <c r="D386" s="4">
        <v>0.75995999999999997</v>
      </c>
      <c r="F386" s="4">
        <v>0.57401999999999997</v>
      </c>
      <c r="M386" s="6">
        <v>279.94</v>
      </c>
      <c r="N386" s="6">
        <v>1.1658299999999999</v>
      </c>
    </row>
    <row r="387" spans="3:14" x14ac:dyDescent="0.2">
      <c r="C387" s="4">
        <v>263</v>
      </c>
      <c r="D387" s="4">
        <v>0.73443000000000003</v>
      </c>
      <c r="M387" s="6">
        <v>280.15499999999997</v>
      </c>
      <c r="N387" s="6">
        <v>1.1622600000000001</v>
      </c>
    </row>
    <row r="388" spans="3:14" x14ac:dyDescent="0.2">
      <c r="C388" s="4">
        <v>262</v>
      </c>
      <c r="D388" s="4">
        <v>0.71133999999999997</v>
      </c>
      <c r="M388" s="6">
        <v>280.37</v>
      </c>
      <c r="N388" s="6">
        <v>1.1549100000000001</v>
      </c>
    </row>
    <row r="389" spans="3:14" x14ac:dyDescent="0.2">
      <c r="C389" s="4">
        <v>261</v>
      </c>
      <c r="D389" s="4">
        <v>0.69355999999999995</v>
      </c>
      <c r="M389" s="6">
        <v>280.584</v>
      </c>
      <c r="N389" s="6">
        <v>1.1474</v>
      </c>
    </row>
    <row r="390" spans="3:14" x14ac:dyDescent="0.2">
      <c r="C390" s="4">
        <v>260</v>
      </c>
      <c r="D390" s="4">
        <v>0.67466999999999999</v>
      </c>
      <c r="M390" s="6">
        <v>280.79899999999998</v>
      </c>
      <c r="N390" s="6">
        <v>1.1448799999999999</v>
      </c>
    </row>
    <row r="391" spans="3:14" x14ac:dyDescent="0.2">
      <c r="C391" s="4">
        <v>259</v>
      </c>
      <c r="D391" s="4">
        <v>0.65636000000000005</v>
      </c>
      <c r="M391" s="6">
        <v>281.01400000000001</v>
      </c>
      <c r="N391" s="6">
        <v>1.1362099999999999</v>
      </c>
    </row>
    <row r="392" spans="3:14" x14ac:dyDescent="0.2">
      <c r="C392" s="4">
        <v>258</v>
      </c>
      <c r="D392" s="4">
        <v>0.63771999999999995</v>
      </c>
      <c r="M392" s="6">
        <v>281.22899999999998</v>
      </c>
      <c r="N392" s="6">
        <v>1.13276</v>
      </c>
    </row>
    <row r="393" spans="3:14" x14ac:dyDescent="0.2">
      <c r="C393" s="4">
        <v>257</v>
      </c>
      <c r="D393" s="4">
        <v>0.61902000000000001</v>
      </c>
      <c r="M393" s="6">
        <v>281.44400000000002</v>
      </c>
      <c r="N393" s="6">
        <v>1.1234</v>
      </c>
    </row>
    <row r="394" spans="3:14" x14ac:dyDescent="0.2">
      <c r="C394" s="4">
        <v>256</v>
      </c>
      <c r="D394" s="4">
        <v>0.59687999999999997</v>
      </c>
      <c r="M394" s="6">
        <v>281.65899999999999</v>
      </c>
      <c r="N394" s="6">
        <v>1.1216699999999999</v>
      </c>
    </row>
    <row r="395" spans="3:14" x14ac:dyDescent="0.2">
      <c r="C395" s="4">
        <v>255</v>
      </c>
      <c r="D395" s="4">
        <v>0.58494999999999997</v>
      </c>
      <c r="M395" s="6">
        <v>281.87400000000002</v>
      </c>
      <c r="N395" s="6">
        <v>1.10873</v>
      </c>
    </row>
    <row r="396" spans="3:14" x14ac:dyDescent="0.2">
      <c r="C396" s="4">
        <v>254</v>
      </c>
      <c r="D396" s="4">
        <v>0.57765</v>
      </c>
      <c r="M396" s="6">
        <v>282.08800000000002</v>
      </c>
      <c r="N396" s="6">
        <v>1.09901</v>
      </c>
    </row>
    <row r="397" spans="3:14" x14ac:dyDescent="0.2">
      <c r="C397" s="4">
        <v>253</v>
      </c>
      <c r="D397" s="4">
        <v>0.57467000000000001</v>
      </c>
      <c r="M397" s="6">
        <v>282.303</v>
      </c>
      <c r="N397" s="6">
        <v>1.09263</v>
      </c>
    </row>
    <row r="398" spans="3:14" x14ac:dyDescent="0.2">
      <c r="C398" s="4">
        <v>252</v>
      </c>
      <c r="D398" s="4">
        <v>0.56828000000000001</v>
      </c>
      <c r="M398" s="6">
        <v>282.51799999999997</v>
      </c>
      <c r="N398" s="6">
        <v>1.0788800000000001</v>
      </c>
    </row>
    <row r="399" spans="3:14" x14ac:dyDescent="0.2">
      <c r="C399" s="4">
        <v>251</v>
      </c>
      <c r="D399" s="4">
        <v>0.56815000000000004</v>
      </c>
      <c r="M399" s="6">
        <v>282.733</v>
      </c>
      <c r="N399" s="6">
        <v>1.0711299999999999</v>
      </c>
    </row>
    <row r="400" spans="3:14" x14ac:dyDescent="0.2">
      <c r="C400" s="4">
        <v>250</v>
      </c>
      <c r="D400" s="4">
        <v>0.57093000000000005</v>
      </c>
      <c r="M400" s="6">
        <v>282.947</v>
      </c>
      <c r="N400" s="6">
        <v>1.0591299999999999</v>
      </c>
    </row>
    <row r="401" spans="4:14" x14ac:dyDescent="0.2">
      <c r="D401" s="4">
        <v>1.03271</v>
      </c>
      <c r="M401" s="6">
        <v>283.16199999999998</v>
      </c>
      <c r="N401" s="6">
        <v>1.0525500000000001</v>
      </c>
    </row>
    <row r="402" spans="4:14" x14ac:dyDescent="0.2">
      <c r="D402" s="4">
        <v>0.20469000000000001</v>
      </c>
      <c r="M402" s="6">
        <v>283.37700000000001</v>
      </c>
      <c r="N402" s="6">
        <v>1.03735</v>
      </c>
    </row>
    <row r="403" spans="4:14" x14ac:dyDescent="0.2">
      <c r="M403" s="6">
        <v>283.59199999999998</v>
      </c>
      <c r="N403" s="6">
        <v>1.02719</v>
      </c>
    </row>
    <row r="404" spans="4:14" x14ac:dyDescent="0.2">
      <c r="M404" s="6">
        <v>283.80599999999998</v>
      </c>
      <c r="N404" s="6">
        <v>1.01322</v>
      </c>
    </row>
    <row r="405" spans="4:14" x14ac:dyDescent="0.2">
      <c r="M405" s="6">
        <v>284.02100000000002</v>
      </c>
      <c r="N405" s="6">
        <v>0.99624999999999997</v>
      </c>
    </row>
    <row r="406" spans="4:14" x14ac:dyDescent="0.2">
      <c r="M406" s="6">
        <v>284.23599999999999</v>
      </c>
      <c r="N406" s="6">
        <v>0.98362000000000005</v>
      </c>
    </row>
    <row r="407" spans="4:14" x14ac:dyDescent="0.2">
      <c r="M407" s="6">
        <v>284.45</v>
      </c>
      <c r="N407" s="6">
        <v>0.97196000000000005</v>
      </c>
    </row>
    <row r="408" spans="4:14" x14ac:dyDescent="0.2">
      <c r="M408" s="6">
        <v>284.66500000000002</v>
      </c>
      <c r="N408" s="6">
        <v>0.96094999999999997</v>
      </c>
    </row>
    <row r="409" spans="4:14" x14ac:dyDescent="0.2">
      <c r="M409" s="6">
        <v>284.88</v>
      </c>
      <c r="N409" s="6">
        <v>0.94523999999999997</v>
      </c>
    </row>
    <row r="410" spans="4:14" x14ac:dyDescent="0.2">
      <c r="M410" s="6">
        <v>285.09399999999999</v>
      </c>
      <c r="N410" s="6">
        <v>0.93113999999999997</v>
      </c>
    </row>
    <row r="411" spans="4:14" x14ac:dyDescent="0.2">
      <c r="M411" s="6">
        <v>285.30900000000003</v>
      </c>
      <c r="N411" s="6">
        <v>0.91700999999999999</v>
      </c>
    </row>
    <row r="412" spans="4:14" x14ac:dyDescent="0.2">
      <c r="M412" s="6">
        <v>285.524</v>
      </c>
      <c r="N412" s="6">
        <v>0.90175000000000005</v>
      </c>
    </row>
    <row r="413" spans="4:14" x14ac:dyDescent="0.2">
      <c r="M413" s="6">
        <v>285.738</v>
      </c>
      <c r="N413" s="6">
        <v>0.89088000000000001</v>
      </c>
    </row>
    <row r="414" spans="4:14" x14ac:dyDescent="0.2">
      <c r="M414" s="6">
        <v>285.95299999999997</v>
      </c>
      <c r="N414" s="6">
        <v>0.87363000000000002</v>
      </c>
    </row>
    <row r="415" spans="4:14" x14ac:dyDescent="0.2">
      <c r="M415" s="6">
        <v>286.16699999999997</v>
      </c>
      <c r="N415" s="6">
        <v>0.85823000000000005</v>
      </c>
    </row>
    <row r="416" spans="4:14" x14ac:dyDescent="0.2">
      <c r="M416" s="6">
        <v>286.38200000000001</v>
      </c>
      <c r="N416" s="6">
        <v>0.84443999999999997</v>
      </c>
    </row>
    <row r="417" spans="13:14" x14ac:dyDescent="0.2">
      <c r="M417" s="6">
        <v>286.59699999999998</v>
      </c>
      <c r="N417" s="6">
        <v>0.83257000000000003</v>
      </c>
    </row>
    <row r="418" spans="13:14" x14ac:dyDescent="0.2">
      <c r="M418" s="6">
        <v>286.81099999999998</v>
      </c>
      <c r="N418" s="6">
        <v>0.81588000000000005</v>
      </c>
    </row>
    <row r="419" spans="13:14" x14ac:dyDescent="0.2">
      <c r="M419" s="6">
        <v>287.02600000000001</v>
      </c>
      <c r="N419" s="6">
        <v>0.80288999999999999</v>
      </c>
    </row>
    <row r="420" spans="13:14" x14ac:dyDescent="0.2">
      <c r="M420" s="6">
        <v>287.24</v>
      </c>
      <c r="N420" s="6">
        <v>0.79124000000000005</v>
      </c>
    </row>
    <row r="421" spans="13:14" x14ac:dyDescent="0.2">
      <c r="M421" s="6">
        <v>287.45499999999998</v>
      </c>
      <c r="N421" s="6">
        <v>0.77797000000000005</v>
      </c>
    </row>
    <row r="422" spans="13:14" x14ac:dyDescent="0.2">
      <c r="M422" s="6">
        <v>287.66899999999998</v>
      </c>
      <c r="N422" s="6">
        <v>0.76454999999999995</v>
      </c>
    </row>
    <row r="423" spans="13:14" x14ac:dyDescent="0.2">
      <c r="M423" s="6">
        <v>287.88400000000001</v>
      </c>
      <c r="N423" s="6">
        <v>0.75468999999999997</v>
      </c>
    </row>
    <row r="424" spans="13:14" x14ac:dyDescent="0.2">
      <c r="M424" s="6">
        <v>288.09800000000001</v>
      </c>
      <c r="N424" s="6">
        <v>0.73580000000000001</v>
      </c>
    </row>
    <row r="425" spans="13:14" x14ac:dyDescent="0.2">
      <c r="M425" s="6">
        <v>288.31299999999999</v>
      </c>
      <c r="N425" s="6">
        <v>0.72230000000000005</v>
      </c>
    </row>
    <row r="426" spans="13:14" x14ac:dyDescent="0.2">
      <c r="M426" s="6">
        <v>288.52699999999999</v>
      </c>
      <c r="N426" s="6">
        <v>0.71165999999999996</v>
      </c>
    </row>
    <row r="427" spans="13:14" x14ac:dyDescent="0.2">
      <c r="M427" s="6">
        <v>288.74200000000002</v>
      </c>
      <c r="N427" s="6">
        <v>0.69701000000000002</v>
      </c>
    </row>
    <row r="428" spans="13:14" x14ac:dyDescent="0.2">
      <c r="M428" s="6">
        <v>288.95600000000002</v>
      </c>
      <c r="N428" s="6">
        <v>0.67832999999999999</v>
      </c>
    </row>
    <row r="429" spans="13:14" x14ac:dyDescent="0.2">
      <c r="M429" s="6">
        <v>289.17</v>
      </c>
      <c r="N429" s="6">
        <v>0.66705999999999999</v>
      </c>
    </row>
    <row r="430" spans="13:14" x14ac:dyDescent="0.2">
      <c r="M430" s="6">
        <v>289.38499999999999</v>
      </c>
      <c r="N430" s="6">
        <v>0.65427999999999997</v>
      </c>
    </row>
    <row r="431" spans="13:14" x14ac:dyDescent="0.2">
      <c r="M431" s="6">
        <v>289.59899999999999</v>
      </c>
      <c r="N431" s="6">
        <v>0.64104000000000005</v>
      </c>
    </row>
    <row r="432" spans="13:14" x14ac:dyDescent="0.2">
      <c r="M432" s="6">
        <v>289.81400000000002</v>
      </c>
      <c r="N432" s="6">
        <v>0.62407000000000001</v>
      </c>
    </row>
    <row r="433" spans="13:14" x14ac:dyDescent="0.2">
      <c r="M433" s="6">
        <v>290.02800000000002</v>
      </c>
      <c r="N433" s="6">
        <v>0.60994999999999999</v>
      </c>
    </row>
    <row r="434" spans="13:14" x14ac:dyDescent="0.2">
      <c r="M434" s="6">
        <v>290.24200000000002</v>
      </c>
      <c r="N434" s="6">
        <v>0.59987000000000001</v>
      </c>
    </row>
    <row r="435" spans="13:14" x14ac:dyDescent="0.2">
      <c r="M435" s="6">
        <v>290.45699999999999</v>
      </c>
      <c r="N435" s="6">
        <v>0.58023999999999998</v>
      </c>
    </row>
    <row r="436" spans="13:14" x14ac:dyDescent="0.2">
      <c r="M436" s="6">
        <v>290.67099999999999</v>
      </c>
      <c r="N436" s="6">
        <v>0.56837000000000004</v>
      </c>
    </row>
    <row r="437" spans="13:14" x14ac:dyDescent="0.2">
      <c r="M437" s="6">
        <v>290.88499999999999</v>
      </c>
      <c r="N437" s="6">
        <v>0.55323</v>
      </c>
    </row>
    <row r="438" spans="13:14" x14ac:dyDescent="0.2">
      <c r="M438" s="6">
        <v>291.10000000000002</v>
      </c>
      <c r="N438" s="6">
        <v>0.54071999999999998</v>
      </c>
    </row>
    <row r="439" spans="13:14" x14ac:dyDescent="0.2">
      <c r="M439" s="6">
        <v>291.31400000000002</v>
      </c>
      <c r="N439" s="6">
        <v>0.53007000000000004</v>
      </c>
    </row>
    <row r="440" spans="13:14" x14ac:dyDescent="0.2">
      <c r="M440" s="6">
        <v>291.52800000000002</v>
      </c>
      <c r="N440" s="6">
        <v>0.51692000000000005</v>
      </c>
    </row>
    <row r="441" spans="13:14" x14ac:dyDescent="0.2">
      <c r="M441" s="6">
        <v>291.74299999999999</v>
      </c>
      <c r="N441" s="6">
        <v>0.50239</v>
      </c>
    </row>
    <row r="442" spans="13:14" x14ac:dyDescent="0.2">
      <c r="M442" s="6">
        <v>291.95699999999999</v>
      </c>
      <c r="N442" s="6">
        <v>0.49051</v>
      </c>
    </row>
    <row r="443" spans="13:14" x14ac:dyDescent="0.2">
      <c r="M443" s="6">
        <v>292.17099999999999</v>
      </c>
      <c r="N443" s="6">
        <v>0.47788999999999998</v>
      </c>
    </row>
    <row r="444" spans="13:14" x14ac:dyDescent="0.2">
      <c r="M444" s="6">
        <v>292.38600000000002</v>
      </c>
      <c r="N444" s="6">
        <v>0.46415000000000001</v>
      </c>
    </row>
    <row r="445" spans="13:14" x14ac:dyDescent="0.2">
      <c r="M445" s="6">
        <v>292.60000000000002</v>
      </c>
      <c r="N445" s="6">
        <v>0.45488000000000001</v>
      </c>
    </row>
    <row r="446" spans="13:14" x14ac:dyDescent="0.2">
      <c r="M446" s="6">
        <v>292.81400000000002</v>
      </c>
      <c r="N446" s="6">
        <v>0.43758999999999998</v>
      </c>
    </row>
    <row r="447" spans="13:14" x14ac:dyDescent="0.2">
      <c r="M447" s="6">
        <v>293.02800000000002</v>
      </c>
      <c r="N447" s="6">
        <v>0.43147999999999997</v>
      </c>
    </row>
    <row r="448" spans="13:14" x14ac:dyDescent="0.2">
      <c r="M448" s="6">
        <v>293.24200000000002</v>
      </c>
      <c r="N448" s="6">
        <v>0.41757</v>
      </c>
    </row>
    <row r="449" spans="13:14" x14ac:dyDescent="0.2">
      <c r="M449" s="6">
        <v>293.45699999999999</v>
      </c>
      <c r="N449" s="6">
        <v>0.41248000000000001</v>
      </c>
    </row>
    <row r="450" spans="13:14" x14ac:dyDescent="0.2">
      <c r="M450" s="6">
        <v>293.67099999999999</v>
      </c>
      <c r="N450" s="6">
        <v>0.39918999999999999</v>
      </c>
    </row>
    <row r="451" spans="13:14" x14ac:dyDescent="0.2">
      <c r="M451" s="6">
        <v>293.88499999999999</v>
      </c>
      <c r="N451" s="6">
        <v>0.39556000000000002</v>
      </c>
    </row>
    <row r="452" spans="13:14" x14ac:dyDescent="0.2">
      <c r="M452" s="6">
        <v>294.09899999999999</v>
      </c>
      <c r="N452" s="6">
        <v>0.38163999999999998</v>
      </c>
    </row>
    <row r="453" spans="13:14" x14ac:dyDescent="0.2">
      <c r="M453" s="6">
        <v>294.31299999999999</v>
      </c>
      <c r="N453" s="6">
        <v>0.37237999999999999</v>
      </c>
    </row>
    <row r="454" spans="13:14" x14ac:dyDescent="0.2">
      <c r="M454" s="6">
        <v>294.52800000000002</v>
      </c>
      <c r="N454" s="6">
        <v>0.36564999999999998</v>
      </c>
    </row>
    <row r="455" spans="13:14" x14ac:dyDescent="0.2">
      <c r="M455" s="6">
        <v>294.74200000000002</v>
      </c>
      <c r="N455" s="6">
        <v>0.35833999999999999</v>
      </c>
    </row>
    <row r="456" spans="13:14" x14ac:dyDescent="0.2">
      <c r="M456" s="6">
        <v>294.95600000000002</v>
      </c>
      <c r="N456" s="6">
        <v>0.34742000000000001</v>
      </c>
    </row>
    <row r="457" spans="13:14" x14ac:dyDescent="0.2">
      <c r="M457" s="6">
        <v>295.17</v>
      </c>
      <c r="N457" s="6">
        <v>0.34188000000000002</v>
      </c>
    </row>
    <row r="458" spans="13:14" x14ac:dyDescent="0.2">
      <c r="M458" s="6">
        <v>295.38400000000001</v>
      </c>
      <c r="N458" s="6">
        <v>0.33400000000000002</v>
      </c>
    </row>
    <row r="459" spans="13:14" x14ac:dyDescent="0.2">
      <c r="M459" s="6">
        <v>295.59800000000001</v>
      </c>
      <c r="N459" s="6">
        <v>0.32806999999999997</v>
      </c>
    </row>
    <row r="460" spans="13:14" x14ac:dyDescent="0.2">
      <c r="M460" s="6">
        <v>295.81200000000001</v>
      </c>
      <c r="N460" s="6">
        <v>0.31996000000000002</v>
      </c>
    </row>
    <row r="461" spans="13:14" x14ac:dyDescent="0.2">
      <c r="M461" s="6">
        <v>296.02600000000001</v>
      </c>
      <c r="N461" s="6">
        <v>0.31616</v>
      </c>
    </row>
    <row r="462" spans="13:14" x14ac:dyDescent="0.2">
      <c r="M462" s="6">
        <v>296.24</v>
      </c>
      <c r="N462" s="6">
        <v>0.30703000000000003</v>
      </c>
    </row>
    <row r="463" spans="13:14" x14ac:dyDescent="0.2">
      <c r="M463" s="6">
        <v>296.45400000000001</v>
      </c>
      <c r="N463" s="6">
        <v>0.30220999999999998</v>
      </c>
    </row>
    <row r="464" spans="13:14" x14ac:dyDescent="0.2">
      <c r="M464" s="6">
        <v>296.66800000000001</v>
      </c>
      <c r="N464" s="6">
        <v>0.29810999999999999</v>
      </c>
    </row>
    <row r="465" spans="13:14" x14ac:dyDescent="0.2">
      <c r="M465" s="6">
        <v>296.88200000000001</v>
      </c>
      <c r="N465" s="6">
        <v>0.29232000000000002</v>
      </c>
    </row>
    <row r="466" spans="13:14" x14ac:dyDescent="0.2">
      <c r="M466" s="6">
        <v>297.096</v>
      </c>
      <c r="N466" s="6">
        <v>0.28861999999999999</v>
      </c>
    </row>
    <row r="467" spans="13:14" x14ac:dyDescent="0.2">
      <c r="M467" s="6">
        <v>297.31</v>
      </c>
      <c r="N467" s="6">
        <v>0.28171000000000002</v>
      </c>
    </row>
    <row r="468" spans="13:14" x14ac:dyDescent="0.2">
      <c r="M468" s="6">
        <v>297.524</v>
      </c>
      <c r="N468" s="6">
        <v>0.27616000000000002</v>
      </c>
    </row>
    <row r="469" spans="13:14" x14ac:dyDescent="0.2">
      <c r="M469" s="6">
        <v>297.738</v>
      </c>
      <c r="N469" s="6">
        <v>0.27453</v>
      </c>
    </row>
    <row r="470" spans="13:14" x14ac:dyDescent="0.2">
      <c r="M470" s="6">
        <v>297.952</v>
      </c>
      <c r="N470" s="6">
        <v>0.26840000000000003</v>
      </c>
    </row>
    <row r="471" spans="13:14" x14ac:dyDescent="0.2">
      <c r="M471" s="6">
        <v>298.166</v>
      </c>
      <c r="N471" s="6">
        <v>0.26696999999999999</v>
      </c>
    </row>
    <row r="472" spans="13:14" x14ac:dyDescent="0.2">
      <c r="M472" s="6">
        <v>298.38</v>
      </c>
      <c r="N472" s="6">
        <v>0.25855</v>
      </c>
    </row>
    <row r="473" spans="13:14" x14ac:dyDescent="0.2">
      <c r="M473" s="6">
        <v>298.59399999999999</v>
      </c>
      <c r="N473" s="6">
        <v>0.25375999999999999</v>
      </c>
    </row>
    <row r="474" spans="13:14" x14ac:dyDescent="0.2">
      <c r="M474" s="6">
        <v>298.80799999999999</v>
      </c>
      <c r="N474" s="6">
        <v>0.25189</v>
      </c>
    </row>
    <row r="475" spans="13:14" x14ac:dyDescent="0.2">
      <c r="M475" s="6">
        <v>299.02199999999999</v>
      </c>
      <c r="N475" s="6">
        <v>0.25091000000000002</v>
      </c>
    </row>
    <row r="476" spans="13:14" x14ac:dyDescent="0.2">
      <c r="M476" s="6">
        <v>299.23599999999999</v>
      </c>
      <c r="N476" s="6">
        <v>0.2475</v>
      </c>
    </row>
    <row r="477" spans="13:14" x14ac:dyDescent="0.2">
      <c r="M477" s="6">
        <v>299.45</v>
      </c>
      <c r="N477" s="6">
        <v>0.2389</v>
      </c>
    </row>
    <row r="478" spans="13:14" x14ac:dyDescent="0.2">
      <c r="M478" s="6">
        <v>299.66399999999999</v>
      </c>
      <c r="N478" s="6">
        <v>0.23852000000000001</v>
      </c>
    </row>
    <row r="479" spans="13:14" x14ac:dyDescent="0.2">
      <c r="M479" s="6">
        <v>299.87799999999999</v>
      </c>
      <c r="N479" s="6">
        <v>0.23136999999999999</v>
      </c>
    </row>
    <row r="480" spans="13:14" x14ac:dyDescent="0.2">
      <c r="M480" s="6">
        <v>300.09100000000001</v>
      </c>
      <c r="N480" s="6">
        <v>0.23197000000000001</v>
      </c>
    </row>
    <row r="481" spans="13:14" x14ac:dyDescent="0.2">
      <c r="M481" s="6">
        <v>300.30500000000001</v>
      </c>
      <c r="N481" s="6">
        <v>0.22817000000000001</v>
      </c>
    </row>
    <row r="482" spans="13:14" x14ac:dyDescent="0.2">
      <c r="M482" s="6">
        <v>300.51900000000001</v>
      </c>
      <c r="N482" s="6">
        <v>0.22786999999999999</v>
      </c>
    </row>
    <row r="483" spans="13:14" x14ac:dyDescent="0.2">
      <c r="M483" s="6">
        <v>300.733</v>
      </c>
      <c r="N483" s="6">
        <v>0.22392000000000001</v>
      </c>
    </row>
    <row r="484" spans="13:14" x14ac:dyDescent="0.2">
      <c r="M484" s="6">
        <v>300.947</v>
      </c>
      <c r="N484" s="6">
        <v>0.21706</v>
      </c>
    </row>
    <row r="485" spans="13:14" x14ac:dyDescent="0.2">
      <c r="M485" s="6">
        <v>301.161</v>
      </c>
      <c r="N485" s="6">
        <v>0.21445</v>
      </c>
    </row>
    <row r="486" spans="13:14" x14ac:dyDescent="0.2">
      <c r="M486" s="6">
        <v>301.37400000000002</v>
      </c>
      <c r="N486" s="6">
        <v>0.21368999999999999</v>
      </c>
    </row>
    <row r="487" spans="13:14" x14ac:dyDescent="0.2">
      <c r="M487" s="6">
        <v>301.58800000000002</v>
      </c>
      <c r="N487" s="6">
        <v>0.20873</v>
      </c>
    </row>
    <row r="488" spans="13:14" x14ac:dyDescent="0.2">
      <c r="M488" s="6">
        <v>301.80200000000002</v>
      </c>
      <c r="N488" s="6">
        <v>0.20573</v>
      </c>
    </row>
    <row r="489" spans="13:14" x14ac:dyDescent="0.2">
      <c r="M489" s="6">
        <v>302.01600000000002</v>
      </c>
      <c r="N489" s="6">
        <v>0.20205000000000001</v>
      </c>
    </row>
    <row r="490" spans="13:14" x14ac:dyDescent="0.2">
      <c r="M490" s="6">
        <v>302.22899999999998</v>
      </c>
      <c r="N490" s="6">
        <v>0.19961999999999999</v>
      </c>
    </row>
    <row r="491" spans="13:14" x14ac:dyDescent="0.2">
      <c r="M491" s="6">
        <v>302.44299999999998</v>
      </c>
      <c r="N491" s="6">
        <v>0.19706000000000001</v>
      </c>
    </row>
    <row r="492" spans="13:14" x14ac:dyDescent="0.2">
      <c r="M492" s="6">
        <v>302.65699999999998</v>
      </c>
      <c r="N492" s="6">
        <v>0.19516</v>
      </c>
    </row>
    <row r="493" spans="13:14" x14ac:dyDescent="0.2">
      <c r="M493" s="6">
        <v>302.87099999999998</v>
      </c>
      <c r="N493" s="6">
        <v>0.19528999999999999</v>
      </c>
    </row>
    <row r="494" spans="13:14" x14ac:dyDescent="0.2">
      <c r="M494" s="6">
        <v>303.084</v>
      </c>
      <c r="N494" s="6">
        <v>0.19356000000000001</v>
      </c>
    </row>
    <row r="495" spans="13:14" x14ac:dyDescent="0.2">
      <c r="M495" s="6">
        <v>303.298</v>
      </c>
      <c r="N495" s="6">
        <v>0.18992000000000001</v>
      </c>
    </row>
    <row r="496" spans="13:14" x14ac:dyDescent="0.2">
      <c r="M496" s="6">
        <v>303.512</v>
      </c>
      <c r="N496" s="6">
        <v>0.18873000000000001</v>
      </c>
    </row>
    <row r="497" spans="13:14" x14ac:dyDescent="0.2">
      <c r="M497" s="6">
        <v>303.72500000000002</v>
      </c>
      <c r="N497" s="6">
        <v>0.19059000000000001</v>
      </c>
    </row>
    <row r="498" spans="13:14" x14ac:dyDescent="0.2">
      <c r="M498" s="6">
        <v>303.93900000000002</v>
      </c>
      <c r="N498" s="6">
        <v>0.18318999999999999</v>
      </c>
    </row>
    <row r="499" spans="13:14" x14ac:dyDescent="0.2">
      <c r="M499" s="6">
        <v>304.15300000000002</v>
      </c>
      <c r="N499" s="6">
        <v>0.18276000000000001</v>
      </c>
    </row>
    <row r="500" spans="13:14" x14ac:dyDescent="0.2">
      <c r="M500" s="6">
        <v>304.36599999999999</v>
      </c>
      <c r="N500" s="6">
        <v>0.17881</v>
      </c>
    </row>
    <row r="501" spans="13:14" x14ac:dyDescent="0.2">
      <c r="M501" s="6">
        <v>304.58</v>
      </c>
      <c r="N501" s="6">
        <v>0.18321999999999999</v>
      </c>
    </row>
    <row r="502" spans="13:14" x14ac:dyDescent="0.2">
      <c r="M502" s="6">
        <v>304.79300000000001</v>
      </c>
      <c r="N502" s="6">
        <v>0.1802</v>
      </c>
    </row>
    <row r="503" spans="13:14" x14ac:dyDescent="0.2">
      <c r="M503" s="6">
        <v>305.00700000000001</v>
      </c>
      <c r="N503" s="6">
        <v>0.17641000000000001</v>
      </c>
    </row>
    <row r="504" spans="13:14" x14ac:dyDescent="0.2">
      <c r="M504" s="6">
        <v>305.221</v>
      </c>
      <c r="N504" s="6">
        <v>0.17934</v>
      </c>
    </row>
    <row r="505" spans="13:14" x14ac:dyDescent="0.2">
      <c r="M505" s="6">
        <v>305.43400000000003</v>
      </c>
      <c r="N505" s="6">
        <v>0.17580999999999999</v>
      </c>
    </row>
    <row r="506" spans="13:14" x14ac:dyDescent="0.2">
      <c r="M506" s="6">
        <v>305.64800000000002</v>
      </c>
      <c r="N506" s="6">
        <v>0.17125000000000001</v>
      </c>
    </row>
    <row r="507" spans="13:14" x14ac:dyDescent="0.2">
      <c r="M507" s="6">
        <v>305.86099999999999</v>
      </c>
      <c r="N507" s="6">
        <v>0.17304</v>
      </c>
    </row>
    <row r="508" spans="13:14" x14ac:dyDescent="0.2">
      <c r="M508" s="6">
        <v>306.07499999999999</v>
      </c>
      <c r="N508" s="6">
        <v>0.16946</v>
      </c>
    </row>
    <row r="509" spans="13:14" x14ac:dyDescent="0.2">
      <c r="M509" s="6">
        <v>306.28800000000001</v>
      </c>
      <c r="N509" s="6">
        <v>0.16936999999999999</v>
      </c>
    </row>
    <row r="510" spans="13:14" x14ac:dyDescent="0.2">
      <c r="M510" s="6">
        <v>306.50200000000001</v>
      </c>
      <c r="N510" s="6">
        <v>0.16771</v>
      </c>
    </row>
    <row r="511" spans="13:14" x14ac:dyDescent="0.2">
      <c r="M511" s="6">
        <v>306.71499999999997</v>
      </c>
      <c r="N511" s="6">
        <v>0.1716</v>
      </c>
    </row>
    <row r="512" spans="13:14" x14ac:dyDescent="0.2">
      <c r="M512" s="6">
        <v>306.92899999999997</v>
      </c>
      <c r="N512" s="6">
        <v>0.16597999999999999</v>
      </c>
    </row>
    <row r="513" spans="13:14" x14ac:dyDescent="0.2">
      <c r="M513" s="6">
        <v>307.142</v>
      </c>
      <c r="N513" s="6">
        <v>0.16685</v>
      </c>
    </row>
    <row r="514" spans="13:14" x14ac:dyDescent="0.2">
      <c r="M514" s="6">
        <v>307.35599999999999</v>
      </c>
      <c r="N514" s="6">
        <v>0.16586999999999999</v>
      </c>
    </row>
    <row r="515" spans="13:14" x14ac:dyDescent="0.2">
      <c r="M515" s="6">
        <v>307.56900000000002</v>
      </c>
      <c r="N515" s="6">
        <v>0.16471</v>
      </c>
    </row>
    <row r="516" spans="13:14" x14ac:dyDescent="0.2">
      <c r="M516" s="6">
        <v>307.78300000000002</v>
      </c>
      <c r="N516" s="6">
        <v>0.16597000000000001</v>
      </c>
    </row>
    <row r="517" spans="13:14" x14ac:dyDescent="0.2">
      <c r="M517" s="6">
        <v>307.99599999999998</v>
      </c>
      <c r="N517" s="6">
        <v>0.16311</v>
      </c>
    </row>
    <row r="518" spans="13:14" x14ac:dyDescent="0.2">
      <c r="M518" s="6">
        <v>308.20999999999998</v>
      </c>
      <c r="N518" s="6">
        <v>0.16184000000000001</v>
      </c>
    </row>
    <row r="519" spans="13:14" x14ac:dyDescent="0.2">
      <c r="M519" s="6">
        <v>308.423</v>
      </c>
      <c r="N519" s="6">
        <v>0.16370000000000001</v>
      </c>
    </row>
    <row r="520" spans="13:14" x14ac:dyDescent="0.2">
      <c r="M520" s="6">
        <v>308.63600000000002</v>
      </c>
      <c r="N520" s="6">
        <v>0.16064000000000001</v>
      </c>
    </row>
    <row r="521" spans="13:14" x14ac:dyDescent="0.2">
      <c r="M521" s="6">
        <v>308.85000000000002</v>
      </c>
      <c r="N521" s="6">
        <v>0.16067000000000001</v>
      </c>
    </row>
    <row r="522" spans="13:14" x14ac:dyDescent="0.2">
      <c r="M522" s="6">
        <v>309.06299999999999</v>
      </c>
      <c r="N522" s="6">
        <v>0.16227</v>
      </c>
    </row>
    <row r="523" spans="13:14" x14ac:dyDescent="0.2">
      <c r="M523" s="6">
        <v>309.27600000000001</v>
      </c>
      <c r="N523" s="6">
        <v>0.16211999999999999</v>
      </c>
    </row>
    <row r="524" spans="13:14" x14ac:dyDescent="0.2">
      <c r="M524" s="6">
        <v>309.49</v>
      </c>
      <c r="N524" s="6">
        <v>0.16072</v>
      </c>
    </row>
    <row r="525" spans="13:14" x14ac:dyDescent="0.2">
      <c r="M525" s="6">
        <v>309.70299999999997</v>
      </c>
      <c r="N525" s="6">
        <v>0.15986</v>
      </c>
    </row>
    <row r="526" spans="13:14" x14ac:dyDescent="0.2">
      <c r="M526" s="6">
        <v>309.91699999999997</v>
      </c>
      <c r="N526" s="6">
        <v>0.15897</v>
      </c>
    </row>
    <row r="527" spans="13:14" x14ac:dyDescent="0.2">
      <c r="M527" s="6">
        <v>310.13</v>
      </c>
      <c r="N527" s="6">
        <v>0.15897</v>
      </c>
    </row>
    <row r="528" spans="13:14" x14ac:dyDescent="0.2">
      <c r="M528" s="6">
        <v>310.34300000000002</v>
      </c>
      <c r="N528" s="6">
        <v>0.16052</v>
      </c>
    </row>
    <row r="529" spans="13:14" x14ac:dyDescent="0.2">
      <c r="M529" s="6">
        <v>310.55599999999998</v>
      </c>
      <c r="N529" s="6">
        <v>0.15767</v>
      </c>
    </row>
    <row r="530" spans="13:14" x14ac:dyDescent="0.2">
      <c r="M530" s="6">
        <v>310.77</v>
      </c>
      <c r="N530" s="6">
        <v>0.15789</v>
      </c>
    </row>
    <row r="531" spans="13:14" x14ac:dyDescent="0.2">
      <c r="M531" s="6">
        <v>310.983</v>
      </c>
      <c r="N531" s="6">
        <v>0.15770000000000001</v>
      </c>
    </row>
    <row r="532" spans="13:14" x14ac:dyDescent="0.2">
      <c r="M532" s="6">
        <v>311.19600000000003</v>
      </c>
      <c r="N532" s="6">
        <v>0.15587999999999999</v>
      </c>
    </row>
    <row r="533" spans="13:14" x14ac:dyDescent="0.2">
      <c r="M533" s="6">
        <v>311.41000000000003</v>
      </c>
      <c r="N533" s="6">
        <v>0.15695000000000001</v>
      </c>
    </row>
    <row r="534" spans="13:14" x14ac:dyDescent="0.2">
      <c r="M534" s="6">
        <v>311.62299999999999</v>
      </c>
      <c r="N534" s="6">
        <v>0.15634999999999999</v>
      </c>
    </row>
    <row r="535" spans="13:14" x14ac:dyDescent="0.2">
      <c r="M535" s="6">
        <v>311.83600000000001</v>
      </c>
      <c r="N535" s="6">
        <v>0.15329000000000001</v>
      </c>
    </row>
    <row r="536" spans="13:14" x14ac:dyDescent="0.2">
      <c r="M536" s="6">
        <v>312.04899999999998</v>
      </c>
      <c r="N536" s="6">
        <v>0.15909000000000001</v>
      </c>
    </row>
    <row r="537" spans="13:14" x14ac:dyDescent="0.2">
      <c r="M537" s="6">
        <v>312.262</v>
      </c>
      <c r="N537" s="6">
        <v>0.15609000000000001</v>
      </c>
    </row>
    <row r="538" spans="13:14" x14ac:dyDescent="0.2">
      <c r="M538" s="6">
        <v>312.476</v>
      </c>
      <c r="N538" s="6">
        <v>0.15734999999999999</v>
      </c>
    </row>
    <row r="539" spans="13:14" x14ac:dyDescent="0.2">
      <c r="M539" s="6">
        <v>312.68900000000002</v>
      </c>
      <c r="N539" s="6">
        <v>0.15290000000000001</v>
      </c>
    </row>
    <row r="540" spans="13:14" x14ac:dyDescent="0.2">
      <c r="M540" s="6">
        <v>312.90199999999999</v>
      </c>
      <c r="N540" s="6">
        <v>0.15195</v>
      </c>
    </row>
    <row r="541" spans="13:14" x14ac:dyDescent="0.2">
      <c r="M541" s="6">
        <v>313.11500000000001</v>
      </c>
      <c r="N541" s="6">
        <v>0.15509999999999999</v>
      </c>
    </row>
    <row r="542" spans="13:14" x14ac:dyDescent="0.2">
      <c r="M542" s="6">
        <v>313.32799999999997</v>
      </c>
      <c r="N542" s="6">
        <v>0.15684000000000001</v>
      </c>
    </row>
    <row r="543" spans="13:14" x14ac:dyDescent="0.2">
      <c r="M543" s="6">
        <v>313.541</v>
      </c>
      <c r="N543" s="6">
        <v>0.15354999999999999</v>
      </c>
    </row>
    <row r="544" spans="13:14" x14ac:dyDescent="0.2">
      <c r="M544" s="6">
        <v>313.755</v>
      </c>
      <c r="N544" s="6">
        <v>0.15487999999999999</v>
      </c>
    </row>
    <row r="545" spans="13:14" x14ac:dyDescent="0.2">
      <c r="M545" s="6">
        <v>313.96800000000002</v>
      </c>
      <c r="N545" s="6">
        <v>0.15476000000000001</v>
      </c>
    </row>
    <row r="546" spans="13:14" x14ac:dyDescent="0.2">
      <c r="M546" s="6">
        <v>314.18099999999998</v>
      </c>
      <c r="N546" s="6">
        <v>0.15135000000000001</v>
      </c>
    </row>
    <row r="547" spans="13:14" x14ac:dyDescent="0.2">
      <c r="M547" s="6">
        <v>314.39400000000001</v>
      </c>
      <c r="N547" s="6">
        <v>0.15484000000000001</v>
      </c>
    </row>
    <row r="548" spans="13:14" x14ac:dyDescent="0.2">
      <c r="M548" s="6">
        <v>314.60700000000003</v>
      </c>
      <c r="N548" s="6">
        <v>0.15323999999999999</v>
      </c>
    </row>
    <row r="549" spans="13:14" x14ac:dyDescent="0.2">
      <c r="M549" s="6">
        <v>314.82</v>
      </c>
      <c r="N549" s="6">
        <v>0.15040999999999999</v>
      </c>
    </row>
    <row r="550" spans="13:14" x14ac:dyDescent="0.2">
      <c r="M550" s="6">
        <v>315.03300000000002</v>
      </c>
      <c r="N550" s="6">
        <v>0.15437999999999999</v>
      </c>
    </row>
    <row r="551" spans="13:14" x14ac:dyDescent="0.2">
      <c r="M551" s="6">
        <v>315.24599999999998</v>
      </c>
      <c r="N551" s="6">
        <v>0.14878</v>
      </c>
    </row>
    <row r="552" spans="13:14" x14ac:dyDescent="0.2">
      <c r="M552" s="6">
        <v>315.459</v>
      </c>
      <c r="N552" s="6">
        <v>0.15406</v>
      </c>
    </row>
    <row r="553" spans="13:14" x14ac:dyDescent="0.2">
      <c r="M553" s="6">
        <v>315.67200000000003</v>
      </c>
      <c r="N553" s="6">
        <v>0.15174000000000001</v>
      </c>
    </row>
    <row r="554" spans="13:14" x14ac:dyDescent="0.2">
      <c r="M554" s="6">
        <v>315.88499999999999</v>
      </c>
      <c r="N554" s="6">
        <v>0.15082000000000001</v>
      </c>
    </row>
    <row r="555" spans="13:14" x14ac:dyDescent="0.2">
      <c r="M555" s="6">
        <v>316.09800000000001</v>
      </c>
      <c r="N555" s="6">
        <v>0.14904999999999999</v>
      </c>
    </row>
    <row r="556" spans="13:14" x14ac:dyDescent="0.2">
      <c r="M556" s="6">
        <v>316.31099999999998</v>
      </c>
      <c r="N556" s="6">
        <v>0.14882000000000001</v>
      </c>
    </row>
    <row r="557" spans="13:14" x14ac:dyDescent="0.2">
      <c r="M557" s="6">
        <v>316.524</v>
      </c>
      <c r="N557" s="6">
        <v>0.15067</v>
      </c>
    </row>
    <row r="558" spans="13:14" x14ac:dyDescent="0.2">
      <c r="M558" s="6">
        <v>316.73700000000002</v>
      </c>
      <c r="N558" s="6">
        <v>0.15131</v>
      </c>
    </row>
    <row r="559" spans="13:14" x14ac:dyDescent="0.2">
      <c r="M559" s="6">
        <v>316.95</v>
      </c>
      <c r="N559" s="6">
        <v>0.14843000000000001</v>
      </c>
    </row>
    <row r="560" spans="13:14" x14ac:dyDescent="0.2">
      <c r="M560" s="6">
        <v>317.16300000000001</v>
      </c>
      <c r="N560" s="6">
        <v>0.15126000000000001</v>
      </c>
    </row>
    <row r="561" spans="13:14" x14ac:dyDescent="0.2">
      <c r="M561" s="6">
        <v>317.37599999999998</v>
      </c>
      <c r="N561" s="6">
        <v>0.14882000000000001</v>
      </c>
    </row>
    <row r="562" spans="13:14" x14ac:dyDescent="0.2">
      <c r="M562" s="6">
        <v>317.589</v>
      </c>
      <c r="N562" s="6">
        <v>0.14526</v>
      </c>
    </row>
    <row r="563" spans="13:14" x14ac:dyDescent="0.2">
      <c r="M563" s="6">
        <v>317.80200000000002</v>
      </c>
      <c r="N563" s="6">
        <v>0.1477</v>
      </c>
    </row>
    <row r="564" spans="13:14" x14ac:dyDescent="0.2">
      <c r="M564" s="6">
        <v>318.01499999999999</v>
      </c>
      <c r="N564" s="6">
        <v>0.14979000000000001</v>
      </c>
    </row>
    <row r="565" spans="13:14" x14ac:dyDescent="0.2">
      <c r="M565" s="6">
        <v>318.22800000000001</v>
      </c>
      <c r="N565" s="6">
        <v>0.14838000000000001</v>
      </c>
    </row>
    <row r="566" spans="13:14" x14ac:dyDescent="0.2">
      <c r="M566" s="6">
        <v>318.44099999999997</v>
      </c>
      <c r="N566" s="6">
        <v>0.15001</v>
      </c>
    </row>
    <row r="567" spans="13:14" x14ac:dyDescent="0.2">
      <c r="M567" s="6">
        <v>318.65300000000002</v>
      </c>
      <c r="N567" s="6">
        <v>0.14763999999999999</v>
      </c>
    </row>
    <row r="568" spans="13:14" x14ac:dyDescent="0.2">
      <c r="M568" s="6">
        <v>318.86599999999999</v>
      </c>
      <c r="N568" s="6">
        <v>0.1515</v>
      </c>
    </row>
    <row r="569" spans="13:14" x14ac:dyDescent="0.2">
      <c r="M569" s="6">
        <v>319.07900000000001</v>
      </c>
      <c r="N569" s="6">
        <v>0.14687</v>
      </c>
    </row>
    <row r="570" spans="13:14" x14ac:dyDescent="0.2">
      <c r="M570" s="6">
        <v>319.29199999999997</v>
      </c>
      <c r="N570" s="6">
        <v>0.14230999999999999</v>
      </c>
    </row>
    <row r="571" spans="13:14" x14ac:dyDescent="0.2">
      <c r="M571" s="6">
        <v>319.505</v>
      </c>
      <c r="N571" s="6">
        <v>0.14699000000000001</v>
      </c>
    </row>
    <row r="572" spans="13:14" x14ac:dyDescent="0.2">
      <c r="M572" s="6">
        <v>319.71800000000002</v>
      </c>
      <c r="N572" s="6">
        <v>0.14813999999999999</v>
      </c>
    </row>
    <row r="573" spans="13:14" x14ac:dyDescent="0.2">
      <c r="M573" s="6">
        <v>319.93</v>
      </c>
      <c r="N573" s="6">
        <v>0.14912</v>
      </c>
    </row>
    <row r="574" spans="13:14" x14ac:dyDescent="0.2">
      <c r="M574" s="6">
        <v>320.14299999999997</v>
      </c>
      <c r="N574" s="6">
        <v>0.14548</v>
      </c>
    </row>
    <row r="575" spans="13:14" x14ac:dyDescent="0.2">
      <c r="M575" s="6">
        <v>320.35599999999999</v>
      </c>
      <c r="N575" s="6">
        <v>0.14618999999999999</v>
      </c>
    </row>
    <row r="576" spans="13:14" x14ac:dyDescent="0.2">
      <c r="M576" s="6">
        <v>320.56900000000002</v>
      </c>
      <c r="N576" s="6">
        <v>0.14297000000000001</v>
      </c>
    </row>
    <row r="577" spans="13:14" x14ac:dyDescent="0.2">
      <c r="M577" s="6">
        <v>320.78100000000001</v>
      </c>
      <c r="N577" s="6">
        <v>0.14541999999999999</v>
      </c>
    </row>
    <row r="578" spans="13:14" x14ac:dyDescent="0.2">
      <c r="M578" s="6">
        <v>320.99400000000003</v>
      </c>
      <c r="N578" s="6">
        <v>0.14591999999999999</v>
      </c>
    </row>
    <row r="579" spans="13:14" x14ac:dyDescent="0.2">
      <c r="M579" s="6">
        <v>321.20699999999999</v>
      </c>
      <c r="N579" s="6">
        <v>0.14413000000000001</v>
      </c>
    </row>
    <row r="580" spans="13:14" x14ac:dyDescent="0.2">
      <c r="M580" s="6">
        <v>321.42</v>
      </c>
      <c r="N580" s="6">
        <v>0.14487</v>
      </c>
    </row>
    <row r="581" spans="13:14" x14ac:dyDescent="0.2">
      <c r="M581" s="6">
        <v>321.63200000000001</v>
      </c>
      <c r="N581" s="6">
        <v>0.14654</v>
      </c>
    </row>
    <row r="582" spans="13:14" x14ac:dyDescent="0.2">
      <c r="M582" s="6">
        <v>321.84500000000003</v>
      </c>
      <c r="N582" s="6">
        <v>0.14652999999999999</v>
      </c>
    </row>
    <row r="583" spans="13:14" x14ac:dyDescent="0.2">
      <c r="M583" s="6">
        <v>322.05799999999999</v>
      </c>
      <c r="N583" s="6">
        <v>0.14523</v>
      </c>
    </row>
    <row r="584" spans="13:14" x14ac:dyDescent="0.2">
      <c r="M584" s="6">
        <v>322.27</v>
      </c>
      <c r="N584" s="6">
        <v>0.14238000000000001</v>
      </c>
    </row>
    <row r="585" spans="13:14" x14ac:dyDescent="0.2">
      <c r="M585" s="6">
        <v>322.483</v>
      </c>
      <c r="N585" s="6">
        <v>0.14341999999999999</v>
      </c>
    </row>
    <row r="586" spans="13:14" x14ac:dyDescent="0.2">
      <c r="M586" s="6">
        <v>322.69600000000003</v>
      </c>
      <c r="N586" s="6">
        <v>0.14346</v>
      </c>
    </row>
    <row r="587" spans="13:14" x14ac:dyDescent="0.2">
      <c r="M587" s="6">
        <v>322.90800000000002</v>
      </c>
      <c r="N587" s="6">
        <v>0.14471999999999999</v>
      </c>
    </row>
    <row r="588" spans="13:14" x14ac:dyDescent="0.2">
      <c r="M588" s="6">
        <v>323.12099999999998</v>
      </c>
      <c r="N588" s="6">
        <v>0.14266000000000001</v>
      </c>
    </row>
    <row r="589" spans="13:14" x14ac:dyDescent="0.2">
      <c r="M589" s="6">
        <v>323.33300000000003</v>
      </c>
      <c r="N589" s="6">
        <v>0.14315</v>
      </c>
    </row>
    <row r="590" spans="13:14" x14ac:dyDescent="0.2">
      <c r="M590" s="6">
        <v>323.54599999999999</v>
      </c>
      <c r="N590" s="6">
        <v>0.14634</v>
      </c>
    </row>
    <row r="591" spans="13:14" x14ac:dyDescent="0.2">
      <c r="M591" s="6">
        <v>323.75900000000001</v>
      </c>
      <c r="N591" s="6">
        <v>0.14255999999999999</v>
      </c>
    </row>
    <row r="592" spans="13:14" x14ac:dyDescent="0.2">
      <c r="M592" s="6">
        <v>323.971</v>
      </c>
      <c r="N592" s="6">
        <v>0.14144999999999999</v>
      </c>
    </row>
    <row r="593" spans="13:14" x14ac:dyDescent="0.2">
      <c r="M593" s="6">
        <v>324.18400000000003</v>
      </c>
      <c r="N593" s="6">
        <v>0.14079</v>
      </c>
    </row>
    <row r="594" spans="13:14" x14ac:dyDescent="0.2">
      <c r="M594" s="6">
        <v>324.39600000000002</v>
      </c>
      <c r="N594" s="6">
        <v>0.14207</v>
      </c>
    </row>
    <row r="595" spans="13:14" x14ac:dyDescent="0.2">
      <c r="M595" s="6">
        <v>324.60899999999998</v>
      </c>
      <c r="N595" s="6">
        <v>0.14155000000000001</v>
      </c>
    </row>
    <row r="596" spans="13:14" x14ac:dyDescent="0.2">
      <c r="M596" s="6">
        <v>324.82100000000003</v>
      </c>
      <c r="N596" s="6">
        <v>0.13835</v>
      </c>
    </row>
    <row r="597" spans="13:14" x14ac:dyDescent="0.2">
      <c r="M597" s="6">
        <v>325.03399999999999</v>
      </c>
      <c r="N597" s="6">
        <v>0.14068</v>
      </c>
    </row>
    <row r="598" spans="13:14" x14ac:dyDescent="0.2">
      <c r="M598" s="6">
        <v>325.24599999999998</v>
      </c>
      <c r="N598" s="6">
        <v>0.13886999999999999</v>
      </c>
    </row>
    <row r="599" spans="13:14" x14ac:dyDescent="0.2">
      <c r="M599" s="6">
        <v>325.459</v>
      </c>
      <c r="N599" s="6">
        <v>0.14133000000000001</v>
      </c>
    </row>
    <row r="600" spans="13:14" x14ac:dyDescent="0.2">
      <c r="M600" s="6">
        <v>325.67099999999999</v>
      </c>
      <c r="N600" s="6">
        <v>0.14055999999999999</v>
      </c>
    </row>
    <row r="601" spans="13:14" x14ac:dyDescent="0.2">
      <c r="M601" s="6">
        <v>325.88400000000001</v>
      </c>
      <c r="N601" s="6">
        <v>0.13880999999999999</v>
      </c>
    </row>
    <row r="602" spans="13:14" x14ac:dyDescent="0.2">
      <c r="M602" s="6">
        <v>326.096</v>
      </c>
      <c r="N602" s="6">
        <v>0.13865</v>
      </c>
    </row>
    <row r="603" spans="13:14" x14ac:dyDescent="0.2">
      <c r="M603" s="6">
        <v>326.30900000000003</v>
      </c>
      <c r="N603" s="6">
        <v>0.13780000000000001</v>
      </c>
    </row>
    <row r="604" spans="13:14" x14ac:dyDescent="0.2">
      <c r="M604" s="6">
        <v>326.52100000000002</v>
      </c>
      <c r="N604" s="6">
        <v>0.13353999999999999</v>
      </c>
    </row>
    <row r="605" spans="13:14" x14ac:dyDescent="0.2">
      <c r="M605" s="6">
        <v>326.73399999999998</v>
      </c>
      <c r="N605" s="6">
        <v>0.13653000000000001</v>
      </c>
    </row>
    <row r="606" spans="13:14" x14ac:dyDescent="0.2">
      <c r="M606" s="6">
        <v>326.94600000000003</v>
      </c>
      <c r="N606" s="6">
        <v>0.13624</v>
      </c>
    </row>
    <row r="607" spans="13:14" x14ac:dyDescent="0.2">
      <c r="M607" s="6">
        <v>327.15899999999999</v>
      </c>
      <c r="N607" s="6">
        <v>0.13439999999999999</v>
      </c>
    </row>
    <row r="608" spans="13:14" x14ac:dyDescent="0.2">
      <c r="M608" s="6">
        <v>327.37099999999998</v>
      </c>
      <c r="N608" s="6">
        <v>0.13689999999999999</v>
      </c>
    </row>
    <row r="609" spans="13:14" x14ac:dyDescent="0.2">
      <c r="M609" s="6">
        <v>327.58300000000003</v>
      </c>
      <c r="N609" s="6">
        <v>0.13655999999999999</v>
      </c>
    </row>
    <row r="610" spans="13:14" x14ac:dyDescent="0.2">
      <c r="M610" s="6">
        <v>327.79599999999999</v>
      </c>
      <c r="N610" s="6">
        <v>0.13749</v>
      </c>
    </row>
    <row r="611" spans="13:14" x14ac:dyDescent="0.2">
      <c r="M611" s="6">
        <v>328.00799999999998</v>
      </c>
      <c r="N611" s="6">
        <v>0.13561999999999999</v>
      </c>
    </row>
    <row r="612" spans="13:14" x14ac:dyDescent="0.2">
      <c r="M612" s="6">
        <v>328.22</v>
      </c>
      <c r="N612" s="6">
        <v>0.13697000000000001</v>
      </c>
    </row>
    <row r="613" spans="13:14" x14ac:dyDescent="0.2">
      <c r="M613" s="6">
        <v>328.43299999999999</v>
      </c>
      <c r="N613" s="6">
        <v>0.13708999999999999</v>
      </c>
    </row>
    <row r="614" spans="13:14" x14ac:dyDescent="0.2">
      <c r="M614" s="6">
        <v>328.64499999999998</v>
      </c>
      <c r="N614" s="6">
        <v>0.13713</v>
      </c>
    </row>
    <row r="615" spans="13:14" x14ac:dyDescent="0.2">
      <c r="M615" s="6">
        <v>328.85700000000003</v>
      </c>
      <c r="N615" s="6">
        <v>0.13416</v>
      </c>
    </row>
    <row r="616" spans="13:14" x14ac:dyDescent="0.2">
      <c r="M616" s="6">
        <v>329.07</v>
      </c>
      <c r="N616" s="6">
        <v>0.13388</v>
      </c>
    </row>
    <row r="617" spans="13:14" x14ac:dyDescent="0.2">
      <c r="M617" s="6">
        <v>329.28199999999998</v>
      </c>
      <c r="N617" s="6">
        <v>0.13642000000000001</v>
      </c>
    </row>
    <row r="618" spans="13:14" x14ac:dyDescent="0.2">
      <c r="M618" s="6">
        <v>329.49400000000003</v>
      </c>
      <c r="N618" s="6">
        <v>0.13091</v>
      </c>
    </row>
    <row r="619" spans="13:14" x14ac:dyDescent="0.2">
      <c r="M619" s="6">
        <v>329.70600000000002</v>
      </c>
      <c r="N619" s="6">
        <v>0.13550000000000001</v>
      </c>
    </row>
    <row r="620" spans="13:14" x14ac:dyDescent="0.2">
      <c r="M620" s="6">
        <v>329.91899999999998</v>
      </c>
      <c r="N620" s="6">
        <v>0.13206000000000001</v>
      </c>
    </row>
    <row r="621" spans="13:14" x14ac:dyDescent="0.2">
      <c r="M621" s="6">
        <v>330.13099999999997</v>
      </c>
      <c r="N621" s="6">
        <v>0.13546</v>
      </c>
    </row>
    <row r="622" spans="13:14" x14ac:dyDescent="0.2">
      <c r="M622" s="6">
        <v>330.34300000000002</v>
      </c>
      <c r="N622" s="6">
        <v>0.13306000000000001</v>
      </c>
    </row>
    <row r="623" spans="13:14" x14ac:dyDescent="0.2">
      <c r="M623" s="6">
        <v>330.55500000000001</v>
      </c>
      <c r="N623" s="6">
        <v>0.13527</v>
      </c>
    </row>
    <row r="624" spans="13:14" x14ac:dyDescent="0.2">
      <c r="M624" s="6">
        <v>330.76799999999997</v>
      </c>
      <c r="N624" s="6">
        <v>0.13672999999999999</v>
      </c>
    </row>
    <row r="625" spans="13:14" x14ac:dyDescent="0.2">
      <c r="M625" s="6">
        <v>330.98</v>
      </c>
      <c r="N625" s="6">
        <v>0.13563</v>
      </c>
    </row>
    <row r="626" spans="13:14" x14ac:dyDescent="0.2">
      <c r="M626" s="6">
        <v>331.19200000000001</v>
      </c>
      <c r="N626" s="6">
        <v>0.13655999999999999</v>
      </c>
    </row>
    <row r="627" spans="13:14" x14ac:dyDescent="0.2">
      <c r="M627" s="6">
        <v>331.404</v>
      </c>
      <c r="N627" s="6">
        <v>0.13589000000000001</v>
      </c>
    </row>
    <row r="628" spans="13:14" x14ac:dyDescent="0.2">
      <c r="M628" s="6">
        <v>331.61599999999999</v>
      </c>
      <c r="N628" s="6">
        <v>0.13794999999999999</v>
      </c>
    </row>
    <row r="629" spans="13:14" x14ac:dyDescent="0.2">
      <c r="M629" s="6">
        <v>331.82799999999997</v>
      </c>
      <c r="N629" s="6">
        <v>0.13481000000000001</v>
      </c>
    </row>
    <row r="630" spans="13:14" x14ac:dyDescent="0.2">
      <c r="M630" s="6">
        <v>332.041</v>
      </c>
      <c r="N630" s="6">
        <v>0.1358</v>
      </c>
    </row>
    <row r="631" spans="13:14" x14ac:dyDescent="0.2">
      <c r="M631" s="6">
        <v>332.25299999999999</v>
      </c>
      <c r="N631" s="6">
        <v>0.13414999999999999</v>
      </c>
    </row>
    <row r="632" spans="13:14" x14ac:dyDescent="0.2">
      <c r="M632" s="6">
        <v>332.46499999999997</v>
      </c>
      <c r="N632" s="6">
        <v>0.13703000000000001</v>
      </c>
    </row>
    <row r="633" spans="13:14" x14ac:dyDescent="0.2">
      <c r="M633" s="6">
        <v>332.67700000000002</v>
      </c>
      <c r="N633" s="6">
        <v>0.13972000000000001</v>
      </c>
    </row>
    <row r="634" spans="13:14" x14ac:dyDescent="0.2">
      <c r="M634" s="6">
        <v>332.88900000000001</v>
      </c>
      <c r="N634" s="6">
        <v>0.13827999999999999</v>
      </c>
    </row>
    <row r="635" spans="13:14" x14ac:dyDescent="0.2">
      <c r="M635" s="6">
        <v>333.101</v>
      </c>
      <c r="N635" s="6">
        <v>0.14097999999999999</v>
      </c>
    </row>
    <row r="636" spans="13:14" x14ac:dyDescent="0.2">
      <c r="M636" s="6">
        <v>333.31299999999999</v>
      </c>
      <c r="N636" s="6">
        <v>0.13705000000000001</v>
      </c>
    </row>
    <row r="637" spans="13:14" x14ac:dyDescent="0.2">
      <c r="M637" s="6">
        <v>333.52499999999998</v>
      </c>
      <c r="N637" s="6">
        <v>0.13496</v>
      </c>
    </row>
    <row r="638" spans="13:14" x14ac:dyDescent="0.2">
      <c r="M638" s="6">
        <v>333.73700000000002</v>
      </c>
      <c r="N638" s="6">
        <v>0.13839000000000001</v>
      </c>
    </row>
    <row r="639" spans="13:14" x14ac:dyDescent="0.2">
      <c r="M639" s="6">
        <v>333.94900000000001</v>
      </c>
      <c r="N639" s="6">
        <v>0.13886999999999999</v>
      </c>
    </row>
    <row r="640" spans="13:14" x14ac:dyDescent="0.2">
      <c r="M640" s="6">
        <v>334.161</v>
      </c>
      <c r="N640" s="6">
        <v>0.13955999999999999</v>
      </c>
    </row>
    <row r="641" spans="13:14" x14ac:dyDescent="0.2">
      <c r="M641" s="6">
        <v>334.37299999999999</v>
      </c>
      <c r="N641" s="6">
        <v>0.13869999999999999</v>
      </c>
    </row>
    <row r="642" spans="13:14" x14ac:dyDescent="0.2">
      <c r="M642" s="6">
        <v>334.58499999999998</v>
      </c>
      <c r="N642" s="6">
        <v>0.14063000000000001</v>
      </c>
    </row>
    <row r="643" spans="13:14" x14ac:dyDescent="0.2">
      <c r="M643" s="6">
        <v>334.79700000000003</v>
      </c>
      <c r="N643" s="6">
        <v>0.13896</v>
      </c>
    </row>
    <row r="644" spans="13:14" x14ac:dyDescent="0.2">
      <c r="M644" s="6">
        <v>335.00900000000001</v>
      </c>
      <c r="N644" s="6">
        <v>0.13852999999999999</v>
      </c>
    </row>
    <row r="645" spans="13:14" x14ac:dyDescent="0.2">
      <c r="M645" s="6">
        <v>335.221</v>
      </c>
      <c r="N645" s="6">
        <v>0.13944000000000001</v>
      </c>
    </row>
    <row r="646" spans="13:14" x14ac:dyDescent="0.2">
      <c r="M646" s="6">
        <v>335.43299999999999</v>
      </c>
      <c r="N646" s="6">
        <v>0.13988999999999999</v>
      </c>
    </row>
    <row r="647" spans="13:14" x14ac:dyDescent="0.2">
      <c r="M647" s="6">
        <v>335.64499999999998</v>
      </c>
      <c r="N647" s="6">
        <v>0.14402000000000001</v>
      </c>
    </row>
    <row r="648" spans="13:14" x14ac:dyDescent="0.2">
      <c r="M648" s="6">
        <v>335.85700000000003</v>
      </c>
      <c r="N648" s="6">
        <v>0.14302000000000001</v>
      </c>
    </row>
    <row r="649" spans="13:14" x14ac:dyDescent="0.2">
      <c r="M649" s="6">
        <v>336.06900000000002</v>
      </c>
      <c r="N649" s="6">
        <v>0.14183999999999999</v>
      </c>
    </row>
    <row r="650" spans="13:14" x14ac:dyDescent="0.2">
      <c r="M650" s="6">
        <v>336.28100000000001</v>
      </c>
      <c r="N650" s="6">
        <v>0.13983999999999999</v>
      </c>
    </row>
    <row r="651" spans="13:14" x14ac:dyDescent="0.2">
      <c r="M651" s="6">
        <v>336.49299999999999</v>
      </c>
      <c r="N651" s="6">
        <v>0.14534</v>
      </c>
    </row>
    <row r="652" spans="13:14" x14ac:dyDescent="0.2">
      <c r="M652" s="6">
        <v>336.70499999999998</v>
      </c>
      <c r="N652" s="6">
        <v>0.14360000000000001</v>
      </c>
    </row>
    <row r="653" spans="13:14" x14ac:dyDescent="0.2">
      <c r="M653" s="6">
        <v>336.91699999999997</v>
      </c>
      <c r="N653" s="6">
        <v>0.14321999999999999</v>
      </c>
    </row>
    <row r="654" spans="13:14" x14ac:dyDescent="0.2">
      <c r="M654" s="6">
        <v>337.12799999999999</v>
      </c>
      <c r="N654" s="6">
        <v>0.14471999999999999</v>
      </c>
    </row>
    <row r="655" spans="13:14" x14ac:dyDescent="0.2">
      <c r="M655" s="6">
        <v>337.34</v>
      </c>
      <c r="N655" s="6">
        <v>0.14837</v>
      </c>
    </row>
    <row r="656" spans="13:14" x14ac:dyDescent="0.2">
      <c r="M656" s="6">
        <v>337.55200000000002</v>
      </c>
      <c r="N656" s="6">
        <v>0.14731</v>
      </c>
    </row>
    <row r="657" spans="13:14" x14ac:dyDescent="0.2">
      <c r="M657" s="6">
        <v>337.76400000000001</v>
      </c>
      <c r="N657" s="6">
        <v>0.14852000000000001</v>
      </c>
    </row>
    <row r="658" spans="13:14" x14ac:dyDescent="0.2">
      <c r="M658" s="6">
        <v>337.976</v>
      </c>
      <c r="N658" s="6">
        <v>0.1477</v>
      </c>
    </row>
    <row r="659" spans="13:14" x14ac:dyDescent="0.2">
      <c r="M659" s="6">
        <v>338.18799999999999</v>
      </c>
      <c r="N659" s="6">
        <v>0.14713000000000001</v>
      </c>
    </row>
    <row r="660" spans="13:14" x14ac:dyDescent="0.2">
      <c r="M660" s="6">
        <v>338.399</v>
      </c>
      <c r="N660" s="6">
        <v>0.15226999999999999</v>
      </c>
    </row>
    <row r="661" spans="13:14" x14ac:dyDescent="0.2">
      <c r="M661" s="6">
        <v>338.61099999999999</v>
      </c>
      <c r="N661" s="6">
        <v>0.1477</v>
      </c>
    </row>
    <row r="662" spans="13:14" x14ac:dyDescent="0.2">
      <c r="M662" s="6">
        <v>338.82299999999998</v>
      </c>
      <c r="N662" s="6">
        <v>0.14984</v>
      </c>
    </row>
    <row r="663" spans="13:14" x14ac:dyDescent="0.2">
      <c r="M663" s="6">
        <v>339.03500000000003</v>
      </c>
      <c r="N663" s="6">
        <v>0.15081</v>
      </c>
    </row>
    <row r="664" spans="13:14" x14ac:dyDescent="0.2">
      <c r="M664" s="6">
        <v>339.24599999999998</v>
      </c>
      <c r="N664" s="6">
        <v>0.15193999999999999</v>
      </c>
    </row>
    <row r="665" spans="13:14" x14ac:dyDescent="0.2">
      <c r="M665" s="6">
        <v>339.45800000000003</v>
      </c>
      <c r="N665" s="6">
        <v>0.15468000000000001</v>
      </c>
    </row>
    <row r="666" spans="13:14" x14ac:dyDescent="0.2">
      <c r="M666" s="6">
        <v>339.67</v>
      </c>
      <c r="N666" s="6">
        <v>0.15633</v>
      </c>
    </row>
    <row r="667" spans="13:14" x14ac:dyDescent="0.2">
      <c r="M667" s="6">
        <v>339.88200000000001</v>
      </c>
      <c r="N667" s="6">
        <v>0.15146999999999999</v>
      </c>
    </row>
    <row r="668" spans="13:14" x14ac:dyDescent="0.2">
      <c r="M668" s="6">
        <v>340.09300000000002</v>
      </c>
      <c r="N668" s="6">
        <v>0.15734999999999999</v>
      </c>
    </row>
    <row r="669" spans="13:14" x14ac:dyDescent="0.2">
      <c r="M669" s="6">
        <v>340.30500000000001</v>
      </c>
      <c r="N669" s="6">
        <v>0.15826000000000001</v>
      </c>
    </row>
    <row r="670" spans="13:14" x14ac:dyDescent="0.2">
      <c r="M670" s="6">
        <v>340.517</v>
      </c>
      <c r="N670" s="6">
        <v>0.15695999999999999</v>
      </c>
    </row>
    <row r="671" spans="13:14" x14ac:dyDescent="0.2">
      <c r="M671" s="6">
        <v>340.72800000000001</v>
      </c>
      <c r="N671" s="6">
        <v>0.16178000000000001</v>
      </c>
    </row>
    <row r="672" spans="13:14" x14ac:dyDescent="0.2">
      <c r="M672" s="6">
        <v>340.94</v>
      </c>
      <c r="N672" s="6">
        <v>0.15964999999999999</v>
      </c>
    </row>
    <row r="673" spans="13:14" x14ac:dyDescent="0.2">
      <c r="M673" s="6">
        <v>341.15199999999999</v>
      </c>
      <c r="N673" s="6">
        <v>0.16009999999999999</v>
      </c>
    </row>
    <row r="674" spans="13:14" x14ac:dyDescent="0.2">
      <c r="M674" s="6">
        <v>341.363</v>
      </c>
      <c r="N674" s="6">
        <v>0.16316</v>
      </c>
    </row>
    <row r="675" spans="13:14" x14ac:dyDescent="0.2">
      <c r="M675" s="6">
        <v>341.57499999999999</v>
      </c>
      <c r="N675" s="6">
        <v>0.16277</v>
      </c>
    </row>
    <row r="676" spans="13:14" x14ac:dyDescent="0.2">
      <c r="M676" s="6">
        <v>341.786</v>
      </c>
      <c r="N676" s="6">
        <v>0.1628</v>
      </c>
    </row>
    <row r="677" spans="13:14" x14ac:dyDescent="0.2">
      <c r="M677" s="6">
        <v>341.99799999999999</v>
      </c>
      <c r="N677" s="6">
        <v>0.16449</v>
      </c>
    </row>
    <row r="678" spans="13:14" x14ac:dyDescent="0.2">
      <c r="M678" s="6">
        <v>342.21</v>
      </c>
      <c r="N678" s="6">
        <v>0.16450000000000001</v>
      </c>
    </row>
    <row r="679" spans="13:14" x14ac:dyDescent="0.2">
      <c r="M679" s="6">
        <v>342.42099999999999</v>
      </c>
      <c r="N679" s="6">
        <v>0.16536000000000001</v>
      </c>
    </row>
    <row r="680" spans="13:14" x14ac:dyDescent="0.2">
      <c r="M680" s="6">
        <v>342.63299999999998</v>
      </c>
      <c r="N680" s="6">
        <v>0.16566</v>
      </c>
    </row>
    <row r="681" spans="13:14" x14ac:dyDescent="0.2">
      <c r="M681" s="6">
        <v>342.84399999999999</v>
      </c>
      <c r="N681" s="6">
        <v>0.16955999999999999</v>
      </c>
    </row>
    <row r="682" spans="13:14" x14ac:dyDescent="0.2">
      <c r="M682" s="6">
        <v>343.05599999999998</v>
      </c>
      <c r="N682" s="6">
        <v>0.16603999999999999</v>
      </c>
    </row>
    <row r="683" spans="13:14" x14ac:dyDescent="0.2">
      <c r="M683" s="6">
        <v>343.267</v>
      </c>
      <c r="N683" s="6">
        <v>0.16916999999999999</v>
      </c>
    </row>
    <row r="684" spans="13:14" x14ac:dyDescent="0.2">
      <c r="M684" s="6">
        <v>343.47899999999998</v>
      </c>
      <c r="N684" s="6">
        <v>0.16847999999999999</v>
      </c>
    </row>
    <row r="685" spans="13:14" x14ac:dyDescent="0.2">
      <c r="M685" s="6">
        <v>343.69</v>
      </c>
      <c r="N685" s="6">
        <v>0.17394999999999999</v>
      </c>
    </row>
    <row r="686" spans="13:14" x14ac:dyDescent="0.2">
      <c r="M686" s="6">
        <v>343.90199999999999</v>
      </c>
      <c r="N686" s="6">
        <v>0.17099</v>
      </c>
    </row>
    <row r="687" spans="13:14" x14ac:dyDescent="0.2">
      <c r="M687" s="6">
        <v>344.113</v>
      </c>
      <c r="N687" s="6">
        <v>0.17322000000000001</v>
      </c>
    </row>
    <row r="688" spans="13:14" x14ac:dyDescent="0.2">
      <c r="M688" s="6">
        <v>344.32499999999999</v>
      </c>
      <c r="N688" s="6">
        <v>0.17216000000000001</v>
      </c>
    </row>
    <row r="689" spans="13:14" x14ac:dyDescent="0.2">
      <c r="M689" s="6">
        <v>344.536</v>
      </c>
      <c r="N689" s="6">
        <v>0.17111999999999999</v>
      </c>
    </row>
    <row r="690" spans="13:14" x14ac:dyDescent="0.2">
      <c r="M690" s="6">
        <v>344.74799999999999</v>
      </c>
      <c r="N690" s="6">
        <v>0.17369000000000001</v>
      </c>
    </row>
    <row r="691" spans="13:14" x14ac:dyDescent="0.2">
      <c r="M691" s="6">
        <v>344.959</v>
      </c>
      <c r="N691" s="6">
        <v>0.17666999999999999</v>
      </c>
    </row>
    <row r="692" spans="13:14" x14ac:dyDescent="0.2">
      <c r="M692" s="6">
        <v>345.17</v>
      </c>
      <c r="N692" s="6">
        <v>0.17910000000000001</v>
      </c>
    </row>
    <row r="693" spans="13:14" x14ac:dyDescent="0.2">
      <c r="M693" s="6">
        <v>345.38200000000001</v>
      </c>
      <c r="N693" s="6">
        <v>0.18093999999999999</v>
      </c>
    </row>
    <row r="694" spans="13:14" x14ac:dyDescent="0.2">
      <c r="M694" s="6">
        <v>345.59300000000002</v>
      </c>
      <c r="N694" s="6">
        <v>0.17946000000000001</v>
      </c>
    </row>
    <row r="695" spans="13:14" x14ac:dyDescent="0.2">
      <c r="M695" s="6">
        <v>345.80500000000001</v>
      </c>
      <c r="N695" s="6">
        <v>0.18326000000000001</v>
      </c>
    </row>
    <row r="696" spans="13:14" x14ac:dyDescent="0.2">
      <c r="M696" s="6">
        <v>346.01600000000002</v>
      </c>
      <c r="N696" s="6">
        <v>0.18548000000000001</v>
      </c>
    </row>
    <row r="697" spans="13:14" x14ac:dyDescent="0.2">
      <c r="M697" s="6">
        <v>346.22699999999998</v>
      </c>
      <c r="N697" s="6">
        <v>0.18542</v>
      </c>
    </row>
    <row r="698" spans="13:14" x14ac:dyDescent="0.2">
      <c r="M698" s="6">
        <v>346.43900000000002</v>
      </c>
      <c r="N698" s="6">
        <v>0.18487000000000001</v>
      </c>
    </row>
    <row r="699" spans="13:14" x14ac:dyDescent="0.2">
      <c r="M699" s="6">
        <v>346.65</v>
      </c>
      <c r="N699" s="6">
        <v>0.18762999999999999</v>
      </c>
    </row>
    <row r="700" spans="13:14" x14ac:dyDescent="0.2">
      <c r="M700" s="6">
        <v>346.86099999999999</v>
      </c>
      <c r="N700" s="6">
        <v>0.18819</v>
      </c>
    </row>
    <row r="701" spans="13:14" x14ac:dyDescent="0.2">
      <c r="M701" s="6">
        <v>347.07299999999998</v>
      </c>
      <c r="N701" s="6">
        <v>0.18817999999999999</v>
      </c>
    </row>
    <row r="702" spans="13:14" x14ac:dyDescent="0.2">
      <c r="M702" s="6">
        <v>347.28399999999999</v>
      </c>
      <c r="N702" s="6">
        <v>0.18919</v>
      </c>
    </row>
    <row r="703" spans="13:14" x14ac:dyDescent="0.2">
      <c r="M703" s="6">
        <v>347.495</v>
      </c>
      <c r="N703" s="6">
        <v>0.19270999999999999</v>
      </c>
    </row>
    <row r="704" spans="13:14" x14ac:dyDescent="0.2">
      <c r="M704" s="6">
        <v>347.70699999999999</v>
      </c>
      <c r="N704" s="6">
        <v>0.19006999999999999</v>
      </c>
    </row>
    <row r="705" spans="13:14" x14ac:dyDescent="0.2">
      <c r="M705" s="6">
        <v>347.91800000000001</v>
      </c>
      <c r="N705" s="6">
        <v>0.19453000000000001</v>
      </c>
    </row>
    <row r="706" spans="13:14" x14ac:dyDescent="0.2">
      <c r="M706" s="6">
        <v>348.12900000000002</v>
      </c>
      <c r="N706" s="6">
        <v>0.19545000000000001</v>
      </c>
    </row>
    <row r="707" spans="13:14" x14ac:dyDescent="0.2">
      <c r="M707" s="6">
        <v>348.34</v>
      </c>
      <c r="N707" s="6">
        <v>0.19767000000000001</v>
      </c>
    </row>
    <row r="708" spans="13:14" x14ac:dyDescent="0.2">
      <c r="M708" s="6">
        <v>348.55200000000002</v>
      </c>
      <c r="N708" s="6">
        <v>0.19733000000000001</v>
      </c>
    </row>
    <row r="709" spans="13:14" x14ac:dyDescent="0.2">
      <c r="M709" s="6">
        <v>348.76299999999998</v>
      </c>
      <c r="N709" s="6">
        <v>0.19688</v>
      </c>
    </row>
    <row r="710" spans="13:14" x14ac:dyDescent="0.2">
      <c r="M710" s="6">
        <v>348.97399999999999</v>
      </c>
      <c r="N710" s="6">
        <v>0.20263999999999999</v>
      </c>
    </row>
    <row r="711" spans="13:14" x14ac:dyDescent="0.2">
      <c r="M711" s="6">
        <v>349.185</v>
      </c>
      <c r="N711" s="6">
        <v>0.20136999999999999</v>
      </c>
    </row>
    <row r="712" spans="13:14" x14ac:dyDescent="0.2">
      <c r="M712" s="6">
        <v>349.39600000000002</v>
      </c>
      <c r="N712" s="6">
        <v>0.20402999999999999</v>
      </c>
    </row>
    <row r="713" spans="13:14" x14ac:dyDescent="0.2">
      <c r="M713" s="6">
        <v>349.60700000000003</v>
      </c>
      <c r="N713" s="6">
        <v>0.20715</v>
      </c>
    </row>
    <row r="714" spans="13:14" x14ac:dyDescent="0.2">
      <c r="M714" s="6">
        <v>349.81900000000002</v>
      </c>
      <c r="N714" s="6">
        <v>0.20649000000000001</v>
      </c>
    </row>
    <row r="715" spans="13:14" x14ac:dyDescent="0.2">
      <c r="M715" s="6">
        <v>350.03</v>
      </c>
      <c r="N715" s="6">
        <v>0.20361000000000001</v>
      </c>
    </row>
    <row r="716" spans="13:14" x14ac:dyDescent="0.2">
      <c r="M716" s="6">
        <v>350.24099999999999</v>
      </c>
      <c r="N716" s="6">
        <v>0.20688000000000001</v>
      </c>
    </row>
    <row r="717" spans="13:14" x14ac:dyDescent="0.2">
      <c r="M717" s="6">
        <v>350.452</v>
      </c>
      <c r="N717" s="6">
        <v>0.20732</v>
      </c>
    </row>
    <row r="718" spans="13:14" x14ac:dyDescent="0.2">
      <c r="M718" s="6">
        <v>350.66300000000001</v>
      </c>
      <c r="N718" s="6">
        <v>0.21274000000000001</v>
      </c>
    </row>
    <row r="719" spans="13:14" x14ac:dyDescent="0.2">
      <c r="M719" s="6">
        <v>350.87400000000002</v>
      </c>
      <c r="N719" s="6">
        <v>0.21393999999999999</v>
      </c>
    </row>
    <row r="720" spans="13:14" x14ac:dyDescent="0.2">
      <c r="M720" s="6">
        <v>351.08499999999998</v>
      </c>
      <c r="N720" s="6">
        <v>0.21653</v>
      </c>
    </row>
    <row r="721" spans="13:14" x14ac:dyDescent="0.2">
      <c r="M721" s="6">
        <v>351.29599999999999</v>
      </c>
      <c r="N721" s="6">
        <v>0.21626000000000001</v>
      </c>
    </row>
    <row r="722" spans="13:14" x14ac:dyDescent="0.2">
      <c r="M722" s="6">
        <v>351.50700000000001</v>
      </c>
      <c r="N722" s="6">
        <v>0.21959000000000001</v>
      </c>
    </row>
    <row r="723" spans="13:14" x14ac:dyDescent="0.2">
      <c r="M723" s="6">
        <v>351.71899999999999</v>
      </c>
      <c r="N723" s="6">
        <v>0.22095999999999999</v>
      </c>
    </row>
    <row r="724" spans="13:14" x14ac:dyDescent="0.2">
      <c r="M724" s="6">
        <v>351.93</v>
      </c>
      <c r="N724" s="6">
        <v>0.22322</v>
      </c>
    </row>
    <row r="725" spans="13:14" x14ac:dyDescent="0.2">
      <c r="M725" s="6">
        <v>352.14100000000002</v>
      </c>
      <c r="N725" s="6">
        <v>0.22034999999999999</v>
      </c>
    </row>
    <row r="726" spans="13:14" x14ac:dyDescent="0.2">
      <c r="M726" s="6">
        <v>352.35199999999998</v>
      </c>
      <c r="N726" s="6">
        <v>0.22595000000000001</v>
      </c>
    </row>
    <row r="727" spans="13:14" x14ac:dyDescent="0.2">
      <c r="M727" s="6">
        <v>352.56299999999999</v>
      </c>
      <c r="N727" s="6">
        <v>0.22276000000000001</v>
      </c>
    </row>
    <row r="728" spans="13:14" x14ac:dyDescent="0.2">
      <c r="M728" s="6">
        <v>352.774</v>
      </c>
      <c r="N728" s="6">
        <v>0.22425999999999999</v>
      </c>
    </row>
    <row r="729" spans="13:14" x14ac:dyDescent="0.2">
      <c r="M729" s="6">
        <v>352.98500000000001</v>
      </c>
      <c r="N729" s="6">
        <v>0.22808</v>
      </c>
    </row>
    <row r="730" spans="13:14" x14ac:dyDescent="0.2">
      <c r="M730" s="6">
        <v>353.19600000000003</v>
      </c>
      <c r="N730" s="6">
        <v>0.22952</v>
      </c>
    </row>
    <row r="731" spans="13:14" x14ac:dyDescent="0.2">
      <c r="M731" s="6">
        <v>353.40600000000001</v>
      </c>
      <c r="N731" s="6">
        <v>0.23265</v>
      </c>
    </row>
    <row r="732" spans="13:14" x14ac:dyDescent="0.2">
      <c r="M732" s="6">
        <v>353.61700000000002</v>
      </c>
      <c r="N732" s="6">
        <v>0.23271</v>
      </c>
    </row>
    <row r="733" spans="13:14" x14ac:dyDescent="0.2">
      <c r="M733" s="6">
        <v>353.82799999999997</v>
      </c>
      <c r="N733" s="6">
        <v>0.23355000000000001</v>
      </c>
    </row>
    <row r="734" spans="13:14" x14ac:dyDescent="0.2">
      <c r="M734" s="6">
        <v>354.03899999999999</v>
      </c>
      <c r="N734" s="6">
        <v>0.23386000000000001</v>
      </c>
    </row>
    <row r="735" spans="13:14" x14ac:dyDescent="0.2">
      <c r="M735" s="6">
        <v>354.25</v>
      </c>
      <c r="N735" s="6">
        <v>0.23832</v>
      </c>
    </row>
    <row r="736" spans="13:14" x14ac:dyDescent="0.2">
      <c r="M736" s="6">
        <v>354.46100000000001</v>
      </c>
      <c r="N736" s="6">
        <v>0.24045</v>
      </c>
    </row>
    <row r="737" spans="13:14" x14ac:dyDescent="0.2">
      <c r="M737" s="6">
        <v>354.67200000000003</v>
      </c>
      <c r="N737" s="6">
        <v>0.24043999999999999</v>
      </c>
    </row>
    <row r="738" spans="13:14" x14ac:dyDescent="0.2">
      <c r="M738" s="6">
        <v>354.88299999999998</v>
      </c>
      <c r="N738" s="6">
        <v>0.24195</v>
      </c>
    </row>
    <row r="739" spans="13:14" x14ac:dyDescent="0.2">
      <c r="M739" s="6">
        <v>355.09399999999999</v>
      </c>
      <c r="N739" s="6">
        <v>0.24253</v>
      </c>
    </row>
    <row r="740" spans="13:14" x14ac:dyDescent="0.2">
      <c r="M740" s="6">
        <v>355.30500000000001</v>
      </c>
      <c r="N740" s="6">
        <v>0.24357000000000001</v>
      </c>
    </row>
    <row r="741" spans="13:14" x14ac:dyDescent="0.2">
      <c r="M741" s="6">
        <v>355.51499999999999</v>
      </c>
      <c r="N741" s="6">
        <v>0.2422</v>
      </c>
    </row>
    <row r="742" spans="13:14" x14ac:dyDescent="0.2">
      <c r="M742" s="6">
        <v>355.726</v>
      </c>
      <c r="N742" s="6">
        <v>0.25011</v>
      </c>
    </row>
    <row r="743" spans="13:14" x14ac:dyDescent="0.2">
      <c r="M743" s="6">
        <v>355.93700000000001</v>
      </c>
      <c r="N743" s="6">
        <v>0.25102000000000002</v>
      </c>
    </row>
    <row r="744" spans="13:14" x14ac:dyDescent="0.2">
      <c r="M744" s="6">
        <v>356.14800000000002</v>
      </c>
      <c r="N744" s="6">
        <v>0.25069000000000002</v>
      </c>
    </row>
    <row r="745" spans="13:14" x14ac:dyDescent="0.2">
      <c r="M745" s="6">
        <v>356.35899999999998</v>
      </c>
      <c r="N745" s="6">
        <v>0.25619999999999998</v>
      </c>
    </row>
    <row r="746" spans="13:14" x14ac:dyDescent="0.2">
      <c r="M746" s="6">
        <v>356.56900000000002</v>
      </c>
      <c r="N746" s="6">
        <v>0.25774000000000002</v>
      </c>
    </row>
    <row r="747" spans="13:14" x14ac:dyDescent="0.2">
      <c r="M747" s="6">
        <v>356.78</v>
      </c>
      <c r="N747" s="6">
        <v>0.25731999999999999</v>
      </c>
    </row>
    <row r="748" spans="13:14" x14ac:dyDescent="0.2">
      <c r="M748" s="6">
        <v>356.99099999999999</v>
      </c>
      <c r="N748" s="6">
        <v>0.25674999999999998</v>
      </c>
    </row>
    <row r="749" spans="13:14" x14ac:dyDescent="0.2">
      <c r="M749" s="6">
        <v>357.202</v>
      </c>
      <c r="N749" s="6">
        <v>0.25677</v>
      </c>
    </row>
    <row r="750" spans="13:14" x14ac:dyDescent="0.2">
      <c r="M750" s="6">
        <v>357.41199999999998</v>
      </c>
      <c r="N750" s="6">
        <v>0.25985999999999998</v>
      </c>
    </row>
    <row r="751" spans="13:14" x14ac:dyDescent="0.2">
      <c r="M751" s="6">
        <v>357.62299999999999</v>
      </c>
      <c r="N751" s="6">
        <v>0.25813999999999998</v>
      </c>
    </row>
    <row r="752" spans="13:14" x14ac:dyDescent="0.2">
      <c r="M752" s="6">
        <v>357.834</v>
      </c>
      <c r="N752" s="6">
        <v>0.26311000000000001</v>
      </c>
    </row>
    <row r="753" spans="13:14" x14ac:dyDescent="0.2">
      <c r="M753" s="6">
        <v>358.04500000000002</v>
      </c>
      <c r="N753" s="6">
        <v>0.26363999999999999</v>
      </c>
    </row>
    <row r="754" spans="13:14" x14ac:dyDescent="0.2">
      <c r="M754" s="6">
        <v>358.255</v>
      </c>
      <c r="N754" s="6">
        <v>0.26435999999999998</v>
      </c>
    </row>
    <row r="755" spans="13:14" x14ac:dyDescent="0.2">
      <c r="M755" s="6">
        <v>358.46600000000001</v>
      </c>
      <c r="N755" s="6">
        <v>0.26851999999999998</v>
      </c>
    </row>
    <row r="756" spans="13:14" x14ac:dyDescent="0.2">
      <c r="M756" s="6">
        <v>358.67700000000002</v>
      </c>
      <c r="N756" s="6">
        <v>0.26578000000000002</v>
      </c>
    </row>
    <row r="757" spans="13:14" x14ac:dyDescent="0.2">
      <c r="M757" s="6">
        <v>358.887</v>
      </c>
      <c r="N757" s="6">
        <v>0.26700000000000002</v>
      </c>
    </row>
    <row r="758" spans="13:14" x14ac:dyDescent="0.2">
      <c r="M758" s="6">
        <v>359.09800000000001</v>
      </c>
      <c r="N758" s="6">
        <v>0.27168999999999999</v>
      </c>
    </row>
    <row r="759" spans="13:14" x14ac:dyDescent="0.2">
      <c r="M759" s="6">
        <v>359.30799999999999</v>
      </c>
      <c r="N759" s="6">
        <v>0.27278000000000002</v>
      </c>
    </row>
    <row r="760" spans="13:14" x14ac:dyDescent="0.2">
      <c r="M760" s="6">
        <v>359.51900000000001</v>
      </c>
      <c r="N760" s="6">
        <v>0.27403</v>
      </c>
    </row>
    <row r="761" spans="13:14" x14ac:dyDescent="0.2">
      <c r="M761" s="6">
        <v>359.73</v>
      </c>
      <c r="N761" s="6">
        <v>0.27914</v>
      </c>
    </row>
    <row r="762" spans="13:14" x14ac:dyDescent="0.2">
      <c r="M762" s="6">
        <v>359.94</v>
      </c>
      <c r="N762" s="6">
        <v>0.27662999999999999</v>
      </c>
    </row>
    <row r="763" spans="13:14" x14ac:dyDescent="0.2">
      <c r="M763" s="6">
        <v>360.15100000000001</v>
      </c>
      <c r="N763" s="6">
        <v>0.28100000000000003</v>
      </c>
    </row>
    <row r="764" spans="13:14" x14ac:dyDescent="0.2">
      <c r="M764" s="6">
        <v>360.36099999999999</v>
      </c>
      <c r="N764" s="6">
        <v>0.28267999999999999</v>
      </c>
    </row>
    <row r="765" spans="13:14" x14ac:dyDescent="0.2">
      <c r="M765" s="6">
        <v>360.572</v>
      </c>
      <c r="N765" s="6">
        <v>0.28290999999999999</v>
      </c>
    </row>
    <row r="766" spans="13:14" x14ac:dyDescent="0.2">
      <c r="M766" s="6">
        <v>360.78300000000002</v>
      </c>
      <c r="N766" s="6">
        <v>0.28355999999999998</v>
      </c>
    </row>
    <row r="767" spans="13:14" x14ac:dyDescent="0.2">
      <c r="M767" s="6">
        <v>360.99299999999999</v>
      </c>
      <c r="N767" s="6">
        <v>0.28710999999999998</v>
      </c>
    </row>
    <row r="768" spans="13:14" x14ac:dyDescent="0.2">
      <c r="M768" s="6">
        <v>361.20400000000001</v>
      </c>
      <c r="N768" s="6">
        <v>0.28622999999999998</v>
      </c>
    </row>
    <row r="769" spans="13:14" x14ac:dyDescent="0.2">
      <c r="M769" s="6">
        <v>361.41399999999999</v>
      </c>
      <c r="N769" s="6">
        <v>0.28976000000000002</v>
      </c>
    </row>
    <row r="770" spans="13:14" x14ac:dyDescent="0.2">
      <c r="M770" s="6">
        <v>361.625</v>
      </c>
      <c r="N770" s="6">
        <v>0.29218</v>
      </c>
    </row>
    <row r="771" spans="13:14" x14ac:dyDescent="0.2">
      <c r="M771" s="6">
        <v>361.83499999999998</v>
      </c>
      <c r="N771" s="6">
        <v>0.28909000000000001</v>
      </c>
    </row>
    <row r="772" spans="13:14" x14ac:dyDescent="0.2">
      <c r="M772" s="6">
        <v>362.04599999999999</v>
      </c>
      <c r="N772" s="6">
        <v>0.29310000000000003</v>
      </c>
    </row>
    <row r="773" spans="13:14" x14ac:dyDescent="0.2">
      <c r="M773" s="6">
        <v>362.25599999999997</v>
      </c>
      <c r="N773" s="6">
        <v>0.29379</v>
      </c>
    </row>
    <row r="774" spans="13:14" x14ac:dyDescent="0.2">
      <c r="M774" s="6">
        <v>362.46600000000001</v>
      </c>
      <c r="N774" s="6">
        <v>0.29513</v>
      </c>
    </row>
    <row r="775" spans="13:14" x14ac:dyDescent="0.2">
      <c r="M775" s="6">
        <v>362.67700000000002</v>
      </c>
      <c r="N775" s="6">
        <v>0.29823</v>
      </c>
    </row>
    <row r="776" spans="13:14" x14ac:dyDescent="0.2">
      <c r="M776" s="6">
        <v>362.887</v>
      </c>
      <c r="N776" s="6">
        <v>0.29868</v>
      </c>
    </row>
    <row r="777" spans="13:14" x14ac:dyDescent="0.2">
      <c r="M777" s="6">
        <v>363.09800000000001</v>
      </c>
      <c r="N777" s="6">
        <v>0.30146000000000001</v>
      </c>
    </row>
    <row r="778" spans="13:14" x14ac:dyDescent="0.2">
      <c r="M778" s="6">
        <v>363.30799999999999</v>
      </c>
      <c r="N778" s="6">
        <v>0.30287999999999998</v>
      </c>
    </row>
    <row r="779" spans="13:14" x14ac:dyDescent="0.2">
      <c r="M779" s="6">
        <v>363.51900000000001</v>
      </c>
      <c r="N779" s="6">
        <v>0.30386000000000002</v>
      </c>
    </row>
    <row r="780" spans="13:14" x14ac:dyDescent="0.2">
      <c r="M780" s="6">
        <v>363.72899999999998</v>
      </c>
      <c r="N780" s="6">
        <v>0.30747999999999998</v>
      </c>
    </row>
    <row r="781" spans="13:14" x14ac:dyDescent="0.2">
      <c r="M781" s="6">
        <v>363.93900000000002</v>
      </c>
      <c r="N781" s="6">
        <v>0.30780000000000002</v>
      </c>
    </row>
    <row r="782" spans="13:14" x14ac:dyDescent="0.2">
      <c r="M782" s="6">
        <v>364.15</v>
      </c>
      <c r="N782" s="6">
        <v>0.30647000000000002</v>
      </c>
    </row>
    <row r="783" spans="13:14" x14ac:dyDescent="0.2">
      <c r="M783" s="6">
        <v>364.36</v>
      </c>
      <c r="N783" s="6">
        <v>0.30911</v>
      </c>
    </row>
    <row r="784" spans="13:14" x14ac:dyDescent="0.2">
      <c r="M784" s="6">
        <v>364.57</v>
      </c>
      <c r="N784" s="6">
        <v>0.30815999999999999</v>
      </c>
    </row>
    <row r="785" spans="13:14" x14ac:dyDescent="0.2">
      <c r="M785" s="6">
        <v>364.78100000000001</v>
      </c>
      <c r="N785" s="6">
        <v>0.31163999999999997</v>
      </c>
    </row>
    <row r="786" spans="13:14" x14ac:dyDescent="0.2">
      <c r="M786" s="6">
        <v>364.99099999999999</v>
      </c>
      <c r="N786" s="6">
        <v>0.31411</v>
      </c>
    </row>
    <row r="787" spans="13:14" x14ac:dyDescent="0.2">
      <c r="M787" s="6">
        <v>365.20100000000002</v>
      </c>
      <c r="N787" s="6">
        <v>0.31625999999999999</v>
      </c>
    </row>
    <row r="788" spans="13:14" x14ac:dyDescent="0.2">
      <c r="M788" s="6">
        <v>365.41199999999998</v>
      </c>
      <c r="N788" s="6">
        <v>0.31934000000000001</v>
      </c>
    </row>
    <row r="789" spans="13:14" x14ac:dyDescent="0.2">
      <c r="M789" s="6">
        <v>365.62200000000001</v>
      </c>
      <c r="N789" s="6">
        <v>0.32399</v>
      </c>
    </row>
    <row r="790" spans="13:14" x14ac:dyDescent="0.2">
      <c r="M790" s="6">
        <v>365.83199999999999</v>
      </c>
      <c r="N790" s="6">
        <v>0.31874999999999998</v>
      </c>
    </row>
    <row r="791" spans="13:14" x14ac:dyDescent="0.2">
      <c r="M791" s="6">
        <v>366.04199999999997</v>
      </c>
      <c r="N791" s="6">
        <v>0.31831999999999999</v>
      </c>
    </row>
    <row r="792" spans="13:14" x14ac:dyDescent="0.2">
      <c r="M792" s="6">
        <v>366.25299999999999</v>
      </c>
      <c r="N792" s="6">
        <v>0.31807999999999997</v>
      </c>
    </row>
    <row r="793" spans="13:14" x14ac:dyDescent="0.2">
      <c r="M793" s="6">
        <v>366.46300000000002</v>
      </c>
      <c r="N793" s="6">
        <v>0.32305</v>
      </c>
    </row>
    <row r="794" spans="13:14" x14ac:dyDescent="0.2">
      <c r="M794" s="6">
        <v>366.673</v>
      </c>
      <c r="N794" s="6">
        <v>0.32522000000000001</v>
      </c>
    </row>
    <row r="795" spans="13:14" x14ac:dyDescent="0.2">
      <c r="M795" s="6">
        <v>366.88299999999998</v>
      </c>
      <c r="N795" s="6">
        <v>0.32619999999999999</v>
      </c>
    </row>
    <row r="796" spans="13:14" x14ac:dyDescent="0.2">
      <c r="M796" s="6">
        <v>367.09300000000002</v>
      </c>
      <c r="N796" s="6">
        <v>0.32655000000000001</v>
      </c>
    </row>
    <row r="797" spans="13:14" x14ac:dyDescent="0.2">
      <c r="M797" s="6">
        <v>367.30399999999997</v>
      </c>
      <c r="N797" s="6">
        <v>0.32624999999999998</v>
      </c>
    </row>
    <row r="798" spans="13:14" x14ac:dyDescent="0.2">
      <c r="M798" s="6">
        <v>367.51400000000001</v>
      </c>
      <c r="N798" s="6">
        <v>0.33034000000000002</v>
      </c>
    </row>
    <row r="799" spans="13:14" x14ac:dyDescent="0.2">
      <c r="M799" s="6">
        <v>367.72399999999999</v>
      </c>
      <c r="N799" s="6">
        <v>0.33348</v>
      </c>
    </row>
    <row r="800" spans="13:14" x14ac:dyDescent="0.2">
      <c r="M800" s="6">
        <v>367.93400000000003</v>
      </c>
      <c r="N800" s="6">
        <v>0.33361000000000002</v>
      </c>
    </row>
    <row r="801" spans="13:14" x14ac:dyDescent="0.2">
      <c r="M801" s="6">
        <v>368.14400000000001</v>
      </c>
      <c r="N801" s="6">
        <v>0.33606000000000003</v>
      </c>
    </row>
    <row r="802" spans="13:14" x14ac:dyDescent="0.2">
      <c r="M802" s="6">
        <v>368.35399999999998</v>
      </c>
      <c r="N802" s="6">
        <v>0.33800000000000002</v>
      </c>
    </row>
    <row r="803" spans="13:14" x14ac:dyDescent="0.2">
      <c r="M803" s="6">
        <v>368.56400000000002</v>
      </c>
      <c r="N803" s="6">
        <v>0.34011999999999998</v>
      </c>
    </row>
    <row r="804" spans="13:14" x14ac:dyDescent="0.2">
      <c r="M804" s="6">
        <v>368.774</v>
      </c>
      <c r="N804" s="6">
        <v>0.33582000000000001</v>
      </c>
    </row>
    <row r="805" spans="13:14" x14ac:dyDescent="0.2">
      <c r="M805" s="6">
        <v>368.98399999999998</v>
      </c>
      <c r="N805" s="6">
        <v>0.33793000000000001</v>
      </c>
    </row>
    <row r="806" spans="13:14" x14ac:dyDescent="0.2">
      <c r="M806" s="6">
        <v>369.19499999999999</v>
      </c>
      <c r="N806" s="6">
        <v>0.34319</v>
      </c>
    </row>
    <row r="807" spans="13:14" x14ac:dyDescent="0.2">
      <c r="M807" s="6">
        <v>369.40499999999997</v>
      </c>
      <c r="N807" s="6">
        <v>0.34043000000000001</v>
      </c>
    </row>
    <row r="808" spans="13:14" x14ac:dyDescent="0.2">
      <c r="M808" s="6">
        <v>369.61500000000001</v>
      </c>
      <c r="N808" s="6">
        <v>0.34333000000000002</v>
      </c>
    </row>
    <row r="809" spans="13:14" x14ac:dyDescent="0.2">
      <c r="M809" s="6">
        <v>369.82499999999999</v>
      </c>
      <c r="N809" s="6">
        <v>0.34286</v>
      </c>
    </row>
    <row r="810" spans="13:14" x14ac:dyDescent="0.2">
      <c r="M810" s="6">
        <v>370.03500000000003</v>
      </c>
      <c r="N810" s="6">
        <v>0.34509000000000001</v>
      </c>
    </row>
    <row r="811" spans="13:14" x14ac:dyDescent="0.2">
      <c r="M811" s="6">
        <v>370.245</v>
      </c>
      <c r="N811" s="6">
        <v>0.34454000000000001</v>
      </c>
    </row>
    <row r="812" spans="13:14" x14ac:dyDescent="0.2">
      <c r="M812" s="6">
        <v>370.45499999999998</v>
      </c>
      <c r="N812" s="6">
        <v>0.34813</v>
      </c>
    </row>
    <row r="813" spans="13:14" x14ac:dyDescent="0.2">
      <c r="M813" s="6">
        <v>370.66500000000002</v>
      </c>
      <c r="N813" s="6">
        <v>0.35294999999999999</v>
      </c>
    </row>
    <row r="814" spans="13:14" x14ac:dyDescent="0.2">
      <c r="M814" s="6">
        <v>370.875</v>
      </c>
      <c r="N814" s="6">
        <v>0.35160999999999998</v>
      </c>
    </row>
    <row r="815" spans="13:14" x14ac:dyDescent="0.2">
      <c r="M815" s="6">
        <v>371.08499999999998</v>
      </c>
      <c r="N815" s="6">
        <v>0.35085</v>
      </c>
    </row>
    <row r="816" spans="13:14" x14ac:dyDescent="0.2">
      <c r="M816" s="6">
        <v>371.29500000000002</v>
      </c>
      <c r="N816" s="6">
        <v>0.35165000000000002</v>
      </c>
    </row>
    <row r="817" spans="13:14" x14ac:dyDescent="0.2">
      <c r="M817" s="6">
        <v>371.505</v>
      </c>
      <c r="N817" s="6">
        <v>0.35449999999999998</v>
      </c>
    </row>
    <row r="818" spans="13:14" x14ac:dyDescent="0.2">
      <c r="M818" s="6">
        <v>371.714</v>
      </c>
      <c r="N818" s="6">
        <v>0.35141</v>
      </c>
    </row>
    <row r="819" spans="13:14" x14ac:dyDescent="0.2">
      <c r="M819" s="6">
        <v>371.92399999999998</v>
      </c>
      <c r="N819" s="6">
        <v>0.35637000000000002</v>
      </c>
    </row>
    <row r="820" spans="13:14" x14ac:dyDescent="0.2">
      <c r="M820" s="6">
        <v>372.13400000000001</v>
      </c>
      <c r="N820" s="6">
        <v>0.35813</v>
      </c>
    </row>
    <row r="821" spans="13:14" x14ac:dyDescent="0.2">
      <c r="M821" s="6">
        <v>372.34399999999999</v>
      </c>
      <c r="N821" s="6">
        <v>0.36143999999999998</v>
      </c>
    </row>
    <row r="822" spans="13:14" x14ac:dyDescent="0.2">
      <c r="M822" s="6">
        <v>372.55399999999997</v>
      </c>
      <c r="N822" s="6">
        <v>0.35936000000000001</v>
      </c>
    </row>
    <row r="823" spans="13:14" x14ac:dyDescent="0.2">
      <c r="M823" s="6">
        <v>372.76400000000001</v>
      </c>
      <c r="N823" s="6">
        <v>0.3609</v>
      </c>
    </row>
    <row r="824" spans="13:14" x14ac:dyDescent="0.2">
      <c r="M824" s="6">
        <v>372.97399999999999</v>
      </c>
      <c r="N824" s="6">
        <v>0.36697000000000002</v>
      </c>
    </row>
    <row r="825" spans="13:14" x14ac:dyDescent="0.2">
      <c r="M825" s="6">
        <v>373.18400000000003</v>
      </c>
      <c r="N825" s="6">
        <v>0.35947000000000001</v>
      </c>
    </row>
    <row r="826" spans="13:14" x14ac:dyDescent="0.2">
      <c r="M826" s="6">
        <v>373.39299999999997</v>
      </c>
      <c r="N826" s="6">
        <v>0.36608000000000002</v>
      </c>
    </row>
    <row r="827" spans="13:14" x14ac:dyDescent="0.2">
      <c r="M827" s="6">
        <v>373.60300000000001</v>
      </c>
      <c r="N827" s="6">
        <v>0.36524000000000001</v>
      </c>
    </row>
    <row r="828" spans="13:14" x14ac:dyDescent="0.2">
      <c r="M828" s="6">
        <v>373.81299999999999</v>
      </c>
      <c r="N828" s="6">
        <v>0.36629</v>
      </c>
    </row>
    <row r="829" spans="13:14" x14ac:dyDescent="0.2">
      <c r="M829" s="6">
        <v>374.02300000000002</v>
      </c>
      <c r="N829" s="6">
        <v>0.36735000000000001</v>
      </c>
    </row>
    <row r="830" spans="13:14" x14ac:dyDescent="0.2">
      <c r="M830" s="6">
        <v>374.233</v>
      </c>
      <c r="N830" s="6">
        <v>0.36582999999999999</v>
      </c>
    </row>
    <row r="831" spans="13:14" x14ac:dyDescent="0.2">
      <c r="M831" s="6">
        <v>374.44200000000001</v>
      </c>
      <c r="N831" s="6">
        <v>0.36817</v>
      </c>
    </row>
    <row r="832" spans="13:14" x14ac:dyDescent="0.2">
      <c r="M832" s="6">
        <v>374.65199999999999</v>
      </c>
      <c r="N832" s="6">
        <v>0.36586999999999997</v>
      </c>
    </row>
    <row r="833" spans="13:14" x14ac:dyDescent="0.2">
      <c r="M833" s="6">
        <v>374.86200000000002</v>
      </c>
      <c r="N833" s="6">
        <v>0.37079000000000001</v>
      </c>
    </row>
    <row r="834" spans="13:14" x14ac:dyDescent="0.2">
      <c r="M834" s="6">
        <v>375.072</v>
      </c>
      <c r="N834" s="6">
        <v>0.37019999999999997</v>
      </c>
    </row>
    <row r="835" spans="13:14" x14ac:dyDescent="0.2">
      <c r="M835" s="6">
        <v>375.28100000000001</v>
      </c>
      <c r="N835" s="6">
        <v>0.37457000000000001</v>
      </c>
    </row>
    <row r="836" spans="13:14" x14ac:dyDescent="0.2">
      <c r="M836" s="6">
        <v>375.49099999999999</v>
      </c>
      <c r="N836" s="6">
        <v>0.36720000000000003</v>
      </c>
    </row>
    <row r="837" spans="13:14" x14ac:dyDescent="0.2">
      <c r="M837" s="6">
        <v>375.70100000000002</v>
      </c>
      <c r="N837" s="6">
        <v>0.37295</v>
      </c>
    </row>
    <row r="838" spans="13:14" x14ac:dyDescent="0.2">
      <c r="M838" s="6">
        <v>375.91</v>
      </c>
      <c r="N838" s="6">
        <v>0.37375000000000003</v>
      </c>
    </row>
    <row r="839" spans="13:14" x14ac:dyDescent="0.2">
      <c r="M839" s="6">
        <v>376.12</v>
      </c>
      <c r="N839" s="6">
        <v>0.37392999999999998</v>
      </c>
    </row>
    <row r="840" spans="13:14" x14ac:dyDescent="0.2">
      <c r="M840" s="6">
        <v>376.33</v>
      </c>
      <c r="N840" s="6">
        <v>0.37286000000000002</v>
      </c>
    </row>
    <row r="841" spans="13:14" x14ac:dyDescent="0.2">
      <c r="M841" s="6">
        <v>376.53899999999999</v>
      </c>
      <c r="N841" s="6">
        <v>0.3795</v>
      </c>
    </row>
    <row r="842" spans="13:14" x14ac:dyDescent="0.2">
      <c r="M842" s="6">
        <v>376.74900000000002</v>
      </c>
      <c r="N842" s="6">
        <v>0.37419000000000002</v>
      </c>
    </row>
    <row r="843" spans="13:14" x14ac:dyDescent="0.2">
      <c r="M843" s="6">
        <v>376.959</v>
      </c>
      <c r="N843" s="6">
        <v>0.37966</v>
      </c>
    </row>
    <row r="844" spans="13:14" x14ac:dyDescent="0.2">
      <c r="M844" s="6">
        <v>377.16800000000001</v>
      </c>
      <c r="N844" s="6">
        <v>0.38296999999999998</v>
      </c>
    </row>
    <row r="845" spans="13:14" x14ac:dyDescent="0.2">
      <c r="M845" s="6">
        <v>377.37799999999999</v>
      </c>
      <c r="N845" s="6">
        <v>0.38102000000000003</v>
      </c>
    </row>
    <row r="846" spans="13:14" x14ac:dyDescent="0.2">
      <c r="M846" s="6">
        <v>377.58699999999999</v>
      </c>
      <c r="N846" s="6">
        <v>0.37980999999999998</v>
      </c>
    </row>
    <row r="847" spans="13:14" x14ac:dyDescent="0.2">
      <c r="M847" s="6">
        <v>377.79700000000003</v>
      </c>
      <c r="N847" s="6">
        <v>0.38223000000000001</v>
      </c>
    </row>
    <row r="848" spans="13:14" x14ac:dyDescent="0.2">
      <c r="M848" s="6">
        <v>378.00700000000001</v>
      </c>
      <c r="N848" s="6">
        <v>0.38162000000000001</v>
      </c>
    </row>
    <row r="849" spans="13:14" x14ac:dyDescent="0.2">
      <c r="M849" s="6">
        <v>378.21600000000001</v>
      </c>
      <c r="N849" s="6">
        <v>0.37818000000000002</v>
      </c>
    </row>
    <row r="850" spans="13:14" x14ac:dyDescent="0.2">
      <c r="M850" s="6">
        <v>378.42599999999999</v>
      </c>
      <c r="N850" s="6">
        <v>0.37995000000000001</v>
      </c>
    </row>
    <row r="851" spans="13:14" x14ac:dyDescent="0.2">
      <c r="M851" s="6">
        <v>378.63499999999999</v>
      </c>
      <c r="N851" s="6">
        <v>0.38017000000000001</v>
      </c>
    </row>
    <row r="852" spans="13:14" x14ac:dyDescent="0.2">
      <c r="M852" s="6">
        <v>378.84500000000003</v>
      </c>
      <c r="N852" s="6">
        <v>0.38607000000000002</v>
      </c>
    </row>
    <row r="853" spans="13:14" x14ac:dyDescent="0.2">
      <c r="M853" s="6">
        <v>379.05399999999997</v>
      </c>
      <c r="N853" s="6">
        <v>0.38503999999999999</v>
      </c>
    </row>
    <row r="854" spans="13:14" x14ac:dyDescent="0.2">
      <c r="M854" s="6">
        <v>379.26400000000001</v>
      </c>
      <c r="N854" s="6">
        <v>0.38628000000000001</v>
      </c>
    </row>
    <row r="855" spans="13:14" x14ac:dyDescent="0.2">
      <c r="M855" s="6">
        <v>379.47300000000001</v>
      </c>
      <c r="N855" s="6">
        <v>0.38540000000000002</v>
      </c>
    </row>
    <row r="856" spans="13:14" x14ac:dyDescent="0.2">
      <c r="M856" s="6">
        <v>379.68299999999999</v>
      </c>
      <c r="N856" s="6">
        <v>0.38417000000000001</v>
      </c>
    </row>
    <row r="857" spans="13:14" x14ac:dyDescent="0.2">
      <c r="M857" s="6">
        <v>379.892</v>
      </c>
      <c r="N857" s="6">
        <v>0.38380999999999998</v>
      </c>
    </row>
    <row r="858" spans="13:14" x14ac:dyDescent="0.2">
      <c r="M858" s="6">
        <v>380.10199999999998</v>
      </c>
      <c r="N858" s="6">
        <v>0.38746999999999998</v>
      </c>
    </row>
    <row r="859" spans="13:14" x14ac:dyDescent="0.2">
      <c r="M859" s="6">
        <v>380.31099999999998</v>
      </c>
      <c r="N859" s="6">
        <v>0.38458999999999999</v>
      </c>
    </row>
    <row r="860" spans="13:14" x14ac:dyDescent="0.2">
      <c r="M860" s="6">
        <v>380.52</v>
      </c>
      <c r="N860" s="6">
        <v>0.38997999999999999</v>
      </c>
    </row>
    <row r="861" spans="13:14" x14ac:dyDescent="0.2">
      <c r="M861" s="6">
        <v>380.73</v>
      </c>
      <c r="N861" s="6">
        <v>0.39168999999999998</v>
      </c>
    </row>
    <row r="862" spans="13:14" x14ac:dyDescent="0.2">
      <c r="M862" s="6">
        <v>380.93900000000002</v>
      </c>
      <c r="N862" s="6">
        <v>0.39083000000000001</v>
      </c>
    </row>
    <row r="863" spans="13:14" x14ac:dyDescent="0.2">
      <c r="M863" s="6">
        <v>381.149</v>
      </c>
      <c r="N863" s="6">
        <v>0.38936999999999999</v>
      </c>
    </row>
    <row r="864" spans="13:14" x14ac:dyDescent="0.2">
      <c r="M864" s="6">
        <v>381.358</v>
      </c>
      <c r="N864" s="6">
        <v>0.39194000000000001</v>
      </c>
    </row>
    <row r="865" spans="13:14" x14ac:dyDescent="0.2">
      <c r="M865" s="6">
        <v>381.56700000000001</v>
      </c>
      <c r="N865" s="6">
        <v>0.38871</v>
      </c>
    </row>
    <row r="866" spans="13:14" x14ac:dyDescent="0.2">
      <c r="M866" s="6">
        <v>381.77699999999999</v>
      </c>
      <c r="N866" s="6">
        <v>0.38767000000000001</v>
      </c>
    </row>
    <row r="867" spans="13:14" x14ac:dyDescent="0.2">
      <c r="M867" s="6">
        <v>381.98599999999999</v>
      </c>
      <c r="N867" s="6">
        <v>0.39451000000000003</v>
      </c>
    </row>
    <row r="868" spans="13:14" x14ac:dyDescent="0.2">
      <c r="M868" s="6">
        <v>382.19499999999999</v>
      </c>
      <c r="N868" s="6">
        <v>0.39068000000000003</v>
      </c>
    </row>
    <row r="869" spans="13:14" x14ac:dyDescent="0.2">
      <c r="M869" s="6">
        <v>382.40499999999997</v>
      </c>
      <c r="N869" s="6">
        <v>0.39112999999999998</v>
      </c>
    </row>
    <row r="870" spans="13:14" x14ac:dyDescent="0.2">
      <c r="M870" s="6">
        <v>382.61399999999998</v>
      </c>
      <c r="N870" s="6">
        <v>0.38997999999999999</v>
      </c>
    </row>
    <row r="871" spans="13:14" x14ac:dyDescent="0.2">
      <c r="M871" s="6">
        <v>382.82299999999998</v>
      </c>
      <c r="N871" s="6">
        <v>0.39212000000000002</v>
      </c>
    </row>
    <row r="872" spans="13:14" x14ac:dyDescent="0.2">
      <c r="M872" s="6">
        <v>383.03300000000002</v>
      </c>
      <c r="N872" s="6">
        <v>0.39007999999999998</v>
      </c>
    </row>
    <row r="873" spans="13:14" x14ac:dyDescent="0.2">
      <c r="M873" s="6">
        <v>383.24200000000002</v>
      </c>
      <c r="N873" s="6">
        <v>0.39111000000000001</v>
      </c>
    </row>
    <row r="874" spans="13:14" x14ac:dyDescent="0.2">
      <c r="M874" s="6">
        <v>383.45100000000002</v>
      </c>
      <c r="N874" s="6">
        <v>0.39134999999999998</v>
      </c>
    </row>
    <row r="875" spans="13:14" x14ac:dyDescent="0.2">
      <c r="M875" s="6">
        <v>383.66</v>
      </c>
      <c r="N875" s="6">
        <v>0.39072000000000001</v>
      </c>
    </row>
    <row r="876" spans="13:14" x14ac:dyDescent="0.2">
      <c r="M876" s="6">
        <v>383.87</v>
      </c>
      <c r="N876" s="6">
        <v>0.39278000000000002</v>
      </c>
    </row>
    <row r="877" spans="13:14" x14ac:dyDescent="0.2">
      <c r="M877" s="6">
        <v>384.07900000000001</v>
      </c>
      <c r="N877" s="6">
        <v>0.39291999999999999</v>
      </c>
    </row>
    <row r="878" spans="13:14" x14ac:dyDescent="0.2">
      <c r="M878" s="6">
        <v>384.28800000000001</v>
      </c>
      <c r="N878" s="6">
        <v>0.39123999999999998</v>
      </c>
    </row>
    <row r="879" spans="13:14" x14ac:dyDescent="0.2">
      <c r="M879" s="6">
        <v>384.49700000000001</v>
      </c>
      <c r="N879" s="6">
        <v>0.39423000000000002</v>
      </c>
    </row>
    <row r="880" spans="13:14" x14ac:dyDescent="0.2">
      <c r="M880" s="6">
        <v>384.70600000000002</v>
      </c>
      <c r="N880" s="6">
        <v>0.39105000000000001</v>
      </c>
    </row>
    <row r="881" spans="13:14" x14ac:dyDescent="0.2">
      <c r="M881" s="6">
        <v>384.91500000000002</v>
      </c>
      <c r="N881" s="6">
        <v>0.39510000000000001</v>
      </c>
    </row>
    <row r="882" spans="13:14" x14ac:dyDescent="0.2">
      <c r="M882" s="6">
        <v>385.125</v>
      </c>
      <c r="N882" s="6">
        <v>0.39645000000000002</v>
      </c>
    </row>
    <row r="883" spans="13:14" x14ac:dyDescent="0.2">
      <c r="M883" s="6">
        <v>385.334</v>
      </c>
      <c r="N883" s="6">
        <v>0.39256000000000002</v>
      </c>
    </row>
    <row r="884" spans="13:14" x14ac:dyDescent="0.2">
      <c r="M884" s="6">
        <v>385.54300000000001</v>
      </c>
      <c r="N884" s="6">
        <v>0.39373999999999998</v>
      </c>
    </row>
    <row r="885" spans="13:14" x14ac:dyDescent="0.2">
      <c r="M885" s="6">
        <v>385.75200000000001</v>
      </c>
      <c r="N885" s="6">
        <v>0.39216000000000001</v>
      </c>
    </row>
    <row r="886" spans="13:14" x14ac:dyDescent="0.2">
      <c r="M886" s="6">
        <v>385.96100000000001</v>
      </c>
      <c r="N886" s="6">
        <v>0.39629999999999999</v>
      </c>
    </row>
    <row r="887" spans="13:14" x14ac:dyDescent="0.2">
      <c r="M887" s="6">
        <v>386.17</v>
      </c>
      <c r="N887" s="6">
        <v>0.39449000000000001</v>
      </c>
    </row>
    <row r="888" spans="13:14" x14ac:dyDescent="0.2">
      <c r="M888" s="6">
        <v>386.37900000000002</v>
      </c>
      <c r="N888" s="6">
        <v>0.39304</v>
      </c>
    </row>
    <row r="889" spans="13:14" x14ac:dyDescent="0.2">
      <c r="M889" s="6">
        <v>386.58800000000002</v>
      </c>
      <c r="N889" s="6">
        <v>0.39250000000000002</v>
      </c>
    </row>
    <row r="890" spans="13:14" x14ac:dyDescent="0.2">
      <c r="M890" s="6">
        <v>386.79700000000003</v>
      </c>
      <c r="N890" s="6">
        <v>0.39140999999999998</v>
      </c>
    </row>
    <row r="891" spans="13:14" x14ac:dyDescent="0.2">
      <c r="M891" s="6">
        <v>387.00599999999997</v>
      </c>
      <c r="N891" s="6">
        <v>0.39417999999999997</v>
      </c>
    </row>
    <row r="892" spans="13:14" x14ac:dyDescent="0.2">
      <c r="M892" s="6">
        <v>387.21600000000001</v>
      </c>
      <c r="N892" s="6">
        <v>0.39239000000000002</v>
      </c>
    </row>
    <row r="893" spans="13:14" x14ac:dyDescent="0.2">
      <c r="M893" s="6">
        <v>387.42500000000001</v>
      </c>
      <c r="N893" s="6">
        <v>0.39145000000000002</v>
      </c>
    </row>
    <row r="894" spans="13:14" x14ac:dyDescent="0.2">
      <c r="M894" s="6">
        <v>387.63400000000001</v>
      </c>
      <c r="N894" s="6">
        <v>0.39127000000000001</v>
      </c>
    </row>
    <row r="895" spans="13:14" x14ac:dyDescent="0.2">
      <c r="M895" s="6">
        <v>387.84300000000002</v>
      </c>
      <c r="N895" s="6">
        <v>0.39045000000000002</v>
      </c>
    </row>
    <row r="896" spans="13:14" x14ac:dyDescent="0.2">
      <c r="M896" s="6">
        <v>388.05200000000002</v>
      </c>
      <c r="N896" s="6">
        <v>0.39329999999999998</v>
      </c>
    </row>
    <row r="897" spans="13:14" x14ac:dyDescent="0.2">
      <c r="M897" s="6">
        <v>388.26100000000002</v>
      </c>
      <c r="N897" s="6">
        <v>0.39251000000000003</v>
      </c>
    </row>
    <row r="898" spans="13:14" x14ac:dyDescent="0.2">
      <c r="M898" s="6">
        <v>388.46899999999999</v>
      </c>
      <c r="N898" s="6">
        <v>0.38739000000000001</v>
      </c>
    </row>
    <row r="899" spans="13:14" x14ac:dyDescent="0.2">
      <c r="M899" s="6">
        <v>388.678</v>
      </c>
      <c r="N899" s="6">
        <v>0.38577</v>
      </c>
    </row>
    <row r="900" spans="13:14" x14ac:dyDescent="0.2">
      <c r="M900" s="6">
        <v>388.887</v>
      </c>
      <c r="N900" s="6">
        <v>0.39158999999999999</v>
      </c>
    </row>
    <row r="901" spans="13:14" x14ac:dyDescent="0.2">
      <c r="M901" s="6">
        <v>389.096</v>
      </c>
      <c r="N901" s="6">
        <v>0.38797999999999999</v>
      </c>
    </row>
    <row r="902" spans="13:14" x14ac:dyDescent="0.2">
      <c r="M902" s="6">
        <v>389.30500000000001</v>
      </c>
      <c r="N902" s="6">
        <v>0.38957000000000003</v>
      </c>
    </row>
    <row r="903" spans="13:14" x14ac:dyDescent="0.2">
      <c r="M903" s="6">
        <v>389.51400000000001</v>
      </c>
      <c r="N903" s="6">
        <v>0.38712000000000002</v>
      </c>
    </row>
    <row r="904" spans="13:14" x14ac:dyDescent="0.2">
      <c r="M904" s="6">
        <v>389.72300000000001</v>
      </c>
      <c r="N904" s="6">
        <v>0.38834000000000002</v>
      </c>
    </row>
    <row r="905" spans="13:14" x14ac:dyDescent="0.2">
      <c r="M905" s="6">
        <v>389.93200000000002</v>
      </c>
      <c r="N905" s="6">
        <v>0.38596999999999998</v>
      </c>
    </row>
    <row r="906" spans="13:14" x14ac:dyDescent="0.2">
      <c r="M906" s="6">
        <v>390.14100000000002</v>
      </c>
      <c r="N906" s="6">
        <v>0.38503999999999999</v>
      </c>
    </row>
    <row r="907" spans="13:14" x14ac:dyDescent="0.2">
      <c r="M907" s="6">
        <v>390.35</v>
      </c>
      <c r="N907" s="6">
        <v>0.38724999999999998</v>
      </c>
    </row>
    <row r="908" spans="13:14" x14ac:dyDescent="0.2">
      <c r="M908" s="6">
        <v>390.55799999999999</v>
      </c>
      <c r="N908" s="6">
        <v>0.38501999999999997</v>
      </c>
    </row>
    <row r="909" spans="13:14" x14ac:dyDescent="0.2">
      <c r="M909" s="6">
        <v>390.767</v>
      </c>
      <c r="N909" s="6">
        <v>0.38357000000000002</v>
      </c>
    </row>
    <row r="910" spans="13:14" x14ac:dyDescent="0.2">
      <c r="M910" s="6">
        <v>390.976</v>
      </c>
      <c r="N910" s="6">
        <v>0.37981999999999999</v>
      </c>
    </row>
    <row r="911" spans="13:14" x14ac:dyDescent="0.2">
      <c r="M911" s="6">
        <v>391.185</v>
      </c>
      <c r="N911" s="6">
        <v>0.38318999999999998</v>
      </c>
    </row>
    <row r="912" spans="13:14" x14ac:dyDescent="0.2">
      <c r="M912" s="6">
        <v>391.39400000000001</v>
      </c>
      <c r="N912" s="6">
        <v>0.38553999999999999</v>
      </c>
    </row>
    <row r="913" spans="13:14" x14ac:dyDescent="0.2">
      <c r="M913" s="6">
        <v>391.60199999999998</v>
      </c>
      <c r="N913" s="6">
        <v>0.37945000000000001</v>
      </c>
    </row>
    <row r="914" spans="13:14" x14ac:dyDescent="0.2">
      <c r="M914" s="6">
        <v>391.81099999999998</v>
      </c>
      <c r="N914" s="6">
        <v>0.37746000000000002</v>
      </c>
    </row>
    <row r="915" spans="13:14" x14ac:dyDescent="0.2">
      <c r="M915" s="6">
        <v>392.02</v>
      </c>
      <c r="N915" s="6">
        <v>0.37947999999999998</v>
      </c>
    </row>
    <row r="916" spans="13:14" x14ac:dyDescent="0.2">
      <c r="M916" s="6">
        <v>392.22899999999998</v>
      </c>
      <c r="N916" s="6">
        <v>0.37652999999999998</v>
      </c>
    </row>
    <row r="917" spans="13:14" x14ac:dyDescent="0.2">
      <c r="M917" s="6">
        <v>392.43700000000001</v>
      </c>
      <c r="N917" s="6">
        <v>0.37526999999999999</v>
      </c>
    </row>
    <row r="918" spans="13:14" x14ac:dyDescent="0.2">
      <c r="M918" s="6">
        <v>392.64600000000002</v>
      </c>
      <c r="N918" s="6">
        <v>0.37808000000000003</v>
      </c>
    </row>
    <row r="919" spans="13:14" x14ac:dyDescent="0.2">
      <c r="M919" s="6">
        <v>392.85500000000002</v>
      </c>
      <c r="N919" s="6">
        <v>0.37702999999999998</v>
      </c>
    </row>
    <row r="920" spans="13:14" x14ac:dyDescent="0.2">
      <c r="M920" s="6">
        <v>393.06400000000002</v>
      </c>
      <c r="N920" s="6">
        <v>0.37368000000000001</v>
      </c>
    </row>
    <row r="921" spans="13:14" x14ac:dyDescent="0.2">
      <c r="M921" s="6">
        <v>393.27199999999999</v>
      </c>
      <c r="N921" s="6">
        <v>0.37619999999999998</v>
      </c>
    </row>
    <row r="922" spans="13:14" x14ac:dyDescent="0.2">
      <c r="M922" s="6">
        <v>393.48099999999999</v>
      </c>
      <c r="N922" s="6">
        <v>0.37303999999999998</v>
      </c>
    </row>
    <row r="923" spans="13:14" x14ac:dyDescent="0.2">
      <c r="M923" s="6">
        <v>393.69</v>
      </c>
      <c r="N923" s="6">
        <v>0.37167</v>
      </c>
    </row>
    <row r="924" spans="13:14" x14ac:dyDescent="0.2">
      <c r="M924" s="6">
        <v>393.89800000000002</v>
      </c>
      <c r="N924" s="6">
        <v>0.36445</v>
      </c>
    </row>
    <row r="925" spans="13:14" x14ac:dyDescent="0.2">
      <c r="M925" s="6">
        <v>394.10700000000003</v>
      </c>
      <c r="N925" s="6">
        <v>0.37007000000000001</v>
      </c>
    </row>
    <row r="926" spans="13:14" x14ac:dyDescent="0.2">
      <c r="M926" s="6">
        <v>394.31599999999997</v>
      </c>
      <c r="N926" s="6">
        <v>0.37079000000000001</v>
      </c>
    </row>
    <row r="927" spans="13:14" x14ac:dyDescent="0.2">
      <c r="M927" s="6">
        <v>394.524</v>
      </c>
      <c r="N927" s="6">
        <v>0.36760999999999999</v>
      </c>
    </row>
    <row r="928" spans="13:14" x14ac:dyDescent="0.2">
      <c r="M928" s="6">
        <v>394.733</v>
      </c>
      <c r="N928" s="6">
        <v>0.36176000000000003</v>
      </c>
    </row>
    <row r="929" spans="13:14" x14ac:dyDescent="0.2">
      <c r="M929" s="6">
        <v>394.94099999999997</v>
      </c>
      <c r="N929" s="6">
        <v>0.36704999999999999</v>
      </c>
    </row>
    <row r="930" spans="13:14" x14ac:dyDescent="0.2">
      <c r="M930" s="6">
        <v>395.15</v>
      </c>
      <c r="N930" s="6">
        <v>0.36320999999999998</v>
      </c>
    </row>
    <row r="931" spans="13:14" x14ac:dyDescent="0.2">
      <c r="M931" s="6">
        <v>395.358</v>
      </c>
      <c r="N931" s="6">
        <v>0.36393999999999999</v>
      </c>
    </row>
    <row r="932" spans="13:14" x14ac:dyDescent="0.2">
      <c r="M932" s="6">
        <v>395.56700000000001</v>
      </c>
      <c r="N932" s="6">
        <v>0.36493999999999999</v>
      </c>
    </row>
    <row r="933" spans="13:14" x14ac:dyDescent="0.2">
      <c r="M933" s="6">
        <v>395.77600000000001</v>
      </c>
      <c r="N933" s="6">
        <v>0.35958000000000001</v>
      </c>
    </row>
    <row r="934" spans="13:14" x14ac:dyDescent="0.2">
      <c r="M934" s="6">
        <v>395.98399999999998</v>
      </c>
      <c r="N934" s="6">
        <v>0.35901</v>
      </c>
    </row>
    <row r="935" spans="13:14" x14ac:dyDescent="0.2">
      <c r="M935" s="6">
        <v>396.19299999999998</v>
      </c>
      <c r="N935" s="6">
        <v>0.35597000000000001</v>
      </c>
    </row>
    <row r="936" spans="13:14" x14ac:dyDescent="0.2">
      <c r="M936" s="6">
        <v>396.40100000000001</v>
      </c>
      <c r="N936" s="6">
        <v>0.35954000000000003</v>
      </c>
    </row>
    <row r="937" spans="13:14" x14ac:dyDescent="0.2">
      <c r="M937" s="6">
        <v>396.61</v>
      </c>
      <c r="N937" s="6">
        <v>0.35963000000000001</v>
      </c>
    </row>
    <row r="938" spans="13:14" x14ac:dyDescent="0.2">
      <c r="M938" s="6">
        <v>396.81799999999998</v>
      </c>
      <c r="N938" s="6">
        <v>0.35632999999999998</v>
      </c>
    </row>
    <row r="939" spans="13:14" x14ac:dyDescent="0.2">
      <c r="M939" s="6">
        <v>397.02600000000001</v>
      </c>
      <c r="N939" s="6">
        <v>0.35639999999999999</v>
      </c>
    </row>
    <row r="940" spans="13:14" x14ac:dyDescent="0.2">
      <c r="M940" s="6">
        <v>397.23500000000001</v>
      </c>
      <c r="N940" s="6">
        <v>0.35063</v>
      </c>
    </row>
    <row r="941" spans="13:14" x14ac:dyDescent="0.2">
      <c r="M941" s="6">
        <v>397.44299999999998</v>
      </c>
      <c r="N941" s="6">
        <v>0.35282999999999998</v>
      </c>
    </row>
    <row r="942" spans="13:14" x14ac:dyDescent="0.2">
      <c r="M942" s="6">
        <v>397.65199999999999</v>
      </c>
      <c r="N942" s="6">
        <v>0.34876000000000001</v>
      </c>
    </row>
    <row r="943" spans="13:14" x14ac:dyDescent="0.2">
      <c r="M943" s="6">
        <v>397.86</v>
      </c>
      <c r="N943" s="6">
        <v>0.34770000000000001</v>
      </c>
    </row>
    <row r="944" spans="13:14" x14ac:dyDescent="0.2">
      <c r="M944" s="6">
        <v>398.06900000000002</v>
      </c>
      <c r="N944" s="6">
        <v>0.34926000000000001</v>
      </c>
    </row>
    <row r="945" spans="13:14" x14ac:dyDescent="0.2">
      <c r="M945" s="6">
        <v>398.27699999999999</v>
      </c>
      <c r="N945" s="6">
        <v>0.34222999999999998</v>
      </c>
    </row>
    <row r="946" spans="13:14" x14ac:dyDescent="0.2">
      <c r="M946" s="6">
        <v>398.48500000000001</v>
      </c>
      <c r="N946" s="6">
        <v>0.34515000000000001</v>
      </c>
    </row>
    <row r="947" spans="13:14" x14ac:dyDescent="0.2">
      <c r="M947" s="6">
        <v>398.69400000000002</v>
      </c>
      <c r="N947" s="6">
        <v>0.34455000000000002</v>
      </c>
    </row>
    <row r="948" spans="13:14" x14ac:dyDescent="0.2">
      <c r="M948" s="6">
        <v>398.90199999999999</v>
      </c>
      <c r="N948" s="6">
        <v>0.33718999999999999</v>
      </c>
    </row>
    <row r="949" spans="13:14" x14ac:dyDescent="0.2">
      <c r="M949" s="6">
        <v>399.11</v>
      </c>
      <c r="N949" s="6">
        <v>0.33957999999999999</v>
      </c>
    </row>
    <row r="950" spans="13:14" x14ac:dyDescent="0.2">
      <c r="M950" s="6">
        <v>399.31900000000002</v>
      </c>
      <c r="N950" s="6">
        <v>0.33890999999999999</v>
      </c>
    </row>
    <row r="951" spans="13:14" x14ac:dyDescent="0.2">
      <c r="M951" s="6">
        <v>399.52699999999999</v>
      </c>
      <c r="N951" s="6">
        <v>0.33632000000000001</v>
      </c>
    </row>
    <row r="952" spans="13:14" x14ac:dyDescent="0.2">
      <c r="M952" s="6">
        <v>399.73500000000001</v>
      </c>
      <c r="N952" s="6">
        <v>0.33582000000000001</v>
      </c>
    </row>
    <row r="953" spans="13:14" x14ac:dyDescent="0.2">
      <c r="M953" s="6">
        <v>399.94400000000002</v>
      </c>
      <c r="N953" s="6">
        <v>0.33526</v>
      </c>
    </row>
    <row r="954" spans="13:14" x14ac:dyDescent="0.2">
      <c r="M954" s="6">
        <v>400.15199999999999</v>
      </c>
      <c r="N954" s="6">
        <v>0.33562999999999998</v>
      </c>
    </row>
    <row r="955" spans="13:14" x14ac:dyDescent="0.2">
      <c r="M955" s="6">
        <v>400.36</v>
      </c>
      <c r="N955" s="6">
        <v>0.33126</v>
      </c>
    </row>
    <row r="956" spans="13:14" x14ac:dyDescent="0.2">
      <c r="M956" s="6">
        <v>400.56900000000002</v>
      </c>
      <c r="N956" s="6">
        <v>0.32879000000000003</v>
      </c>
    </row>
    <row r="957" spans="13:14" x14ac:dyDescent="0.2">
      <c r="M957" s="6">
        <v>400.77699999999999</v>
      </c>
      <c r="N957" s="6">
        <v>0.32755000000000001</v>
      </c>
    </row>
    <row r="958" spans="13:14" x14ac:dyDescent="0.2">
      <c r="M958" s="6">
        <v>400.98500000000001</v>
      </c>
      <c r="N958" s="6">
        <v>0.32666000000000001</v>
      </c>
    </row>
    <row r="959" spans="13:14" x14ac:dyDescent="0.2">
      <c r="M959" s="6">
        <v>401.19299999999998</v>
      </c>
      <c r="N959" s="6">
        <v>0.32479999999999998</v>
      </c>
    </row>
    <row r="960" spans="13:14" x14ac:dyDescent="0.2">
      <c r="M960" s="6">
        <v>401.40100000000001</v>
      </c>
      <c r="N960" s="6">
        <v>0.32351000000000002</v>
      </c>
    </row>
    <row r="961" spans="13:14" x14ac:dyDescent="0.2">
      <c r="M961" s="6">
        <v>401.61</v>
      </c>
      <c r="N961" s="6">
        <v>0.32652999999999999</v>
      </c>
    </row>
    <row r="962" spans="13:14" x14ac:dyDescent="0.2">
      <c r="M962" s="6">
        <v>401.81799999999998</v>
      </c>
      <c r="N962" s="6">
        <v>0.32329999999999998</v>
      </c>
    </row>
    <row r="963" spans="13:14" x14ac:dyDescent="0.2">
      <c r="M963" s="6">
        <v>402.02600000000001</v>
      </c>
      <c r="N963" s="6">
        <v>0.32184000000000001</v>
      </c>
    </row>
    <row r="964" spans="13:14" x14ac:dyDescent="0.2">
      <c r="M964" s="6">
        <v>402.23399999999998</v>
      </c>
      <c r="N964" s="6">
        <v>0.31885000000000002</v>
      </c>
    </row>
    <row r="965" spans="13:14" x14ac:dyDescent="0.2">
      <c r="M965" s="6">
        <v>402.44200000000001</v>
      </c>
      <c r="N965" s="6">
        <v>0.31834000000000001</v>
      </c>
    </row>
    <row r="966" spans="13:14" x14ac:dyDescent="0.2">
      <c r="M966" s="6">
        <v>402.65</v>
      </c>
      <c r="N966" s="6">
        <v>0.31729000000000002</v>
      </c>
    </row>
    <row r="967" spans="13:14" x14ac:dyDescent="0.2">
      <c r="M967" s="6">
        <v>402.85899999999998</v>
      </c>
      <c r="N967" s="6">
        <v>0.31341000000000002</v>
      </c>
    </row>
    <row r="968" spans="13:14" x14ac:dyDescent="0.2">
      <c r="M968" s="6">
        <v>403.06700000000001</v>
      </c>
      <c r="N968" s="6">
        <v>0.31359999999999999</v>
      </c>
    </row>
    <row r="969" spans="13:14" x14ac:dyDescent="0.2">
      <c r="M969" s="6">
        <v>403.27499999999998</v>
      </c>
      <c r="N969" s="6">
        <v>0.30939</v>
      </c>
    </row>
    <row r="970" spans="13:14" x14ac:dyDescent="0.2">
      <c r="M970" s="6">
        <v>403.483</v>
      </c>
      <c r="N970" s="6">
        <v>0.30893999999999999</v>
      </c>
    </row>
    <row r="971" spans="13:14" x14ac:dyDescent="0.2">
      <c r="M971" s="6">
        <v>403.69099999999997</v>
      </c>
      <c r="N971" s="6">
        <v>0.30723</v>
      </c>
    </row>
    <row r="972" spans="13:14" x14ac:dyDescent="0.2">
      <c r="M972" s="6">
        <v>403.899</v>
      </c>
      <c r="N972" s="6">
        <v>0.30820999999999998</v>
      </c>
    </row>
    <row r="973" spans="13:14" x14ac:dyDescent="0.2">
      <c r="M973" s="6">
        <v>404.10700000000003</v>
      </c>
      <c r="N973" s="6">
        <v>0.30475000000000002</v>
      </c>
    </row>
    <row r="974" spans="13:14" x14ac:dyDescent="0.2">
      <c r="M974" s="6">
        <v>404.315</v>
      </c>
      <c r="N974" s="6">
        <v>0.30449999999999999</v>
      </c>
    </row>
    <row r="975" spans="13:14" x14ac:dyDescent="0.2">
      <c r="M975" s="6">
        <v>404.52300000000002</v>
      </c>
      <c r="N975" s="6">
        <v>0.30020000000000002</v>
      </c>
    </row>
    <row r="976" spans="13:14" x14ac:dyDescent="0.2">
      <c r="M976" s="6">
        <v>404.73099999999999</v>
      </c>
      <c r="N976" s="6">
        <v>0.30037999999999998</v>
      </c>
    </row>
    <row r="977" spans="13:14" x14ac:dyDescent="0.2">
      <c r="M977" s="6">
        <v>404.93900000000002</v>
      </c>
      <c r="N977" s="6">
        <v>0.30070999999999998</v>
      </c>
    </row>
    <row r="978" spans="13:14" x14ac:dyDescent="0.2">
      <c r="M978" s="6">
        <v>405.14699999999999</v>
      </c>
      <c r="N978" s="6">
        <v>0.2989</v>
      </c>
    </row>
    <row r="979" spans="13:14" x14ac:dyDescent="0.2">
      <c r="M979" s="6">
        <v>405.35500000000002</v>
      </c>
      <c r="N979" s="6">
        <v>0.29941000000000001</v>
      </c>
    </row>
    <row r="980" spans="13:14" x14ac:dyDescent="0.2">
      <c r="M980" s="6">
        <v>405.56299999999999</v>
      </c>
      <c r="N980" s="6">
        <v>0.29349999999999998</v>
      </c>
    </row>
    <row r="981" spans="13:14" x14ac:dyDescent="0.2">
      <c r="M981" s="6">
        <v>405.77100000000002</v>
      </c>
      <c r="N981" s="6">
        <v>0.29275000000000001</v>
      </c>
    </row>
    <row r="982" spans="13:14" x14ac:dyDescent="0.2">
      <c r="M982" s="6">
        <v>405.97899999999998</v>
      </c>
      <c r="N982" s="6">
        <v>0.28842000000000001</v>
      </c>
    </row>
    <row r="983" spans="13:14" x14ac:dyDescent="0.2">
      <c r="M983" s="6">
        <v>406.18700000000001</v>
      </c>
      <c r="N983" s="6">
        <v>0.29107</v>
      </c>
    </row>
    <row r="984" spans="13:14" x14ac:dyDescent="0.2">
      <c r="M984" s="6">
        <v>406.39499999999998</v>
      </c>
      <c r="N984" s="6">
        <v>0.29314000000000001</v>
      </c>
    </row>
    <row r="985" spans="13:14" x14ac:dyDescent="0.2">
      <c r="M985" s="6">
        <v>406.60300000000001</v>
      </c>
      <c r="N985" s="6">
        <v>0.28760999999999998</v>
      </c>
    </row>
    <row r="986" spans="13:14" x14ac:dyDescent="0.2">
      <c r="M986" s="6">
        <v>406.81099999999998</v>
      </c>
      <c r="N986" s="6">
        <v>0.28177000000000002</v>
      </c>
    </row>
    <row r="987" spans="13:14" x14ac:dyDescent="0.2">
      <c r="M987" s="6">
        <v>407.01799999999997</v>
      </c>
      <c r="N987" s="6">
        <v>0.28272999999999998</v>
      </c>
    </row>
    <row r="988" spans="13:14" x14ac:dyDescent="0.2">
      <c r="M988" s="6">
        <v>407.226</v>
      </c>
      <c r="N988" s="6">
        <v>0.28132000000000001</v>
      </c>
    </row>
    <row r="989" spans="13:14" x14ac:dyDescent="0.2">
      <c r="M989" s="6">
        <v>407.43400000000003</v>
      </c>
      <c r="N989" s="6">
        <v>0.28133000000000002</v>
      </c>
    </row>
    <row r="990" spans="13:14" x14ac:dyDescent="0.2">
      <c r="M990" s="6">
        <v>407.642</v>
      </c>
      <c r="N990" s="6">
        <v>0.28060000000000002</v>
      </c>
    </row>
    <row r="991" spans="13:14" x14ac:dyDescent="0.2">
      <c r="M991" s="6">
        <v>407.85</v>
      </c>
      <c r="N991" s="6">
        <v>0.2777</v>
      </c>
    </row>
    <row r="992" spans="13:14" x14ac:dyDescent="0.2">
      <c r="M992" s="6">
        <v>408.05799999999999</v>
      </c>
      <c r="N992" s="6">
        <v>0.27406999999999998</v>
      </c>
    </row>
    <row r="993" spans="13:14" x14ac:dyDescent="0.2">
      <c r="M993" s="6">
        <v>408.26499999999999</v>
      </c>
      <c r="N993" s="6">
        <v>0.27499000000000001</v>
      </c>
    </row>
    <row r="994" spans="13:14" x14ac:dyDescent="0.2">
      <c r="M994" s="6">
        <v>408.47300000000001</v>
      </c>
      <c r="N994" s="6">
        <v>0.27038000000000001</v>
      </c>
    </row>
    <row r="995" spans="13:14" x14ac:dyDescent="0.2">
      <c r="M995" s="6">
        <v>408.68099999999998</v>
      </c>
      <c r="N995" s="6">
        <v>0.27050000000000002</v>
      </c>
    </row>
    <row r="996" spans="13:14" x14ac:dyDescent="0.2">
      <c r="M996" s="6">
        <v>408.88900000000001</v>
      </c>
      <c r="N996" s="6">
        <v>0.26721</v>
      </c>
    </row>
    <row r="997" spans="13:14" x14ac:dyDescent="0.2">
      <c r="M997" s="6">
        <v>409.096</v>
      </c>
      <c r="N997" s="6">
        <v>0.26712000000000002</v>
      </c>
    </row>
    <row r="998" spans="13:14" x14ac:dyDescent="0.2">
      <c r="M998" s="6">
        <v>409.30399999999997</v>
      </c>
      <c r="N998" s="6">
        <v>0.26166</v>
      </c>
    </row>
    <row r="999" spans="13:14" x14ac:dyDescent="0.2">
      <c r="M999" s="6">
        <v>409.512</v>
      </c>
      <c r="N999" s="6">
        <v>0.26355000000000001</v>
      </c>
    </row>
    <row r="1000" spans="13:14" x14ac:dyDescent="0.2">
      <c r="M1000" s="6">
        <v>409.72</v>
      </c>
      <c r="N1000" s="6">
        <v>0.25728000000000001</v>
      </c>
    </row>
    <row r="1001" spans="13:14" x14ac:dyDescent="0.2">
      <c r="M1001" s="6">
        <v>409.92700000000002</v>
      </c>
      <c r="N1001" s="6">
        <v>0.26301999999999998</v>
      </c>
    </row>
    <row r="1002" spans="13:14" x14ac:dyDescent="0.2">
      <c r="M1002" s="6">
        <v>410.13499999999999</v>
      </c>
      <c r="N1002" s="6">
        <v>0.25974999999999998</v>
      </c>
    </row>
    <row r="1003" spans="13:14" x14ac:dyDescent="0.2">
      <c r="M1003" s="6">
        <v>410.34300000000002</v>
      </c>
      <c r="N1003" s="6">
        <v>0.25620999999999999</v>
      </c>
    </row>
    <row r="1004" spans="13:14" x14ac:dyDescent="0.2">
      <c r="M1004" s="6">
        <v>410.55</v>
      </c>
      <c r="N1004" s="6">
        <v>0.25553999999999999</v>
      </c>
    </row>
    <row r="1005" spans="13:14" x14ac:dyDescent="0.2">
      <c r="M1005" s="6">
        <v>410.75799999999998</v>
      </c>
      <c r="N1005" s="6">
        <v>0.25699</v>
      </c>
    </row>
    <row r="1006" spans="13:14" x14ac:dyDescent="0.2">
      <c r="M1006" s="6">
        <v>410.96600000000001</v>
      </c>
      <c r="N1006" s="6">
        <v>0.251</v>
      </c>
    </row>
    <row r="1007" spans="13:14" x14ac:dyDescent="0.2">
      <c r="M1007" s="6">
        <v>411.173</v>
      </c>
      <c r="N1007" s="6">
        <v>0.24868000000000001</v>
      </c>
    </row>
    <row r="1008" spans="13:14" x14ac:dyDescent="0.2">
      <c r="M1008" s="6">
        <v>411.38099999999997</v>
      </c>
      <c r="N1008" s="6">
        <v>0.24645</v>
      </c>
    </row>
    <row r="1009" spans="13:14" x14ac:dyDescent="0.2">
      <c r="M1009" s="6">
        <v>411.589</v>
      </c>
      <c r="N1009" s="6">
        <v>0.24107000000000001</v>
      </c>
    </row>
    <row r="1010" spans="13:14" x14ac:dyDescent="0.2">
      <c r="M1010" s="6">
        <v>411.79599999999999</v>
      </c>
      <c r="N1010" s="6">
        <v>0.24357000000000001</v>
      </c>
    </row>
    <row r="1011" spans="13:14" x14ac:dyDescent="0.2">
      <c r="M1011" s="6">
        <v>412.00400000000002</v>
      </c>
      <c r="N1011" s="6">
        <v>0.23902000000000001</v>
      </c>
    </row>
    <row r="1012" spans="13:14" x14ac:dyDescent="0.2">
      <c r="M1012" s="6">
        <v>412.21100000000001</v>
      </c>
      <c r="N1012" s="6">
        <v>0.24098</v>
      </c>
    </row>
    <row r="1013" spans="13:14" x14ac:dyDescent="0.2">
      <c r="M1013" s="6">
        <v>412.41899999999998</v>
      </c>
      <c r="N1013" s="6">
        <v>0.23787</v>
      </c>
    </row>
    <row r="1014" spans="13:14" x14ac:dyDescent="0.2">
      <c r="M1014" s="6">
        <v>412.62599999999998</v>
      </c>
      <c r="N1014" s="6">
        <v>0.23676</v>
      </c>
    </row>
    <row r="1015" spans="13:14" x14ac:dyDescent="0.2">
      <c r="M1015" s="6">
        <v>412.834</v>
      </c>
      <c r="N1015" s="6">
        <v>0.23829</v>
      </c>
    </row>
    <row r="1016" spans="13:14" x14ac:dyDescent="0.2">
      <c r="M1016" s="6">
        <v>413.041</v>
      </c>
      <c r="N1016" s="6">
        <v>0.23472999999999999</v>
      </c>
    </row>
    <row r="1017" spans="13:14" x14ac:dyDescent="0.2">
      <c r="M1017" s="6">
        <v>413.24900000000002</v>
      </c>
      <c r="N1017" s="6">
        <v>0.23372000000000001</v>
      </c>
    </row>
    <row r="1018" spans="13:14" x14ac:dyDescent="0.2">
      <c r="M1018" s="6">
        <v>413.45600000000002</v>
      </c>
      <c r="N1018" s="6">
        <v>0.23239000000000001</v>
      </c>
    </row>
    <row r="1019" spans="13:14" x14ac:dyDescent="0.2">
      <c r="M1019" s="6">
        <v>413.66399999999999</v>
      </c>
      <c r="N1019" s="6">
        <v>0.22606000000000001</v>
      </c>
    </row>
    <row r="1020" spans="13:14" x14ac:dyDescent="0.2">
      <c r="M1020" s="6">
        <v>413.87099999999998</v>
      </c>
      <c r="N1020" s="6">
        <v>0.22756000000000001</v>
      </c>
    </row>
    <row r="1021" spans="13:14" x14ac:dyDescent="0.2">
      <c r="M1021" s="6">
        <v>414.07900000000001</v>
      </c>
      <c r="N1021" s="6">
        <v>0.22489000000000001</v>
      </c>
    </row>
    <row r="1022" spans="13:14" x14ac:dyDescent="0.2">
      <c r="M1022" s="6">
        <v>414.286</v>
      </c>
      <c r="N1022" s="6">
        <v>0.22821</v>
      </c>
    </row>
    <row r="1023" spans="13:14" x14ac:dyDescent="0.2">
      <c r="M1023" s="6">
        <v>414.49400000000003</v>
      </c>
      <c r="N1023" s="6">
        <v>0.22051999999999999</v>
      </c>
    </row>
    <row r="1024" spans="13:14" x14ac:dyDescent="0.2">
      <c r="M1024" s="6">
        <v>414.70100000000002</v>
      </c>
      <c r="N1024" s="6">
        <v>0.21995999999999999</v>
      </c>
    </row>
    <row r="1025" spans="13:14" x14ac:dyDescent="0.2">
      <c r="M1025" s="6">
        <v>414.90899999999999</v>
      </c>
      <c r="N1025" s="6">
        <v>0.21972</v>
      </c>
    </row>
    <row r="1026" spans="13:14" x14ac:dyDescent="0.2">
      <c r="M1026" s="6">
        <v>415.11599999999999</v>
      </c>
      <c r="N1026" s="6">
        <v>0.21734999999999999</v>
      </c>
    </row>
    <row r="1027" spans="13:14" x14ac:dyDescent="0.2">
      <c r="M1027" s="6">
        <v>415.32299999999998</v>
      </c>
      <c r="N1027" s="6">
        <v>0.21781</v>
      </c>
    </row>
    <row r="1028" spans="13:14" x14ac:dyDescent="0.2">
      <c r="M1028" s="6">
        <v>415.53100000000001</v>
      </c>
      <c r="N1028" s="6">
        <v>0.21193000000000001</v>
      </c>
    </row>
    <row r="1029" spans="13:14" x14ac:dyDescent="0.2">
      <c r="M1029" s="6">
        <v>415.738</v>
      </c>
      <c r="N1029" s="6">
        <v>0.21376999999999999</v>
      </c>
    </row>
    <row r="1030" spans="13:14" x14ac:dyDescent="0.2">
      <c r="M1030" s="6">
        <v>415.94499999999999</v>
      </c>
      <c r="N1030" s="6">
        <v>0.21439</v>
      </c>
    </row>
    <row r="1031" spans="13:14" x14ac:dyDescent="0.2">
      <c r="M1031" s="6">
        <v>416.15300000000002</v>
      </c>
      <c r="N1031" s="6">
        <v>0.20843999999999999</v>
      </c>
    </row>
    <row r="1032" spans="13:14" x14ac:dyDescent="0.2">
      <c r="M1032" s="6">
        <v>416.36</v>
      </c>
      <c r="N1032" s="6">
        <v>0.21149000000000001</v>
      </c>
    </row>
    <row r="1033" spans="13:14" x14ac:dyDescent="0.2">
      <c r="M1033" s="6">
        <v>416.56700000000001</v>
      </c>
      <c r="N1033" s="6">
        <v>0.20510999999999999</v>
      </c>
    </row>
    <row r="1034" spans="13:14" x14ac:dyDescent="0.2">
      <c r="M1034" s="6">
        <v>416.77499999999998</v>
      </c>
      <c r="N1034" s="6">
        <v>0.20785999999999999</v>
      </c>
    </row>
    <row r="1035" spans="13:14" x14ac:dyDescent="0.2">
      <c r="M1035" s="6">
        <v>416.98200000000003</v>
      </c>
      <c r="N1035" s="6">
        <v>0.20566000000000001</v>
      </c>
    </row>
    <row r="1036" spans="13:14" x14ac:dyDescent="0.2">
      <c r="M1036" s="6">
        <v>417.18900000000002</v>
      </c>
      <c r="N1036" s="6">
        <v>0.20388000000000001</v>
      </c>
    </row>
    <row r="1037" spans="13:14" x14ac:dyDescent="0.2">
      <c r="M1037" s="6">
        <v>417.39699999999999</v>
      </c>
      <c r="N1037" s="6">
        <v>0.20183000000000001</v>
      </c>
    </row>
    <row r="1038" spans="13:14" x14ac:dyDescent="0.2">
      <c r="M1038" s="6">
        <v>417.60399999999998</v>
      </c>
      <c r="N1038" s="6">
        <v>0.20097999999999999</v>
      </c>
    </row>
    <row r="1039" spans="13:14" x14ac:dyDescent="0.2">
      <c r="M1039" s="6">
        <v>417.81099999999998</v>
      </c>
      <c r="N1039" s="6">
        <v>0.20269999999999999</v>
      </c>
    </row>
    <row r="1040" spans="13:14" x14ac:dyDescent="0.2">
      <c r="M1040" s="6">
        <v>418.01799999999997</v>
      </c>
      <c r="N1040" s="6">
        <v>0.19774</v>
      </c>
    </row>
    <row r="1041" spans="13:14" x14ac:dyDescent="0.2">
      <c r="M1041" s="6">
        <v>418.22500000000002</v>
      </c>
      <c r="N1041" s="6">
        <v>0.19647000000000001</v>
      </c>
    </row>
    <row r="1042" spans="13:14" x14ac:dyDescent="0.2">
      <c r="M1042" s="6">
        <v>418.43299999999999</v>
      </c>
      <c r="N1042" s="6">
        <v>0.19591</v>
      </c>
    </row>
    <row r="1043" spans="13:14" x14ac:dyDescent="0.2">
      <c r="M1043" s="6">
        <v>418.64</v>
      </c>
      <c r="N1043" s="6">
        <v>0.19348000000000001</v>
      </c>
    </row>
    <row r="1044" spans="13:14" x14ac:dyDescent="0.2">
      <c r="M1044" s="6">
        <v>418.84699999999998</v>
      </c>
      <c r="N1044" s="6">
        <v>0.19513</v>
      </c>
    </row>
    <row r="1045" spans="13:14" x14ac:dyDescent="0.2">
      <c r="M1045" s="6">
        <v>419.05399999999997</v>
      </c>
      <c r="N1045" s="6">
        <v>0.19078000000000001</v>
      </c>
    </row>
    <row r="1046" spans="13:14" x14ac:dyDescent="0.2">
      <c r="M1046" s="6">
        <v>419.26100000000002</v>
      </c>
      <c r="N1046" s="6">
        <v>0.18844</v>
      </c>
    </row>
    <row r="1047" spans="13:14" x14ac:dyDescent="0.2">
      <c r="M1047" s="6">
        <v>419.46800000000002</v>
      </c>
      <c r="N1047" s="6">
        <v>0.18956000000000001</v>
      </c>
    </row>
    <row r="1048" spans="13:14" x14ac:dyDescent="0.2">
      <c r="M1048" s="6">
        <v>419.67599999999999</v>
      </c>
      <c r="N1048" s="6">
        <v>0.18944</v>
      </c>
    </row>
    <row r="1049" spans="13:14" x14ac:dyDescent="0.2">
      <c r="M1049" s="6">
        <v>419.88299999999998</v>
      </c>
      <c r="N1049" s="6">
        <v>0.18809000000000001</v>
      </c>
    </row>
    <row r="1050" spans="13:14" x14ac:dyDescent="0.2">
      <c r="M1050" s="6">
        <v>420.09</v>
      </c>
      <c r="N1050" s="6">
        <v>0.18637000000000001</v>
      </c>
    </row>
    <row r="1051" spans="13:14" x14ac:dyDescent="0.2">
      <c r="M1051" s="6">
        <v>420.29700000000003</v>
      </c>
      <c r="N1051" s="6">
        <v>0.18201000000000001</v>
      </c>
    </row>
    <row r="1052" spans="13:14" x14ac:dyDescent="0.2">
      <c r="M1052" s="6">
        <v>420.50400000000002</v>
      </c>
      <c r="N1052" s="6">
        <v>0.184</v>
      </c>
    </row>
    <row r="1053" spans="13:14" x14ac:dyDescent="0.2">
      <c r="M1053" s="6">
        <v>420.71100000000001</v>
      </c>
      <c r="N1053" s="6">
        <v>0.18239</v>
      </c>
    </row>
    <row r="1054" spans="13:14" x14ac:dyDescent="0.2">
      <c r="M1054" s="6">
        <v>420.91800000000001</v>
      </c>
      <c r="N1054" s="6">
        <v>0.18189</v>
      </c>
    </row>
    <row r="1055" spans="13:14" x14ac:dyDescent="0.2">
      <c r="M1055" s="6">
        <v>421.125</v>
      </c>
      <c r="N1055" s="6">
        <v>0.17774000000000001</v>
      </c>
    </row>
    <row r="1056" spans="13:14" x14ac:dyDescent="0.2">
      <c r="M1056" s="6">
        <v>421.33199999999999</v>
      </c>
      <c r="N1056" s="6">
        <v>0.18007999999999999</v>
      </c>
    </row>
    <row r="1057" spans="13:14" x14ac:dyDescent="0.2">
      <c r="M1057" s="6">
        <v>421.53899999999999</v>
      </c>
      <c r="N1057" s="6">
        <v>0.18003</v>
      </c>
    </row>
    <row r="1058" spans="13:14" x14ac:dyDescent="0.2">
      <c r="M1058" s="6">
        <v>421.74599999999998</v>
      </c>
      <c r="N1058" s="6">
        <v>0.17949000000000001</v>
      </c>
    </row>
    <row r="1059" spans="13:14" x14ac:dyDescent="0.2">
      <c r="M1059" s="6">
        <v>421.95299999999997</v>
      </c>
      <c r="N1059" s="6">
        <v>0.17673</v>
      </c>
    </row>
    <row r="1060" spans="13:14" x14ac:dyDescent="0.2">
      <c r="M1060" s="6">
        <v>422.16</v>
      </c>
      <c r="N1060" s="6">
        <v>0.17559</v>
      </c>
    </row>
    <row r="1061" spans="13:14" x14ac:dyDescent="0.2">
      <c r="M1061" s="6">
        <v>422.36700000000002</v>
      </c>
      <c r="N1061" s="6">
        <v>0.17660999999999999</v>
      </c>
    </row>
    <row r="1062" spans="13:14" x14ac:dyDescent="0.2">
      <c r="M1062" s="6">
        <v>422.57400000000001</v>
      </c>
      <c r="N1062" s="6">
        <v>0.17682999999999999</v>
      </c>
    </row>
    <row r="1063" spans="13:14" x14ac:dyDescent="0.2">
      <c r="M1063" s="6">
        <v>422.78100000000001</v>
      </c>
      <c r="N1063" s="6">
        <v>0.17391000000000001</v>
      </c>
    </row>
    <row r="1064" spans="13:14" x14ac:dyDescent="0.2">
      <c r="M1064" s="6">
        <v>422.988</v>
      </c>
      <c r="N1064" s="6">
        <v>0.17027999999999999</v>
      </c>
    </row>
    <row r="1065" spans="13:14" x14ac:dyDescent="0.2">
      <c r="M1065" s="6">
        <v>423.19499999999999</v>
      </c>
      <c r="N1065" s="6">
        <v>0.17151</v>
      </c>
    </row>
    <row r="1066" spans="13:14" x14ac:dyDescent="0.2">
      <c r="M1066" s="6">
        <v>423.40199999999999</v>
      </c>
      <c r="N1066" s="6">
        <v>0.17313999999999999</v>
      </c>
    </row>
    <row r="1067" spans="13:14" x14ac:dyDescent="0.2">
      <c r="M1067" s="6">
        <v>423.60899999999998</v>
      </c>
      <c r="N1067" s="6">
        <v>0.17377999999999999</v>
      </c>
    </row>
    <row r="1068" spans="13:14" x14ac:dyDescent="0.2">
      <c r="M1068" s="6">
        <v>423.81599999999997</v>
      </c>
      <c r="N1068" s="6">
        <v>0.17226</v>
      </c>
    </row>
    <row r="1069" spans="13:14" x14ac:dyDescent="0.2">
      <c r="M1069" s="6">
        <v>424.02199999999999</v>
      </c>
      <c r="N1069" s="6">
        <v>0.17335</v>
      </c>
    </row>
    <row r="1070" spans="13:14" x14ac:dyDescent="0.2">
      <c r="M1070" s="6">
        <v>424.22899999999998</v>
      </c>
      <c r="N1070" s="6">
        <v>0.17252999999999999</v>
      </c>
    </row>
    <row r="1071" spans="13:14" x14ac:dyDescent="0.2">
      <c r="M1071" s="6">
        <v>424.43599999999998</v>
      </c>
      <c r="N1071" s="6">
        <v>0.17166999999999999</v>
      </c>
    </row>
    <row r="1072" spans="13:14" x14ac:dyDescent="0.2">
      <c r="M1072" s="6">
        <v>424.64299999999997</v>
      </c>
      <c r="N1072" s="6">
        <v>0.17063999999999999</v>
      </c>
    </row>
    <row r="1073" spans="13:14" x14ac:dyDescent="0.2">
      <c r="M1073" s="6">
        <v>424.85</v>
      </c>
      <c r="N1073" s="6">
        <v>0.1681</v>
      </c>
    </row>
    <row r="1074" spans="13:14" x14ac:dyDescent="0.2">
      <c r="M1074" s="6">
        <v>425.05599999999998</v>
      </c>
      <c r="N1074" s="6">
        <v>0.16830000000000001</v>
      </c>
    </row>
    <row r="1075" spans="13:14" x14ac:dyDescent="0.2">
      <c r="M1075" s="6">
        <v>425.26299999999998</v>
      </c>
      <c r="N1075" s="6">
        <v>0.16694000000000001</v>
      </c>
    </row>
    <row r="1076" spans="13:14" x14ac:dyDescent="0.2">
      <c r="M1076" s="6">
        <v>425.47</v>
      </c>
      <c r="N1076" s="6">
        <v>0.16900999999999999</v>
      </c>
    </row>
    <row r="1077" spans="13:14" x14ac:dyDescent="0.2">
      <c r="M1077" s="6">
        <v>425.67700000000002</v>
      </c>
      <c r="N1077" s="6">
        <v>0.16808999999999999</v>
      </c>
    </row>
    <row r="1078" spans="13:14" x14ac:dyDescent="0.2">
      <c r="M1078" s="6">
        <v>425.88400000000001</v>
      </c>
      <c r="N1078" s="6">
        <v>0.16985</v>
      </c>
    </row>
    <row r="1079" spans="13:14" x14ac:dyDescent="0.2">
      <c r="M1079" s="6">
        <v>426.09</v>
      </c>
      <c r="N1079" s="6">
        <v>0.17088999999999999</v>
      </c>
    </row>
    <row r="1080" spans="13:14" x14ac:dyDescent="0.2">
      <c r="M1080" s="6">
        <v>426.29700000000003</v>
      </c>
      <c r="N1080" s="6">
        <v>0.16749</v>
      </c>
    </row>
    <row r="1081" spans="13:14" x14ac:dyDescent="0.2">
      <c r="M1081" s="6">
        <v>426.50400000000002</v>
      </c>
      <c r="N1081" s="6">
        <v>0.16897000000000001</v>
      </c>
    </row>
    <row r="1082" spans="13:14" x14ac:dyDescent="0.2">
      <c r="M1082" s="6">
        <v>426.71</v>
      </c>
      <c r="N1082" s="6">
        <v>0.16736999999999999</v>
      </c>
    </row>
    <row r="1083" spans="13:14" x14ac:dyDescent="0.2">
      <c r="M1083" s="6">
        <v>426.91699999999997</v>
      </c>
      <c r="N1083" s="6">
        <v>0.16485</v>
      </c>
    </row>
    <row r="1084" spans="13:14" x14ac:dyDescent="0.2">
      <c r="M1084" s="6">
        <v>427.12400000000002</v>
      </c>
      <c r="N1084" s="6">
        <v>0.16744000000000001</v>
      </c>
    </row>
    <row r="1085" spans="13:14" x14ac:dyDescent="0.2">
      <c r="M1085" s="6">
        <v>427.33</v>
      </c>
      <c r="N1085" s="6">
        <v>0.16278000000000001</v>
      </c>
    </row>
    <row r="1086" spans="13:14" x14ac:dyDescent="0.2">
      <c r="M1086" s="6">
        <v>427.53699999999998</v>
      </c>
      <c r="N1086" s="6">
        <v>0.16847999999999999</v>
      </c>
    </row>
    <row r="1087" spans="13:14" x14ac:dyDescent="0.2">
      <c r="M1087" s="6">
        <v>427.74400000000003</v>
      </c>
      <c r="N1087" s="6">
        <v>0.16911999999999999</v>
      </c>
    </row>
    <row r="1088" spans="13:14" x14ac:dyDescent="0.2">
      <c r="M1088" s="6">
        <v>427.95</v>
      </c>
      <c r="N1088" s="6">
        <v>0.16935</v>
      </c>
    </row>
    <row r="1089" spans="13:14" x14ac:dyDescent="0.2">
      <c r="M1089" s="6">
        <v>428.15699999999998</v>
      </c>
      <c r="N1089" s="6">
        <v>0.16632</v>
      </c>
    </row>
    <row r="1090" spans="13:14" x14ac:dyDescent="0.2">
      <c r="M1090" s="6">
        <v>428.36399999999998</v>
      </c>
      <c r="N1090" s="6">
        <v>0.16539000000000001</v>
      </c>
    </row>
    <row r="1091" spans="13:14" x14ac:dyDescent="0.2">
      <c r="M1091" s="6">
        <v>428.57</v>
      </c>
      <c r="N1091" s="6">
        <v>0.16636999999999999</v>
      </c>
    </row>
    <row r="1092" spans="13:14" x14ac:dyDescent="0.2">
      <c r="M1092" s="6">
        <v>428.77699999999999</v>
      </c>
      <c r="N1092" s="6">
        <v>0.16639999999999999</v>
      </c>
    </row>
    <row r="1093" spans="13:14" x14ac:dyDescent="0.2">
      <c r="M1093" s="6">
        <v>428.983</v>
      </c>
      <c r="N1093" s="6">
        <v>0.16578000000000001</v>
      </c>
    </row>
    <row r="1094" spans="13:14" x14ac:dyDescent="0.2">
      <c r="M1094" s="6">
        <v>429.19</v>
      </c>
      <c r="N1094" s="6">
        <v>0.16758999999999999</v>
      </c>
    </row>
    <row r="1095" spans="13:14" x14ac:dyDescent="0.2">
      <c r="M1095" s="6">
        <v>429.39600000000002</v>
      </c>
      <c r="N1095" s="6">
        <v>0.16749</v>
      </c>
    </row>
    <row r="1096" spans="13:14" x14ac:dyDescent="0.2">
      <c r="M1096" s="6">
        <v>429.60300000000001</v>
      </c>
      <c r="N1096" s="6">
        <v>0.16736000000000001</v>
      </c>
    </row>
    <row r="1097" spans="13:14" x14ac:dyDescent="0.2">
      <c r="M1097" s="6">
        <v>429.81</v>
      </c>
      <c r="N1097" s="6">
        <v>0.16320999999999999</v>
      </c>
    </row>
    <row r="1098" spans="13:14" x14ac:dyDescent="0.2">
      <c r="M1098" s="6">
        <v>430.01600000000002</v>
      </c>
      <c r="N1098" s="6">
        <v>0.16506999999999999</v>
      </c>
    </row>
    <row r="1099" spans="13:14" x14ac:dyDescent="0.2">
      <c r="M1099" s="6">
        <v>430.22199999999998</v>
      </c>
      <c r="N1099" s="6">
        <v>0.16880000000000001</v>
      </c>
    </row>
    <row r="1100" spans="13:14" x14ac:dyDescent="0.2">
      <c r="M1100" s="6">
        <v>430.42899999999997</v>
      </c>
      <c r="N1100" s="6">
        <v>0.17088999999999999</v>
      </c>
    </row>
    <row r="1101" spans="13:14" x14ac:dyDescent="0.2">
      <c r="M1101" s="6">
        <v>430.63499999999999</v>
      </c>
      <c r="N1101" s="6">
        <v>0.16929</v>
      </c>
    </row>
    <row r="1102" spans="13:14" x14ac:dyDescent="0.2">
      <c r="M1102" s="6">
        <v>430.84199999999998</v>
      </c>
      <c r="N1102" s="6">
        <v>0.16796</v>
      </c>
    </row>
    <row r="1103" spans="13:14" x14ac:dyDescent="0.2">
      <c r="M1103" s="6">
        <v>431.048</v>
      </c>
      <c r="N1103" s="6">
        <v>0.16975000000000001</v>
      </c>
    </row>
    <row r="1104" spans="13:14" x14ac:dyDescent="0.2">
      <c r="M1104" s="6">
        <v>431.255</v>
      </c>
      <c r="N1104" s="6">
        <v>0.16855999999999999</v>
      </c>
    </row>
    <row r="1105" spans="13:14" x14ac:dyDescent="0.2">
      <c r="M1105" s="6">
        <v>431.46100000000001</v>
      </c>
      <c r="N1105" s="6">
        <v>0.17299</v>
      </c>
    </row>
    <row r="1106" spans="13:14" x14ac:dyDescent="0.2">
      <c r="M1106" s="6">
        <v>431.66800000000001</v>
      </c>
      <c r="N1106" s="6">
        <v>0.17330000000000001</v>
      </c>
    </row>
    <row r="1107" spans="13:14" x14ac:dyDescent="0.2">
      <c r="M1107" s="6">
        <v>431.87400000000002</v>
      </c>
      <c r="N1107" s="6">
        <v>0.17019000000000001</v>
      </c>
    </row>
    <row r="1108" spans="13:14" x14ac:dyDescent="0.2">
      <c r="M1108" s="6">
        <v>432.08</v>
      </c>
      <c r="N1108" s="6">
        <v>0.17041000000000001</v>
      </c>
    </row>
    <row r="1109" spans="13:14" x14ac:dyDescent="0.2">
      <c r="M1109" s="6">
        <v>432.28699999999998</v>
      </c>
      <c r="N1109" s="6">
        <v>0.17912</v>
      </c>
    </row>
    <row r="1110" spans="13:14" x14ac:dyDescent="0.2">
      <c r="M1110" s="6">
        <v>432.49299999999999</v>
      </c>
      <c r="N1110" s="6">
        <v>0.17501</v>
      </c>
    </row>
    <row r="1111" spans="13:14" x14ac:dyDescent="0.2">
      <c r="M1111" s="6">
        <v>432.69900000000001</v>
      </c>
      <c r="N1111" s="6">
        <v>0.17566999999999999</v>
      </c>
    </row>
    <row r="1112" spans="13:14" x14ac:dyDescent="0.2">
      <c r="M1112" s="6">
        <v>432.90600000000001</v>
      </c>
      <c r="N1112" s="6">
        <v>0.17580000000000001</v>
      </c>
    </row>
    <row r="1113" spans="13:14" x14ac:dyDescent="0.2">
      <c r="M1113" s="6">
        <v>433.11200000000002</v>
      </c>
      <c r="N1113" s="6">
        <v>0.18396999999999999</v>
      </c>
    </row>
    <row r="1114" spans="13:14" x14ac:dyDescent="0.2">
      <c r="M1114" s="6">
        <v>433.31799999999998</v>
      </c>
      <c r="N1114" s="6">
        <v>0.17726</v>
      </c>
    </row>
    <row r="1115" spans="13:14" x14ac:dyDescent="0.2">
      <c r="M1115" s="6">
        <v>433.52499999999998</v>
      </c>
      <c r="N1115" s="6">
        <v>0.17643</v>
      </c>
    </row>
    <row r="1116" spans="13:14" x14ac:dyDescent="0.2">
      <c r="M1116" s="6">
        <v>433.73099999999999</v>
      </c>
      <c r="N1116" s="6">
        <v>0.18231</v>
      </c>
    </row>
    <row r="1117" spans="13:14" x14ac:dyDescent="0.2">
      <c r="M1117" s="6">
        <v>433.93700000000001</v>
      </c>
      <c r="N1117" s="6">
        <v>0.18393999999999999</v>
      </c>
    </row>
    <row r="1118" spans="13:14" x14ac:dyDescent="0.2">
      <c r="M1118" s="6">
        <v>434.14299999999997</v>
      </c>
      <c r="N1118" s="6">
        <v>0.17729</v>
      </c>
    </row>
    <row r="1119" spans="13:14" x14ac:dyDescent="0.2">
      <c r="M1119" s="6">
        <v>434.35</v>
      </c>
      <c r="N1119" s="6">
        <v>0.17823</v>
      </c>
    </row>
    <row r="1120" spans="13:14" x14ac:dyDescent="0.2">
      <c r="M1120" s="6">
        <v>434.55599999999998</v>
      </c>
      <c r="N1120" s="6">
        <v>0.18246000000000001</v>
      </c>
    </row>
    <row r="1121" spans="13:14" x14ac:dyDescent="0.2">
      <c r="M1121" s="6">
        <v>434.762</v>
      </c>
      <c r="N1121" s="6">
        <v>0.18013000000000001</v>
      </c>
    </row>
    <row r="1122" spans="13:14" x14ac:dyDescent="0.2">
      <c r="M1122" s="6">
        <v>434.96800000000002</v>
      </c>
      <c r="N1122" s="6">
        <v>0.18562999999999999</v>
      </c>
    </row>
    <row r="1123" spans="13:14" x14ac:dyDescent="0.2">
      <c r="M1123" s="6">
        <v>435.17500000000001</v>
      </c>
      <c r="N1123" s="6">
        <v>0.18578</v>
      </c>
    </row>
    <row r="1124" spans="13:14" x14ac:dyDescent="0.2">
      <c r="M1124" s="6">
        <v>435.38099999999997</v>
      </c>
      <c r="N1124" s="6">
        <v>0.18931000000000001</v>
      </c>
    </row>
    <row r="1125" spans="13:14" x14ac:dyDescent="0.2">
      <c r="M1125" s="6">
        <v>435.58699999999999</v>
      </c>
      <c r="N1125" s="6">
        <v>0.19361999999999999</v>
      </c>
    </row>
    <row r="1126" spans="13:14" x14ac:dyDescent="0.2">
      <c r="M1126" s="6">
        <v>435.79300000000001</v>
      </c>
      <c r="N1126" s="6">
        <v>0.18903</v>
      </c>
    </row>
    <row r="1127" spans="13:14" x14ac:dyDescent="0.2">
      <c r="M1127" s="6">
        <v>435.99900000000002</v>
      </c>
      <c r="N1127" s="6">
        <v>0.18579000000000001</v>
      </c>
    </row>
    <row r="1128" spans="13:14" x14ac:dyDescent="0.2">
      <c r="M1128" s="6">
        <v>436.20499999999998</v>
      </c>
      <c r="N1128" s="6">
        <v>0.19338</v>
      </c>
    </row>
    <row r="1129" spans="13:14" x14ac:dyDescent="0.2">
      <c r="M1129" s="6">
        <v>436.411</v>
      </c>
      <c r="N1129" s="6">
        <v>0.18931000000000001</v>
      </c>
    </row>
    <row r="1130" spans="13:14" x14ac:dyDescent="0.2">
      <c r="M1130" s="6">
        <v>436.61700000000002</v>
      </c>
      <c r="N1130" s="6">
        <v>0.19281000000000001</v>
      </c>
    </row>
    <row r="1131" spans="13:14" x14ac:dyDescent="0.2">
      <c r="M1131" s="6">
        <v>436.82400000000001</v>
      </c>
      <c r="N1131" s="6">
        <v>0.1978</v>
      </c>
    </row>
    <row r="1132" spans="13:14" x14ac:dyDescent="0.2">
      <c r="M1132" s="6">
        <v>437.03</v>
      </c>
      <c r="N1132" s="6">
        <v>0.19481000000000001</v>
      </c>
    </row>
    <row r="1133" spans="13:14" x14ac:dyDescent="0.2">
      <c r="M1133" s="6">
        <v>437.23599999999999</v>
      </c>
      <c r="N1133" s="6">
        <v>0.19649</v>
      </c>
    </row>
    <row r="1134" spans="13:14" x14ac:dyDescent="0.2">
      <c r="M1134" s="6">
        <v>437.44200000000001</v>
      </c>
      <c r="N1134" s="6">
        <v>0.19635</v>
      </c>
    </row>
    <row r="1135" spans="13:14" x14ac:dyDescent="0.2">
      <c r="M1135" s="6">
        <v>437.64800000000002</v>
      </c>
      <c r="N1135" s="6">
        <v>0.19861999999999999</v>
      </c>
    </row>
    <row r="1136" spans="13:14" x14ac:dyDescent="0.2">
      <c r="M1136" s="6">
        <v>437.85399999999998</v>
      </c>
      <c r="N1136" s="6">
        <v>0.20235</v>
      </c>
    </row>
    <row r="1137" spans="13:14" x14ac:dyDescent="0.2">
      <c r="M1137" s="6">
        <v>438.06</v>
      </c>
      <c r="N1137" s="6">
        <v>0.19932</v>
      </c>
    </row>
    <row r="1138" spans="13:14" x14ac:dyDescent="0.2">
      <c r="M1138" s="6">
        <v>438.26600000000002</v>
      </c>
      <c r="N1138" s="6">
        <v>0.20574000000000001</v>
      </c>
    </row>
    <row r="1139" spans="13:14" x14ac:dyDescent="0.2">
      <c r="M1139" s="6">
        <v>438.47199999999998</v>
      </c>
      <c r="N1139" s="6">
        <v>0.20502999999999999</v>
      </c>
    </row>
    <row r="1140" spans="13:14" x14ac:dyDescent="0.2">
      <c r="M1140" s="6">
        <v>438.678</v>
      </c>
      <c r="N1140" s="6">
        <v>0.20508000000000001</v>
      </c>
    </row>
    <row r="1141" spans="13:14" x14ac:dyDescent="0.2">
      <c r="M1141" s="6">
        <v>438.88400000000001</v>
      </c>
      <c r="N1141" s="6">
        <v>0.20505999999999999</v>
      </c>
    </row>
    <row r="1142" spans="13:14" x14ac:dyDescent="0.2">
      <c r="M1142" s="6">
        <v>439.09</v>
      </c>
      <c r="N1142" s="6">
        <v>0.20813999999999999</v>
      </c>
    </row>
    <row r="1143" spans="13:14" x14ac:dyDescent="0.2">
      <c r="M1143" s="6">
        <v>439.29599999999999</v>
      </c>
      <c r="N1143" s="6">
        <v>0.21063999999999999</v>
      </c>
    </row>
    <row r="1144" spans="13:14" x14ac:dyDescent="0.2">
      <c r="M1144" s="6">
        <v>439.50200000000001</v>
      </c>
      <c r="N1144" s="6">
        <v>0.21561</v>
      </c>
    </row>
    <row r="1145" spans="13:14" x14ac:dyDescent="0.2">
      <c r="M1145" s="6">
        <v>439.70800000000003</v>
      </c>
      <c r="N1145" s="6">
        <v>0.21285000000000001</v>
      </c>
    </row>
    <row r="1146" spans="13:14" x14ac:dyDescent="0.2">
      <c r="M1146" s="6">
        <v>439.91300000000001</v>
      </c>
      <c r="N1146" s="6">
        <v>0.21582000000000001</v>
      </c>
    </row>
    <row r="1147" spans="13:14" x14ac:dyDescent="0.2">
      <c r="M1147" s="6">
        <v>440.11900000000003</v>
      </c>
      <c r="N1147" s="6">
        <v>0.21712999999999999</v>
      </c>
    </row>
    <row r="1148" spans="13:14" x14ac:dyDescent="0.2">
      <c r="M1148" s="6">
        <v>440.32499999999999</v>
      </c>
      <c r="N1148" s="6">
        <v>0.21956999999999999</v>
      </c>
    </row>
    <row r="1149" spans="13:14" x14ac:dyDescent="0.2">
      <c r="M1149" s="6">
        <v>440.53100000000001</v>
      </c>
      <c r="N1149" s="6">
        <v>0.22383</v>
      </c>
    </row>
    <row r="1150" spans="13:14" x14ac:dyDescent="0.2">
      <c r="M1150" s="6">
        <v>440.73700000000002</v>
      </c>
      <c r="N1150" s="6">
        <v>0.22528000000000001</v>
      </c>
    </row>
    <row r="1151" spans="13:14" x14ac:dyDescent="0.2">
      <c r="M1151" s="6">
        <v>440.94299999999998</v>
      </c>
      <c r="N1151" s="6">
        <v>0.22386</v>
      </c>
    </row>
    <row r="1152" spans="13:14" x14ac:dyDescent="0.2">
      <c r="M1152" s="6">
        <v>441.149</v>
      </c>
      <c r="N1152" s="6">
        <v>0.22367000000000001</v>
      </c>
    </row>
    <row r="1153" spans="13:14" x14ac:dyDescent="0.2">
      <c r="M1153" s="6">
        <v>441.35399999999998</v>
      </c>
      <c r="N1153" s="6">
        <v>0.22817999999999999</v>
      </c>
    </row>
    <row r="1154" spans="13:14" x14ac:dyDescent="0.2">
      <c r="M1154" s="6">
        <v>441.56</v>
      </c>
      <c r="N1154" s="6">
        <v>0.22589999999999999</v>
      </c>
    </row>
    <row r="1155" spans="13:14" x14ac:dyDescent="0.2">
      <c r="M1155" s="6">
        <v>441.76600000000002</v>
      </c>
      <c r="N1155" s="6">
        <v>0.23394999999999999</v>
      </c>
    </row>
    <row r="1156" spans="13:14" x14ac:dyDescent="0.2">
      <c r="M1156" s="6">
        <v>441.97199999999998</v>
      </c>
      <c r="N1156" s="6">
        <v>0.23094999999999999</v>
      </c>
    </row>
    <row r="1157" spans="13:14" x14ac:dyDescent="0.2">
      <c r="M1157" s="6">
        <v>442.17700000000002</v>
      </c>
      <c r="N1157" s="6">
        <v>0.23358000000000001</v>
      </c>
    </row>
    <row r="1158" spans="13:14" x14ac:dyDescent="0.2">
      <c r="M1158" s="6">
        <v>442.38299999999998</v>
      </c>
      <c r="N1158" s="6">
        <v>0.23499</v>
      </c>
    </row>
    <row r="1159" spans="13:14" x14ac:dyDescent="0.2">
      <c r="M1159" s="6">
        <v>442.589</v>
      </c>
      <c r="N1159" s="6">
        <v>0.23768</v>
      </c>
    </row>
    <row r="1160" spans="13:14" x14ac:dyDescent="0.2">
      <c r="M1160" s="6">
        <v>442.79500000000002</v>
      </c>
      <c r="N1160" s="6">
        <v>0.23782</v>
      </c>
    </row>
    <row r="1161" spans="13:14" x14ac:dyDescent="0.2">
      <c r="M1161" s="6">
        <v>443</v>
      </c>
      <c r="N1161" s="6">
        <v>0.24348</v>
      </c>
    </row>
    <row r="1162" spans="13:14" x14ac:dyDescent="0.2">
      <c r="M1162" s="6">
        <v>443.20600000000002</v>
      </c>
      <c r="N1162" s="6">
        <v>0.24523</v>
      </c>
    </row>
    <row r="1163" spans="13:14" x14ac:dyDescent="0.2">
      <c r="M1163" s="6">
        <v>443.41199999999998</v>
      </c>
      <c r="N1163" s="6">
        <v>0.24975</v>
      </c>
    </row>
    <row r="1164" spans="13:14" x14ac:dyDescent="0.2">
      <c r="M1164" s="6">
        <v>443.61700000000002</v>
      </c>
      <c r="N1164" s="6">
        <v>0.24951999999999999</v>
      </c>
    </row>
    <row r="1165" spans="13:14" x14ac:dyDescent="0.2">
      <c r="M1165" s="6">
        <v>443.82299999999998</v>
      </c>
      <c r="N1165" s="6">
        <v>0.24748999999999999</v>
      </c>
    </row>
    <row r="1166" spans="13:14" x14ac:dyDescent="0.2">
      <c r="M1166" s="6">
        <v>444.029</v>
      </c>
      <c r="N1166" s="6">
        <v>0.25728000000000001</v>
      </c>
    </row>
    <row r="1167" spans="13:14" x14ac:dyDescent="0.2">
      <c r="M1167" s="6">
        <v>444.23399999999998</v>
      </c>
      <c r="N1167" s="6">
        <v>0.25846999999999998</v>
      </c>
    </row>
    <row r="1168" spans="13:14" x14ac:dyDescent="0.2">
      <c r="M1168" s="6">
        <v>444.44</v>
      </c>
      <c r="N1168" s="6">
        <v>0.25690000000000002</v>
      </c>
    </row>
    <row r="1169" spans="13:14" x14ac:dyDescent="0.2">
      <c r="M1169" s="6">
        <v>444.64600000000002</v>
      </c>
      <c r="N1169" s="6">
        <v>0.25951000000000002</v>
      </c>
    </row>
    <row r="1170" spans="13:14" x14ac:dyDescent="0.2">
      <c r="M1170" s="6">
        <v>444.851</v>
      </c>
      <c r="N1170" s="6">
        <v>0.26345000000000002</v>
      </c>
    </row>
    <row r="1171" spans="13:14" x14ac:dyDescent="0.2">
      <c r="M1171" s="6">
        <v>445.05700000000002</v>
      </c>
      <c r="N1171" s="6">
        <v>0.26667000000000002</v>
      </c>
    </row>
    <row r="1172" spans="13:14" x14ac:dyDescent="0.2">
      <c r="M1172" s="6">
        <v>445.262</v>
      </c>
      <c r="N1172" s="6">
        <v>0.26837</v>
      </c>
    </row>
    <row r="1173" spans="13:14" x14ac:dyDescent="0.2">
      <c r="M1173" s="6">
        <v>445.46800000000002</v>
      </c>
      <c r="N1173" s="6">
        <v>0.26694000000000001</v>
      </c>
    </row>
    <row r="1174" spans="13:14" x14ac:dyDescent="0.2">
      <c r="M1174" s="6">
        <v>445.67399999999998</v>
      </c>
      <c r="N1174" s="6">
        <v>0.26912000000000003</v>
      </c>
    </row>
    <row r="1175" spans="13:14" x14ac:dyDescent="0.2">
      <c r="M1175" s="6">
        <v>445.87900000000002</v>
      </c>
      <c r="N1175" s="6">
        <v>0.27444000000000002</v>
      </c>
    </row>
    <row r="1176" spans="13:14" x14ac:dyDescent="0.2">
      <c r="M1176" s="6">
        <v>446.08499999999998</v>
      </c>
      <c r="N1176" s="6">
        <v>0.27416000000000001</v>
      </c>
    </row>
    <row r="1177" spans="13:14" x14ac:dyDescent="0.2">
      <c r="M1177" s="6">
        <v>446.29</v>
      </c>
      <c r="N1177" s="6">
        <v>0.27848000000000001</v>
      </c>
    </row>
    <row r="1178" spans="13:14" x14ac:dyDescent="0.2">
      <c r="M1178" s="6">
        <v>446.49599999999998</v>
      </c>
      <c r="N1178" s="6">
        <v>0.28137000000000001</v>
      </c>
    </row>
    <row r="1179" spans="13:14" x14ac:dyDescent="0.2">
      <c r="M1179" s="6">
        <v>446.70100000000002</v>
      </c>
      <c r="N1179" s="6">
        <v>0.28422999999999998</v>
      </c>
    </row>
    <row r="1180" spans="13:14" x14ac:dyDescent="0.2">
      <c r="M1180" s="6">
        <v>446.90699999999998</v>
      </c>
      <c r="N1180" s="6">
        <v>0.28758</v>
      </c>
    </row>
    <row r="1181" spans="13:14" x14ac:dyDescent="0.2">
      <c r="M1181" s="6">
        <v>447.11200000000002</v>
      </c>
      <c r="N1181" s="6">
        <v>0.28821999999999998</v>
      </c>
    </row>
    <row r="1182" spans="13:14" x14ac:dyDescent="0.2">
      <c r="M1182" s="6">
        <v>447.31700000000001</v>
      </c>
      <c r="N1182" s="6">
        <v>0.28977999999999998</v>
      </c>
    </row>
    <row r="1183" spans="13:14" x14ac:dyDescent="0.2">
      <c r="M1183" s="6">
        <v>447.52300000000002</v>
      </c>
      <c r="N1183" s="6">
        <v>0.29491000000000001</v>
      </c>
    </row>
    <row r="1184" spans="13:14" x14ac:dyDescent="0.2">
      <c r="M1184" s="6">
        <v>447.72800000000001</v>
      </c>
      <c r="N1184" s="6">
        <v>0.29755999999999999</v>
      </c>
    </row>
    <row r="1185" spans="13:14" x14ac:dyDescent="0.2">
      <c r="M1185" s="6">
        <v>447.93400000000003</v>
      </c>
      <c r="N1185" s="6">
        <v>0.29931999999999997</v>
      </c>
    </row>
    <row r="1186" spans="13:14" x14ac:dyDescent="0.2">
      <c r="M1186" s="6">
        <v>448.13900000000001</v>
      </c>
      <c r="N1186" s="6">
        <v>0.30129</v>
      </c>
    </row>
    <row r="1187" spans="13:14" x14ac:dyDescent="0.2">
      <c r="M1187" s="6">
        <v>448.34500000000003</v>
      </c>
      <c r="N1187" s="6">
        <v>0.30647000000000002</v>
      </c>
    </row>
    <row r="1188" spans="13:14" x14ac:dyDescent="0.2">
      <c r="M1188" s="6">
        <v>448.55</v>
      </c>
      <c r="N1188" s="6">
        <v>0.30998999999999999</v>
      </c>
    </row>
    <row r="1189" spans="13:14" x14ac:dyDescent="0.2">
      <c r="M1189" s="6">
        <v>448.755</v>
      </c>
      <c r="N1189" s="6">
        <v>0.31220999999999999</v>
      </c>
    </row>
    <row r="1190" spans="13:14" x14ac:dyDescent="0.2">
      <c r="M1190" s="6">
        <v>448.96100000000001</v>
      </c>
      <c r="N1190" s="6">
        <v>0.31635999999999997</v>
      </c>
    </row>
    <row r="1191" spans="13:14" x14ac:dyDescent="0.2">
      <c r="M1191" s="6">
        <v>449.166</v>
      </c>
      <c r="N1191" s="6">
        <v>0.32097999999999999</v>
      </c>
    </row>
    <row r="1192" spans="13:14" x14ac:dyDescent="0.2">
      <c r="M1192" s="6">
        <v>449.37099999999998</v>
      </c>
      <c r="N1192" s="6">
        <v>0.32473000000000002</v>
      </c>
    </row>
    <row r="1193" spans="13:14" x14ac:dyDescent="0.2">
      <c r="M1193" s="6">
        <v>449.577</v>
      </c>
      <c r="N1193" s="6">
        <v>0.32283000000000001</v>
      </c>
    </row>
    <row r="1194" spans="13:14" x14ac:dyDescent="0.2">
      <c r="M1194" s="6">
        <v>449.78199999999998</v>
      </c>
      <c r="N1194" s="6">
        <v>0.32629000000000002</v>
      </c>
    </row>
    <row r="1195" spans="13:14" x14ac:dyDescent="0.2">
      <c r="M1195" s="6">
        <v>449.98700000000002</v>
      </c>
      <c r="N1195" s="6">
        <v>0.33548</v>
      </c>
    </row>
    <row r="1196" spans="13:14" x14ac:dyDescent="0.2">
      <c r="M1196" s="6">
        <v>450.19200000000001</v>
      </c>
      <c r="N1196" s="6">
        <v>0.33571000000000001</v>
      </c>
    </row>
    <row r="1197" spans="13:14" x14ac:dyDescent="0.2">
      <c r="M1197" s="6">
        <v>450.39800000000002</v>
      </c>
      <c r="N1197" s="6">
        <v>0.33931</v>
      </c>
    </row>
    <row r="1198" spans="13:14" x14ac:dyDescent="0.2">
      <c r="M1198" s="6">
        <v>450.60300000000001</v>
      </c>
      <c r="N1198" s="6">
        <v>0.33961000000000002</v>
      </c>
    </row>
    <row r="1199" spans="13:14" x14ac:dyDescent="0.2">
      <c r="M1199" s="6">
        <v>450.80799999999999</v>
      </c>
      <c r="N1199" s="6">
        <v>0.34632000000000002</v>
      </c>
    </row>
    <row r="1200" spans="13:14" x14ac:dyDescent="0.2">
      <c r="M1200" s="6">
        <v>451.01299999999998</v>
      </c>
      <c r="N1200" s="6">
        <v>0.34373999999999999</v>
      </c>
    </row>
    <row r="1201" spans="13:14" x14ac:dyDescent="0.2">
      <c r="M1201" s="6">
        <v>451.21899999999999</v>
      </c>
      <c r="N1201" s="6">
        <v>0.35088000000000003</v>
      </c>
    </row>
    <row r="1202" spans="13:14" x14ac:dyDescent="0.2">
      <c r="M1202" s="6">
        <v>451.42399999999998</v>
      </c>
      <c r="N1202" s="6">
        <v>0.35256999999999999</v>
      </c>
    </row>
    <row r="1203" spans="13:14" x14ac:dyDescent="0.2">
      <c r="M1203" s="6">
        <v>451.62900000000002</v>
      </c>
      <c r="N1203" s="6">
        <v>0.3553</v>
      </c>
    </row>
    <row r="1204" spans="13:14" x14ac:dyDescent="0.2">
      <c r="M1204" s="6">
        <v>451.834</v>
      </c>
      <c r="N1204" s="6">
        <v>0.36305999999999999</v>
      </c>
    </row>
    <row r="1205" spans="13:14" x14ac:dyDescent="0.2">
      <c r="M1205" s="6">
        <v>452.03899999999999</v>
      </c>
      <c r="N1205" s="6">
        <v>0.36296</v>
      </c>
    </row>
    <row r="1206" spans="13:14" x14ac:dyDescent="0.2">
      <c r="M1206" s="6">
        <v>452.24400000000003</v>
      </c>
      <c r="N1206" s="6">
        <v>0.37298999999999999</v>
      </c>
    </row>
    <row r="1207" spans="13:14" x14ac:dyDescent="0.2">
      <c r="M1207" s="6">
        <v>452.45</v>
      </c>
      <c r="N1207" s="6">
        <v>0.36852000000000001</v>
      </c>
    </row>
    <row r="1208" spans="13:14" x14ac:dyDescent="0.2">
      <c r="M1208" s="6">
        <v>452.65499999999997</v>
      </c>
      <c r="N1208" s="6">
        <v>0.37563000000000002</v>
      </c>
    </row>
    <row r="1209" spans="13:14" x14ac:dyDescent="0.2">
      <c r="M1209" s="6">
        <v>452.86</v>
      </c>
      <c r="N1209" s="6">
        <v>0.38113999999999998</v>
      </c>
    </row>
    <row r="1210" spans="13:14" x14ac:dyDescent="0.2">
      <c r="M1210" s="6">
        <v>453.065</v>
      </c>
      <c r="N1210" s="6">
        <v>0.38116</v>
      </c>
    </row>
    <row r="1211" spans="13:14" x14ac:dyDescent="0.2">
      <c r="M1211" s="6">
        <v>453.27</v>
      </c>
      <c r="N1211" s="6">
        <v>0.38439000000000001</v>
      </c>
    </row>
    <row r="1212" spans="13:14" x14ac:dyDescent="0.2">
      <c r="M1212" s="6">
        <v>453.47500000000002</v>
      </c>
      <c r="N1212" s="6">
        <v>0.38518000000000002</v>
      </c>
    </row>
    <row r="1213" spans="13:14" x14ac:dyDescent="0.2">
      <c r="M1213" s="6">
        <v>453.68</v>
      </c>
      <c r="N1213" s="6">
        <v>0.39545000000000002</v>
      </c>
    </row>
    <row r="1214" spans="13:14" x14ac:dyDescent="0.2">
      <c r="M1214" s="6">
        <v>453.88499999999999</v>
      </c>
      <c r="N1214" s="6">
        <v>0.39204</v>
      </c>
    </row>
    <row r="1215" spans="13:14" x14ac:dyDescent="0.2">
      <c r="M1215" s="6">
        <v>454.09</v>
      </c>
      <c r="N1215" s="6">
        <v>0.39884999999999998</v>
      </c>
    </row>
    <row r="1216" spans="13:14" x14ac:dyDescent="0.2">
      <c r="M1216" s="6">
        <v>454.29500000000002</v>
      </c>
      <c r="N1216" s="6">
        <v>0.40564</v>
      </c>
    </row>
    <row r="1217" spans="13:14" x14ac:dyDescent="0.2">
      <c r="M1217" s="6">
        <v>454.5</v>
      </c>
      <c r="N1217" s="6">
        <v>0.40359</v>
      </c>
    </row>
    <row r="1218" spans="13:14" x14ac:dyDescent="0.2">
      <c r="M1218" s="6">
        <v>454.70499999999998</v>
      </c>
      <c r="N1218" s="6">
        <v>0.40983999999999998</v>
      </c>
    </row>
    <row r="1219" spans="13:14" x14ac:dyDescent="0.2">
      <c r="M1219" s="6">
        <v>454.91</v>
      </c>
      <c r="N1219" s="6">
        <v>0.41488000000000003</v>
      </c>
    </row>
    <row r="1220" spans="13:14" x14ac:dyDescent="0.2">
      <c r="M1220" s="6">
        <v>455.11500000000001</v>
      </c>
      <c r="N1220" s="6">
        <v>0.41586000000000001</v>
      </c>
    </row>
    <row r="1221" spans="13:14" x14ac:dyDescent="0.2">
      <c r="M1221" s="6">
        <v>455.32</v>
      </c>
      <c r="N1221" s="6">
        <v>0.42187000000000002</v>
      </c>
    </row>
    <row r="1222" spans="13:14" x14ac:dyDescent="0.2">
      <c r="M1222" s="6">
        <v>455.52499999999998</v>
      </c>
      <c r="N1222" s="6">
        <v>0.42385</v>
      </c>
    </row>
    <row r="1223" spans="13:14" x14ac:dyDescent="0.2">
      <c r="M1223" s="6">
        <v>455.73</v>
      </c>
      <c r="N1223" s="6">
        <v>0.42671999999999999</v>
      </c>
    </row>
    <row r="1224" spans="13:14" x14ac:dyDescent="0.2">
      <c r="M1224" s="6">
        <v>455.935</v>
      </c>
      <c r="N1224" s="6">
        <v>0.43293999999999999</v>
      </c>
    </row>
    <row r="1225" spans="13:14" x14ac:dyDescent="0.2">
      <c r="M1225" s="6">
        <v>456.14</v>
      </c>
      <c r="N1225" s="6">
        <v>0.43591000000000002</v>
      </c>
    </row>
    <row r="1226" spans="13:14" x14ac:dyDescent="0.2">
      <c r="M1226" s="6">
        <v>456.34500000000003</v>
      </c>
      <c r="N1226" s="6">
        <v>0.43642999999999998</v>
      </c>
    </row>
    <row r="1227" spans="13:14" x14ac:dyDescent="0.2">
      <c r="M1227" s="6">
        <v>456.54899999999998</v>
      </c>
      <c r="N1227" s="6">
        <v>0.44086999999999998</v>
      </c>
    </row>
    <row r="1228" spans="13:14" x14ac:dyDescent="0.2">
      <c r="M1228" s="6">
        <v>456.75400000000002</v>
      </c>
      <c r="N1228" s="6">
        <v>0.44535000000000002</v>
      </c>
    </row>
    <row r="1229" spans="13:14" x14ac:dyDescent="0.2">
      <c r="M1229" s="6">
        <v>456.959</v>
      </c>
      <c r="N1229" s="6">
        <v>0.44863999999999998</v>
      </c>
    </row>
    <row r="1230" spans="13:14" x14ac:dyDescent="0.2">
      <c r="M1230" s="6">
        <v>457.16399999999999</v>
      </c>
      <c r="N1230" s="6">
        <v>0.45035999999999998</v>
      </c>
    </row>
    <row r="1231" spans="13:14" x14ac:dyDescent="0.2">
      <c r="M1231" s="6">
        <v>457.36900000000003</v>
      </c>
      <c r="N1231" s="6">
        <v>0.45512999999999998</v>
      </c>
    </row>
    <row r="1232" spans="13:14" x14ac:dyDescent="0.2">
      <c r="M1232" s="6">
        <v>457.57400000000001</v>
      </c>
      <c r="N1232" s="6">
        <v>0.45529999999999998</v>
      </c>
    </row>
    <row r="1233" spans="13:14" x14ac:dyDescent="0.2">
      <c r="M1233" s="6">
        <v>457.77800000000002</v>
      </c>
      <c r="N1233" s="6">
        <v>0.46045000000000003</v>
      </c>
    </row>
    <row r="1234" spans="13:14" x14ac:dyDescent="0.2">
      <c r="M1234" s="6">
        <v>457.983</v>
      </c>
      <c r="N1234" s="6">
        <v>0.46698000000000001</v>
      </c>
    </row>
    <row r="1235" spans="13:14" x14ac:dyDescent="0.2">
      <c r="M1235" s="6">
        <v>458.18799999999999</v>
      </c>
      <c r="N1235" s="6">
        <v>0.46916000000000002</v>
      </c>
    </row>
    <row r="1236" spans="13:14" x14ac:dyDescent="0.2">
      <c r="M1236" s="6">
        <v>458.39299999999997</v>
      </c>
      <c r="N1236" s="6">
        <v>0.47392000000000001</v>
      </c>
    </row>
    <row r="1237" spans="13:14" x14ac:dyDescent="0.2">
      <c r="M1237" s="6">
        <v>458.59800000000001</v>
      </c>
      <c r="N1237" s="6">
        <v>0.47474</v>
      </c>
    </row>
    <row r="1238" spans="13:14" x14ac:dyDescent="0.2">
      <c r="M1238" s="6">
        <v>458.80200000000002</v>
      </c>
      <c r="N1238" s="6">
        <v>0.47847000000000001</v>
      </c>
    </row>
    <row r="1239" spans="13:14" x14ac:dyDescent="0.2">
      <c r="M1239" s="6">
        <v>459.00700000000001</v>
      </c>
      <c r="N1239" s="6">
        <v>0.48064000000000001</v>
      </c>
    </row>
    <row r="1240" spans="13:14" x14ac:dyDescent="0.2">
      <c r="M1240" s="6">
        <v>459.21199999999999</v>
      </c>
      <c r="N1240" s="6">
        <v>0.48080000000000001</v>
      </c>
    </row>
    <row r="1241" spans="13:14" x14ac:dyDescent="0.2">
      <c r="M1241" s="6">
        <v>459.416</v>
      </c>
      <c r="N1241" s="6">
        <v>0.48287999999999998</v>
      </c>
    </row>
    <row r="1242" spans="13:14" x14ac:dyDescent="0.2">
      <c r="M1242" s="6">
        <v>459.62099999999998</v>
      </c>
      <c r="N1242" s="6">
        <v>0.48932999999999999</v>
      </c>
    </row>
    <row r="1243" spans="13:14" x14ac:dyDescent="0.2">
      <c r="M1243" s="6">
        <v>459.82600000000002</v>
      </c>
      <c r="N1243" s="6">
        <v>0.48987000000000003</v>
      </c>
    </row>
    <row r="1244" spans="13:14" x14ac:dyDescent="0.2">
      <c r="M1244" s="6">
        <v>460.03</v>
      </c>
      <c r="N1244" s="6">
        <v>0.49811</v>
      </c>
    </row>
    <row r="1245" spans="13:14" x14ac:dyDescent="0.2">
      <c r="M1245" s="6">
        <v>460.23500000000001</v>
      </c>
      <c r="N1245" s="6">
        <v>0.49770999999999999</v>
      </c>
    </row>
    <row r="1246" spans="13:14" x14ac:dyDescent="0.2">
      <c r="M1246" s="6">
        <v>460.44</v>
      </c>
      <c r="N1246" s="6">
        <v>0.49680000000000002</v>
      </c>
    </row>
    <row r="1247" spans="13:14" x14ac:dyDescent="0.2">
      <c r="M1247" s="6">
        <v>460.64400000000001</v>
      </c>
      <c r="N1247" s="6">
        <v>0.50541999999999998</v>
      </c>
    </row>
    <row r="1248" spans="13:14" x14ac:dyDescent="0.2">
      <c r="M1248" s="6">
        <v>460.84899999999999</v>
      </c>
      <c r="N1248" s="6">
        <v>0.50288999999999995</v>
      </c>
    </row>
    <row r="1249" spans="13:14" x14ac:dyDescent="0.2">
      <c r="M1249" s="6">
        <v>461.05399999999997</v>
      </c>
      <c r="N1249" s="6">
        <v>0.50741000000000003</v>
      </c>
    </row>
    <row r="1250" spans="13:14" x14ac:dyDescent="0.2">
      <c r="M1250" s="6">
        <v>461.25799999999998</v>
      </c>
      <c r="N1250" s="6">
        <v>0.51193</v>
      </c>
    </row>
    <row r="1251" spans="13:14" x14ac:dyDescent="0.2">
      <c r="M1251" s="6">
        <v>461.46300000000002</v>
      </c>
      <c r="N1251" s="6">
        <v>0.51558999999999999</v>
      </c>
    </row>
    <row r="1252" spans="13:14" x14ac:dyDescent="0.2">
      <c r="M1252" s="6">
        <v>461.66699999999997</v>
      </c>
      <c r="N1252" s="6">
        <v>0.51814000000000004</v>
      </c>
    </row>
    <row r="1253" spans="13:14" x14ac:dyDescent="0.2">
      <c r="M1253" s="6">
        <v>461.87200000000001</v>
      </c>
      <c r="N1253" s="6">
        <v>0.51988000000000001</v>
      </c>
    </row>
    <row r="1254" spans="13:14" x14ac:dyDescent="0.2">
      <c r="M1254" s="6">
        <v>462.07600000000002</v>
      </c>
      <c r="N1254" s="6">
        <v>0.52366999999999997</v>
      </c>
    </row>
    <row r="1255" spans="13:14" x14ac:dyDescent="0.2">
      <c r="M1255" s="6">
        <v>462.28100000000001</v>
      </c>
      <c r="N1255" s="6">
        <v>0.52541000000000004</v>
      </c>
    </row>
    <row r="1256" spans="13:14" x14ac:dyDescent="0.2">
      <c r="M1256" s="6">
        <v>462.48500000000001</v>
      </c>
      <c r="N1256" s="6">
        <v>0.53069999999999995</v>
      </c>
    </row>
    <row r="1257" spans="13:14" x14ac:dyDescent="0.2">
      <c r="M1257" s="6">
        <v>462.69</v>
      </c>
      <c r="N1257" s="6">
        <v>0.53027000000000002</v>
      </c>
    </row>
    <row r="1258" spans="13:14" x14ac:dyDescent="0.2">
      <c r="M1258" s="6">
        <v>462.89400000000001</v>
      </c>
      <c r="N1258" s="6">
        <v>0.53486999999999996</v>
      </c>
    </row>
    <row r="1259" spans="13:14" x14ac:dyDescent="0.2">
      <c r="M1259" s="6">
        <v>463.09899999999999</v>
      </c>
      <c r="N1259" s="6">
        <v>0.53512999999999999</v>
      </c>
    </row>
    <row r="1260" spans="13:14" x14ac:dyDescent="0.2">
      <c r="M1260" s="6">
        <v>463.303</v>
      </c>
      <c r="N1260" s="6">
        <v>0.53934000000000004</v>
      </c>
    </row>
    <row r="1261" spans="13:14" x14ac:dyDescent="0.2">
      <c r="M1261" s="6">
        <v>463.50799999999998</v>
      </c>
      <c r="N1261" s="6">
        <v>0.53847</v>
      </c>
    </row>
    <row r="1262" spans="13:14" x14ac:dyDescent="0.2">
      <c r="M1262" s="6">
        <v>463.71199999999999</v>
      </c>
      <c r="N1262" s="6">
        <v>0.54742999999999997</v>
      </c>
    </row>
    <row r="1263" spans="13:14" x14ac:dyDescent="0.2">
      <c r="M1263" s="6">
        <v>463.91699999999997</v>
      </c>
      <c r="N1263" s="6">
        <v>0.54224000000000006</v>
      </c>
    </row>
    <row r="1264" spans="13:14" x14ac:dyDescent="0.2">
      <c r="M1264" s="6">
        <v>464.12099999999998</v>
      </c>
      <c r="N1264" s="6">
        <v>0.54830999999999996</v>
      </c>
    </row>
    <row r="1265" spans="13:14" x14ac:dyDescent="0.2">
      <c r="M1265" s="6">
        <v>464.32499999999999</v>
      </c>
      <c r="N1265" s="6">
        <v>0.55069000000000001</v>
      </c>
    </row>
    <row r="1266" spans="13:14" x14ac:dyDescent="0.2">
      <c r="M1266" s="6">
        <v>464.53</v>
      </c>
      <c r="N1266" s="6">
        <v>0.55322000000000005</v>
      </c>
    </row>
    <row r="1267" spans="13:14" x14ac:dyDescent="0.2">
      <c r="M1267" s="6">
        <v>464.73399999999998</v>
      </c>
      <c r="N1267" s="6">
        <v>0.55071000000000003</v>
      </c>
    </row>
    <row r="1268" spans="13:14" x14ac:dyDescent="0.2">
      <c r="M1268" s="6">
        <v>464.93799999999999</v>
      </c>
      <c r="N1268" s="6">
        <v>0.55920999999999998</v>
      </c>
    </row>
    <row r="1269" spans="13:14" x14ac:dyDescent="0.2">
      <c r="M1269" s="6">
        <v>465.14299999999997</v>
      </c>
      <c r="N1269" s="6">
        <v>0.55654999999999999</v>
      </c>
    </row>
    <row r="1270" spans="13:14" x14ac:dyDescent="0.2">
      <c r="M1270" s="6">
        <v>465.34699999999998</v>
      </c>
      <c r="N1270" s="6">
        <v>0.56028</v>
      </c>
    </row>
    <row r="1271" spans="13:14" x14ac:dyDescent="0.2">
      <c r="M1271" s="6">
        <v>465.55099999999999</v>
      </c>
      <c r="N1271" s="6">
        <v>0.55971000000000004</v>
      </c>
    </row>
    <row r="1272" spans="13:14" x14ac:dyDescent="0.2">
      <c r="M1272" s="6">
        <v>465.75599999999997</v>
      </c>
      <c r="N1272" s="6">
        <v>0.56784999999999997</v>
      </c>
    </row>
    <row r="1273" spans="13:14" x14ac:dyDescent="0.2">
      <c r="M1273" s="6">
        <v>465.96</v>
      </c>
      <c r="N1273" s="6">
        <v>0.57004999999999995</v>
      </c>
    </row>
    <row r="1274" spans="13:14" x14ac:dyDescent="0.2">
      <c r="M1274" s="6">
        <v>466.16399999999999</v>
      </c>
      <c r="N1274" s="6">
        <v>0.57113000000000003</v>
      </c>
    </row>
    <row r="1275" spans="13:14" x14ac:dyDescent="0.2">
      <c r="M1275" s="6">
        <v>466.36900000000003</v>
      </c>
      <c r="N1275" s="6">
        <v>0.57418000000000002</v>
      </c>
    </row>
    <row r="1276" spans="13:14" x14ac:dyDescent="0.2">
      <c r="M1276" s="6">
        <v>466.57299999999998</v>
      </c>
      <c r="N1276" s="6">
        <v>0.57765</v>
      </c>
    </row>
    <row r="1277" spans="13:14" x14ac:dyDescent="0.2">
      <c r="M1277" s="6">
        <v>466.77699999999999</v>
      </c>
      <c r="N1277" s="6">
        <v>0.57884999999999998</v>
      </c>
    </row>
    <row r="1278" spans="13:14" x14ac:dyDescent="0.2">
      <c r="M1278" s="6">
        <v>466.98099999999999</v>
      </c>
      <c r="N1278" s="6">
        <v>0.57759000000000005</v>
      </c>
    </row>
    <row r="1279" spans="13:14" x14ac:dyDescent="0.2">
      <c r="M1279" s="6">
        <v>467.185</v>
      </c>
      <c r="N1279" s="6">
        <v>0.58601999999999999</v>
      </c>
    </row>
    <row r="1280" spans="13:14" x14ac:dyDescent="0.2">
      <c r="M1280" s="6">
        <v>467.39</v>
      </c>
      <c r="N1280" s="6">
        <v>0.58445000000000003</v>
      </c>
    </row>
    <row r="1281" spans="13:14" x14ac:dyDescent="0.2">
      <c r="M1281" s="6">
        <v>467.59399999999999</v>
      </c>
      <c r="N1281" s="6">
        <v>0.59431999999999996</v>
      </c>
    </row>
    <row r="1282" spans="13:14" x14ac:dyDescent="0.2">
      <c r="M1282" s="6">
        <v>467.798</v>
      </c>
      <c r="N1282" s="6">
        <v>0.59323999999999999</v>
      </c>
    </row>
    <row r="1283" spans="13:14" x14ac:dyDescent="0.2">
      <c r="M1283" s="6">
        <v>468.00200000000001</v>
      </c>
      <c r="N1283" s="6">
        <v>0.59565999999999997</v>
      </c>
    </row>
    <row r="1284" spans="13:14" x14ac:dyDescent="0.2">
      <c r="M1284" s="6">
        <v>468.20600000000002</v>
      </c>
      <c r="N1284" s="6">
        <v>0.59475</v>
      </c>
    </row>
    <row r="1285" spans="13:14" x14ac:dyDescent="0.2">
      <c r="M1285" s="6">
        <v>468.41</v>
      </c>
      <c r="N1285" s="6">
        <v>0.59643000000000002</v>
      </c>
    </row>
    <row r="1286" spans="13:14" x14ac:dyDescent="0.2">
      <c r="M1286" s="6">
        <v>468.61500000000001</v>
      </c>
      <c r="N1286" s="6">
        <v>0.60602</v>
      </c>
    </row>
    <row r="1287" spans="13:14" x14ac:dyDescent="0.2">
      <c r="M1287" s="6">
        <v>468.81900000000002</v>
      </c>
      <c r="N1287" s="6">
        <v>0.60526000000000002</v>
      </c>
    </row>
    <row r="1288" spans="13:14" x14ac:dyDescent="0.2">
      <c r="M1288" s="6">
        <v>469.02300000000002</v>
      </c>
      <c r="N1288" s="6">
        <v>0.61319999999999997</v>
      </c>
    </row>
    <row r="1289" spans="13:14" x14ac:dyDescent="0.2">
      <c r="M1289" s="6">
        <v>469.22699999999998</v>
      </c>
      <c r="N1289" s="6">
        <v>0.61204999999999998</v>
      </c>
    </row>
    <row r="1290" spans="13:14" x14ac:dyDescent="0.2">
      <c r="M1290" s="6">
        <v>469.43099999999998</v>
      </c>
      <c r="N1290" s="6">
        <v>0.61584000000000005</v>
      </c>
    </row>
    <row r="1291" spans="13:14" x14ac:dyDescent="0.2">
      <c r="M1291" s="6">
        <v>469.63499999999999</v>
      </c>
      <c r="N1291" s="6">
        <v>0.61706000000000005</v>
      </c>
    </row>
    <row r="1292" spans="13:14" x14ac:dyDescent="0.2">
      <c r="M1292" s="6">
        <v>469.839</v>
      </c>
      <c r="N1292" s="6">
        <v>0.62031000000000003</v>
      </c>
    </row>
    <row r="1293" spans="13:14" x14ac:dyDescent="0.2">
      <c r="M1293" s="6">
        <v>470.04300000000001</v>
      </c>
      <c r="N1293" s="6">
        <v>0.62665000000000004</v>
      </c>
    </row>
    <row r="1294" spans="13:14" x14ac:dyDescent="0.2">
      <c r="M1294" s="6">
        <v>470.24700000000001</v>
      </c>
      <c r="N1294" s="6">
        <v>0.62773999999999996</v>
      </c>
    </row>
    <row r="1295" spans="13:14" x14ac:dyDescent="0.2">
      <c r="M1295" s="6">
        <v>470.45100000000002</v>
      </c>
      <c r="N1295" s="6">
        <v>0.63073999999999997</v>
      </c>
    </row>
    <row r="1296" spans="13:14" x14ac:dyDescent="0.2">
      <c r="M1296" s="6">
        <v>470.65499999999997</v>
      </c>
      <c r="N1296" s="6">
        <v>0.63141000000000003</v>
      </c>
    </row>
    <row r="1297" spans="13:14" x14ac:dyDescent="0.2">
      <c r="M1297" s="6">
        <v>470.85899999999998</v>
      </c>
      <c r="N1297" s="6">
        <v>0.64058999999999999</v>
      </c>
    </row>
    <row r="1298" spans="13:14" x14ac:dyDescent="0.2">
      <c r="M1298" s="6">
        <v>471.06299999999999</v>
      </c>
      <c r="N1298" s="6">
        <v>0.64529000000000003</v>
      </c>
    </row>
    <row r="1299" spans="13:14" x14ac:dyDescent="0.2">
      <c r="M1299" s="6">
        <v>471.267</v>
      </c>
      <c r="N1299" s="6">
        <v>0.64739000000000002</v>
      </c>
    </row>
    <row r="1300" spans="13:14" x14ac:dyDescent="0.2">
      <c r="M1300" s="6">
        <v>471.471</v>
      </c>
      <c r="N1300" s="6">
        <v>0.65059</v>
      </c>
    </row>
    <row r="1301" spans="13:14" x14ac:dyDescent="0.2">
      <c r="M1301" s="6">
        <v>471.67500000000001</v>
      </c>
      <c r="N1301" s="6">
        <v>0.65005000000000002</v>
      </c>
    </row>
    <row r="1302" spans="13:14" x14ac:dyDescent="0.2">
      <c r="M1302" s="6">
        <v>471.87900000000002</v>
      </c>
      <c r="N1302" s="6">
        <v>0.66154999999999997</v>
      </c>
    </row>
    <row r="1303" spans="13:14" x14ac:dyDescent="0.2">
      <c r="M1303" s="6">
        <v>472.08300000000003</v>
      </c>
      <c r="N1303" s="6">
        <v>0.65861000000000003</v>
      </c>
    </row>
    <row r="1304" spans="13:14" x14ac:dyDescent="0.2">
      <c r="M1304" s="6">
        <v>472.28699999999998</v>
      </c>
      <c r="N1304" s="6">
        <v>0.66022999999999998</v>
      </c>
    </row>
    <row r="1305" spans="13:14" x14ac:dyDescent="0.2">
      <c r="M1305" s="6">
        <v>472.49</v>
      </c>
      <c r="N1305" s="6">
        <v>0.66647000000000001</v>
      </c>
    </row>
    <row r="1306" spans="13:14" x14ac:dyDescent="0.2">
      <c r="M1306" s="6">
        <v>472.69400000000002</v>
      </c>
      <c r="N1306" s="6">
        <v>0.67100000000000004</v>
      </c>
    </row>
    <row r="1307" spans="13:14" x14ac:dyDescent="0.2">
      <c r="M1307" s="6">
        <v>472.89800000000002</v>
      </c>
      <c r="N1307" s="6">
        <v>0.67139000000000004</v>
      </c>
    </row>
    <row r="1308" spans="13:14" x14ac:dyDescent="0.2">
      <c r="M1308" s="6">
        <v>473.10199999999998</v>
      </c>
      <c r="N1308" s="6">
        <v>0.67620000000000002</v>
      </c>
    </row>
    <row r="1309" spans="13:14" x14ac:dyDescent="0.2">
      <c r="M1309" s="6">
        <v>473.30599999999998</v>
      </c>
      <c r="N1309" s="6">
        <v>0.68006999999999995</v>
      </c>
    </row>
    <row r="1310" spans="13:14" x14ac:dyDescent="0.2">
      <c r="M1310" s="6">
        <v>473.51</v>
      </c>
      <c r="N1310" s="6">
        <v>0.68235000000000001</v>
      </c>
    </row>
    <row r="1311" spans="13:14" x14ac:dyDescent="0.2">
      <c r="M1311" s="6">
        <v>473.71300000000002</v>
      </c>
      <c r="N1311" s="6">
        <v>0.68720999999999999</v>
      </c>
    </row>
    <row r="1312" spans="13:14" x14ac:dyDescent="0.2">
      <c r="M1312" s="6">
        <v>473.91699999999997</v>
      </c>
      <c r="N1312" s="6">
        <v>0.68445</v>
      </c>
    </row>
    <row r="1313" spans="13:14" x14ac:dyDescent="0.2">
      <c r="M1313" s="6">
        <v>474.12099999999998</v>
      </c>
      <c r="N1313" s="6">
        <v>0.69408999999999998</v>
      </c>
    </row>
    <row r="1314" spans="13:14" x14ac:dyDescent="0.2">
      <c r="M1314" s="6">
        <v>474.32499999999999</v>
      </c>
      <c r="N1314" s="6">
        <v>0.69803999999999999</v>
      </c>
    </row>
    <row r="1315" spans="13:14" x14ac:dyDescent="0.2">
      <c r="M1315" s="6">
        <v>474.52800000000002</v>
      </c>
      <c r="N1315" s="6">
        <v>0.70491999999999999</v>
      </c>
    </row>
    <row r="1316" spans="13:14" x14ac:dyDescent="0.2">
      <c r="M1316" s="6">
        <v>474.73200000000003</v>
      </c>
      <c r="N1316" s="6">
        <v>0.70660000000000001</v>
      </c>
    </row>
    <row r="1317" spans="13:14" x14ac:dyDescent="0.2">
      <c r="M1317" s="6">
        <v>474.93599999999998</v>
      </c>
      <c r="N1317" s="6">
        <v>0.70682</v>
      </c>
    </row>
    <row r="1318" spans="13:14" x14ac:dyDescent="0.2">
      <c r="M1318" s="6">
        <v>475.14</v>
      </c>
      <c r="N1318" s="6">
        <v>0.71062999999999998</v>
      </c>
    </row>
    <row r="1319" spans="13:14" x14ac:dyDescent="0.2">
      <c r="M1319" s="6">
        <v>475.34300000000002</v>
      </c>
      <c r="N1319" s="6">
        <v>0.71631999999999996</v>
      </c>
    </row>
    <row r="1320" spans="13:14" x14ac:dyDescent="0.2">
      <c r="M1320" s="6">
        <v>475.54700000000003</v>
      </c>
      <c r="N1320" s="6">
        <v>0.71758</v>
      </c>
    </row>
    <row r="1321" spans="13:14" x14ac:dyDescent="0.2">
      <c r="M1321" s="6">
        <v>475.75099999999998</v>
      </c>
      <c r="N1321" s="6">
        <v>0.72091000000000005</v>
      </c>
    </row>
    <row r="1322" spans="13:14" x14ac:dyDescent="0.2">
      <c r="M1322" s="6">
        <v>475.95400000000001</v>
      </c>
      <c r="N1322" s="6">
        <v>0.72579000000000005</v>
      </c>
    </row>
    <row r="1323" spans="13:14" x14ac:dyDescent="0.2">
      <c r="M1323" s="6">
        <v>476.15800000000002</v>
      </c>
      <c r="N1323" s="6">
        <v>0.73184000000000005</v>
      </c>
    </row>
    <row r="1324" spans="13:14" x14ac:dyDescent="0.2">
      <c r="M1324" s="6">
        <v>476.36200000000002</v>
      </c>
      <c r="N1324" s="6">
        <v>0.73884000000000005</v>
      </c>
    </row>
    <row r="1325" spans="13:14" x14ac:dyDescent="0.2">
      <c r="M1325" s="6">
        <v>476.565</v>
      </c>
      <c r="N1325" s="6">
        <v>0.74033000000000004</v>
      </c>
    </row>
    <row r="1326" spans="13:14" x14ac:dyDescent="0.2">
      <c r="M1326" s="6">
        <v>476.76900000000001</v>
      </c>
      <c r="N1326" s="6">
        <v>0.74614000000000003</v>
      </c>
    </row>
    <row r="1327" spans="13:14" x14ac:dyDescent="0.2">
      <c r="M1327" s="6">
        <v>476.97199999999998</v>
      </c>
      <c r="N1327" s="6">
        <v>0.75034999999999996</v>
      </c>
    </row>
    <row r="1328" spans="13:14" x14ac:dyDescent="0.2">
      <c r="M1328" s="6">
        <v>477.17599999999999</v>
      </c>
      <c r="N1328" s="6">
        <v>0.75438000000000005</v>
      </c>
    </row>
    <row r="1329" spans="13:14" x14ac:dyDescent="0.2">
      <c r="M1329" s="6">
        <v>477.38</v>
      </c>
      <c r="N1329" s="6">
        <v>0.75734000000000001</v>
      </c>
    </row>
    <row r="1330" spans="13:14" x14ac:dyDescent="0.2">
      <c r="M1330" s="6">
        <v>477.58300000000003</v>
      </c>
      <c r="N1330" s="6">
        <v>0.76549</v>
      </c>
    </row>
    <row r="1331" spans="13:14" x14ac:dyDescent="0.2">
      <c r="M1331" s="6">
        <v>477.78699999999998</v>
      </c>
      <c r="N1331" s="6">
        <v>0.76890000000000003</v>
      </c>
    </row>
    <row r="1332" spans="13:14" x14ac:dyDescent="0.2">
      <c r="M1332" s="6">
        <v>477.99</v>
      </c>
      <c r="N1332" s="6">
        <v>0.77202000000000004</v>
      </c>
    </row>
    <row r="1333" spans="13:14" x14ac:dyDescent="0.2">
      <c r="M1333" s="6">
        <v>478.19400000000002</v>
      </c>
      <c r="N1333" s="6">
        <v>0.77756000000000003</v>
      </c>
    </row>
    <row r="1334" spans="13:14" x14ac:dyDescent="0.2">
      <c r="M1334" s="6">
        <v>478.39699999999999</v>
      </c>
      <c r="N1334" s="6">
        <v>0.77725</v>
      </c>
    </row>
    <row r="1335" spans="13:14" x14ac:dyDescent="0.2">
      <c r="M1335" s="6">
        <v>478.601</v>
      </c>
      <c r="N1335" s="6">
        <v>0.78664000000000001</v>
      </c>
    </row>
    <row r="1336" spans="13:14" x14ac:dyDescent="0.2">
      <c r="M1336" s="6">
        <v>478.80399999999997</v>
      </c>
      <c r="N1336" s="6">
        <v>0.78983999999999999</v>
      </c>
    </row>
    <row r="1337" spans="13:14" x14ac:dyDescent="0.2">
      <c r="M1337" s="6">
        <v>479.00799999999998</v>
      </c>
      <c r="N1337" s="6">
        <v>0.80074999999999996</v>
      </c>
    </row>
    <row r="1338" spans="13:14" x14ac:dyDescent="0.2">
      <c r="M1338" s="6">
        <v>479.21100000000001</v>
      </c>
      <c r="N1338" s="6">
        <v>0.80008000000000001</v>
      </c>
    </row>
    <row r="1339" spans="13:14" x14ac:dyDescent="0.2">
      <c r="M1339" s="6">
        <v>479.41500000000002</v>
      </c>
      <c r="N1339" s="6">
        <v>0.80847999999999998</v>
      </c>
    </row>
    <row r="1340" spans="13:14" x14ac:dyDescent="0.2">
      <c r="M1340" s="6">
        <v>479.61799999999999</v>
      </c>
      <c r="N1340" s="6">
        <v>0.81391999999999998</v>
      </c>
    </row>
    <row r="1341" spans="13:14" x14ac:dyDescent="0.2">
      <c r="M1341" s="6">
        <v>479.82100000000003</v>
      </c>
      <c r="N1341" s="6">
        <v>0.81345999999999996</v>
      </c>
    </row>
    <row r="1342" spans="13:14" x14ac:dyDescent="0.2">
      <c r="M1342" s="6">
        <v>480.02499999999998</v>
      </c>
      <c r="N1342" s="6">
        <v>0.82206000000000001</v>
      </c>
    </row>
    <row r="1343" spans="13:14" x14ac:dyDescent="0.2">
      <c r="M1343" s="6">
        <v>480.22800000000001</v>
      </c>
      <c r="N1343" s="6">
        <v>0.82725000000000004</v>
      </c>
    </row>
    <row r="1344" spans="13:14" x14ac:dyDescent="0.2">
      <c r="M1344" s="6">
        <v>480.43200000000002</v>
      </c>
      <c r="N1344" s="6">
        <v>0.83328000000000002</v>
      </c>
    </row>
    <row r="1345" spans="13:14" x14ac:dyDescent="0.2">
      <c r="M1345" s="6">
        <v>480.63499999999999</v>
      </c>
      <c r="N1345" s="6">
        <v>0.83418000000000003</v>
      </c>
    </row>
    <row r="1346" spans="13:14" x14ac:dyDescent="0.2">
      <c r="M1346" s="6">
        <v>480.83800000000002</v>
      </c>
      <c r="N1346" s="6">
        <v>0.84104000000000001</v>
      </c>
    </row>
    <row r="1347" spans="13:14" x14ac:dyDescent="0.2">
      <c r="M1347" s="6">
        <v>481.04199999999997</v>
      </c>
      <c r="N1347" s="6">
        <v>0.84907999999999995</v>
      </c>
    </row>
    <row r="1348" spans="13:14" x14ac:dyDescent="0.2">
      <c r="M1348" s="6">
        <v>481.245</v>
      </c>
      <c r="N1348" s="6">
        <v>0.85663999999999996</v>
      </c>
    </row>
    <row r="1349" spans="13:14" x14ac:dyDescent="0.2">
      <c r="M1349" s="6">
        <v>481.44799999999998</v>
      </c>
      <c r="N1349" s="6">
        <v>0.85784000000000005</v>
      </c>
    </row>
    <row r="1350" spans="13:14" x14ac:dyDescent="0.2">
      <c r="M1350" s="6">
        <v>481.65199999999999</v>
      </c>
      <c r="N1350" s="6">
        <v>0.86136000000000001</v>
      </c>
    </row>
    <row r="1351" spans="13:14" x14ac:dyDescent="0.2">
      <c r="M1351" s="6">
        <v>481.85500000000002</v>
      </c>
      <c r="N1351" s="6">
        <v>0.86731000000000003</v>
      </c>
    </row>
    <row r="1352" spans="13:14" x14ac:dyDescent="0.2">
      <c r="M1352" s="6">
        <v>482.05799999999999</v>
      </c>
      <c r="N1352" s="6">
        <v>0.87656000000000001</v>
      </c>
    </row>
    <row r="1353" spans="13:14" x14ac:dyDescent="0.2">
      <c r="M1353" s="6">
        <v>482.26100000000002</v>
      </c>
      <c r="N1353" s="6">
        <v>0.87646000000000002</v>
      </c>
    </row>
    <row r="1354" spans="13:14" x14ac:dyDescent="0.2">
      <c r="M1354" s="6">
        <v>482.46499999999997</v>
      </c>
      <c r="N1354" s="6">
        <v>0.88612999999999997</v>
      </c>
    </row>
    <row r="1355" spans="13:14" x14ac:dyDescent="0.2">
      <c r="M1355" s="6">
        <v>482.66800000000001</v>
      </c>
      <c r="N1355" s="6">
        <v>0.88776999999999995</v>
      </c>
    </row>
    <row r="1356" spans="13:14" x14ac:dyDescent="0.2">
      <c r="M1356" s="6">
        <v>482.87099999999998</v>
      </c>
      <c r="N1356" s="6">
        <v>0.89712999999999998</v>
      </c>
    </row>
    <row r="1357" spans="13:14" x14ac:dyDescent="0.2">
      <c r="M1357" s="6">
        <v>483.07400000000001</v>
      </c>
      <c r="N1357" s="6">
        <v>0.90068999999999999</v>
      </c>
    </row>
    <row r="1358" spans="13:14" x14ac:dyDescent="0.2">
      <c r="M1358" s="6">
        <v>483.27699999999999</v>
      </c>
      <c r="N1358" s="6">
        <v>0.90817000000000003</v>
      </c>
    </row>
    <row r="1359" spans="13:14" x14ac:dyDescent="0.2">
      <c r="M1359" s="6">
        <v>483.48099999999999</v>
      </c>
      <c r="N1359" s="6">
        <v>0.91259999999999997</v>
      </c>
    </row>
    <row r="1360" spans="13:14" x14ac:dyDescent="0.2">
      <c r="M1360" s="6">
        <v>483.68400000000003</v>
      </c>
      <c r="N1360" s="6">
        <v>0.91315999999999997</v>
      </c>
    </row>
    <row r="1361" spans="13:14" x14ac:dyDescent="0.2">
      <c r="M1361" s="6">
        <v>483.887</v>
      </c>
      <c r="N1361" s="6">
        <v>0.92017000000000004</v>
      </c>
    </row>
    <row r="1362" spans="13:14" x14ac:dyDescent="0.2">
      <c r="M1362" s="6">
        <v>484.09</v>
      </c>
      <c r="N1362" s="6">
        <v>0.92532000000000003</v>
      </c>
    </row>
    <row r="1363" spans="13:14" x14ac:dyDescent="0.2">
      <c r="M1363" s="6">
        <v>484.29300000000001</v>
      </c>
      <c r="N1363" s="6">
        <v>0.92705000000000004</v>
      </c>
    </row>
    <row r="1364" spans="13:14" x14ac:dyDescent="0.2">
      <c r="M1364" s="6">
        <v>484.49599999999998</v>
      </c>
      <c r="N1364" s="6">
        <v>0.93549000000000004</v>
      </c>
    </row>
    <row r="1365" spans="13:14" x14ac:dyDescent="0.2">
      <c r="M1365" s="6">
        <v>484.69900000000001</v>
      </c>
      <c r="N1365" s="6">
        <v>0.93566000000000005</v>
      </c>
    </row>
    <row r="1366" spans="13:14" x14ac:dyDescent="0.2">
      <c r="M1366" s="6">
        <v>484.90199999999999</v>
      </c>
      <c r="N1366" s="6">
        <v>0.94013999999999998</v>
      </c>
    </row>
    <row r="1367" spans="13:14" x14ac:dyDescent="0.2">
      <c r="M1367" s="6">
        <v>485.10599999999999</v>
      </c>
      <c r="N1367" s="6">
        <v>0.94694</v>
      </c>
    </row>
    <row r="1368" spans="13:14" x14ac:dyDescent="0.2">
      <c r="M1368" s="6">
        <v>485.30900000000003</v>
      </c>
      <c r="N1368" s="6">
        <v>0.94557999999999998</v>
      </c>
    </row>
    <row r="1369" spans="13:14" x14ac:dyDescent="0.2">
      <c r="M1369" s="6">
        <v>485.512</v>
      </c>
      <c r="N1369" s="6">
        <v>0.95298000000000005</v>
      </c>
    </row>
    <row r="1370" spans="13:14" x14ac:dyDescent="0.2">
      <c r="M1370" s="6">
        <v>485.71499999999997</v>
      </c>
      <c r="N1370" s="6">
        <v>0.95521</v>
      </c>
    </row>
    <row r="1371" spans="13:14" x14ac:dyDescent="0.2">
      <c r="M1371" s="6">
        <v>485.91800000000001</v>
      </c>
      <c r="N1371" s="6">
        <v>0.95842000000000005</v>
      </c>
    </row>
    <row r="1372" spans="13:14" x14ac:dyDescent="0.2">
      <c r="M1372" s="6">
        <v>486.12099999999998</v>
      </c>
      <c r="N1372" s="6">
        <v>0.96418000000000004</v>
      </c>
    </row>
    <row r="1373" spans="13:14" x14ac:dyDescent="0.2">
      <c r="M1373" s="6">
        <v>486.32400000000001</v>
      </c>
      <c r="N1373" s="6">
        <v>0.96748000000000001</v>
      </c>
    </row>
    <row r="1374" spans="13:14" x14ac:dyDescent="0.2">
      <c r="M1374" s="6">
        <v>486.52699999999999</v>
      </c>
      <c r="N1374" s="6">
        <v>0.97248999999999997</v>
      </c>
    </row>
    <row r="1375" spans="13:14" x14ac:dyDescent="0.2">
      <c r="M1375" s="6">
        <v>486.73</v>
      </c>
      <c r="N1375" s="6">
        <v>0.97426000000000001</v>
      </c>
    </row>
    <row r="1376" spans="13:14" x14ac:dyDescent="0.2">
      <c r="M1376" s="6">
        <v>486.93299999999999</v>
      </c>
      <c r="N1376" s="6">
        <v>0.97870999999999997</v>
      </c>
    </row>
    <row r="1377" spans="13:14" x14ac:dyDescent="0.2">
      <c r="M1377" s="6">
        <v>487.13600000000002</v>
      </c>
      <c r="N1377" s="6">
        <v>0.97824999999999995</v>
      </c>
    </row>
    <row r="1378" spans="13:14" x14ac:dyDescent="0.2">
      <c r="M1378" s="6">
        <v>487.339</v>
      </c>
      <c r="N1378" s="6">
        <v>0.98273999999999995</v>
      </c>
    </row>
    <row r="1379" spans="13:14" x14ac:dyDescent="0.2">
      <c r="M1379" s="6">
        <v>487.541</v>
      </c>
      <c r="N1379" s="6">
        <v>0.98343999999999998</v>
      </c>
    </row>
    <row r="1380" spans="13:14" x14ac:dyDescent="0.2">
      <c r="M1380" s="6">
        <v>487.74400000000003</v>
      </c>
      <c r="N1380" s="6">
        <v>0.98856999999999995</v>
      </c>
    </row>
    <row r="1381" spans="13:14" x14ac:dyDescent="0.2">
      <c r="M1381" s="6">
        <v>487.947</v>
      </c>
      <c r="N1381" s="6">
        <v>0.99070999999999998</v>
      </c>
    </row>
    <row r="1382" spans="13:14" x14ac:dyDescent="0.2">
      <c r="M1382" s="6">
        <v>488.15</v>
      </c>
      <c r="N1382" s="6">
        <v>0.99546999999999997</v>
      </c>
    </row>
    <row r="1383" spans="13:14" x14ac:dyDescent="0.2">
      <c r="M1383" s="6">
        <v>488.35300000000001</v>
      </c>
      <c r="N1383" s="6">
        <v>0.99282999999999999</v>
      </c>
    </row>
    <row r="1384" spans="13:14" x14ac:dyDescent="0.2">
      <c r="M1384" s="6">
        <v>488.55599999999998</v>
      </c>
      <c r="N1384" s="6">
        <v>0.99309000000000003</v>
      </c>
    </row>
    <row r="1385" spans="13:14" x14ac:dyDescent="0.2">
      <c r="M1385" s="6">
        <v>488.75900000000001</v>
      </c>
      <c r="N1385" s="6">
        <v>0.99875000000000003</v>
      </c>
    </row>
    <row r="1386" spans="13:14" x14ac:dyDescent="0.2">
      <c r="M1386" s="6">
        <v>488.96100000000001</v>
      </c>
      <c r="N1386" s="6">
        <v>0.99689000000000005</v>
      </c>
    </row>
    <row r="1387" spans="13:14" x14ac:dyDescent="0.2">
      <c r="M1387" s="6">
        <v>489.16399999999999</v>
      </c>
      <c r="N1387" s="6">
        <v>0.99939999999999996</v>
      </c>
    </row>
    <row r="1388" spans="13:14" x14ac:dyDescent="0.2">
      <c r="M1388" s="6">
        <v>489.36700000000002</v>
      </c>
      <c r="N1388" s="6">
        <v>0.99966999999999995</v>
      </c>
    </row>
    <row r="1389" spans="13:14" x14ac:dyDescent="0.2">
      <c r="M1389" s="6">
        <v>489.57</v>
      </c>
      <c r="N1389" s="6">
        <v>0.99895</v>
      </c>
    </row>
    <row r="1390" spans="13:14" x14ac:dyDescent="0.2">
      <c r="M1390" s="6">
        <v>489.77300000000002</v>
      </c>
      <c r="N1390" s="6">
        <v>1.0005900000000001</v>
      </c>
    </row>
    <row r="1391" spans="13:14" x14ac:dyDescent="0.2">
      <c r="M1391" s="6">
        <v>489.97500000000002</v>
      </c>
      <c r="N1391" s="6">
        <v>0.99917999999999996</v>
      </c>
    </row>
    <row r="1392" spans="13:14" x14ac:dyDescent="0.2">
      <c r="M1392" s="6">
        <v>490.178</v>
      </c>
      <c r="N1392" s="6">
        <v>1</v>
      </c>
    </row>
    <row r="1393" spans="13:14" x14ac:dyDescent="0.2">
      <c r="M1393" s="6">
        <v>490.38099999999997</v>
      </c>
      <c r="N1393" s="6">
        <v>0.99683999999999995</v>
      </c>
    </row>
    <row r="1394" spans="13:14" x14ac:dyDescent="0.2">
      <c r="M1394" s="6">
        <v>490.584</v>
      </c>
      <c r="N1394" s="6">
        <v>0.99485999999999997</v>
      </c>
    </row>
    <row r="1395" spans="13:14" x14ac:dyDescent="0.2">
      <c r="M1395" s="6">
        <v>490.786</v>
      </c>
      <c r="N1395" s="6">
        <v>0.99467000000000005</v>
      </c>
    </row>
    <row r="1396" spans="13:14" x14ac:dyDescent="0.2">
      <c r="M1396" s="6">
        <v>490.98899999999998</v>
      </c>
      <c r="N1396" s="6">
        <v>0.99483999999999995</v>
      </c>
    </row>
    <row r="1397" spans="13:14" x14ac:dyDescent="0.2">
      <c r="M1397" s="6">
        <v>491.19200000000001</v>
      </c>
      <c r="N1397" s="6">
        <v>0.99404000000000003</v>
      </c>
    </row>
    <row r="1398" spans="13:14" x14ac:dyDescent="0.2">
      <c r="M1398" s="6">
        <v>491.39400000000001</v>
      </c>
      <c r="N1398" s="6">
        <v>0.98962000000000006</v>
      </c>
    </row>
    <row r="1399" spans="13:14" x14ac:dyDescent="0.2">
      <c r="M1399" s="6">
        <v>491.59699999999998</v>
      </c>
      <c r="N1399" s="6">
        <v>0.98721999999999999</v>
      </c>
    </row>
    <row r="1400" spans="13:14" x14ac:dyDescent="0.2">
      <c r="M1400" s="6">
        <v>491.8</v>
      </c>
      <c r="N1400" s="6">
        <v>0.98392000000000002</v>
      </c>
    </row>
    <row r="1401" spans="13:14" x14ac:dyDescent="0.2">
      <c r="M1401" s="6">
        <v>492.00200000000001</v>
      </c>
      <c r="N1401" s="6">
        <v>0.97958000000000001</v>
      </c>
    </row>
    <row r="1402" spans="13:14" x14ac:dyDescent="0.2">
      <c r="M1402" s="6">
        <v>492.20499999999998</v>
      </c>
      <c r="N1402" s="6">
        <v>0.97602</v>
      </c>
    </row>
    <row r="1403" spans="13:14" x14ac:dyDescent="0.2">
      <c r="M1403" s="6">
        <v>492.40800000000002</v>
      </c>
      <c r="N1403" s="6">
        <v>0.97199000000000002</v>
      </c>
    </row>
    <row r="1404" spans="13:14" x14ac:dyDescent="0.2">
      <c r="M1404" s="6">
        <v>492.61</v>
      </c>
      <c r="N1404" s="6">
        <v>0.96733999999999998</v>
      </c>
    </row>
    <row r="1405" spans="13:14" x14ac:dyDescent="0.2">
      <c r="M1405" s="6">
        <v>492.81299999999999</v>
      </c>
      <c r="N1405" s="6">
        <v>0.96247000000000005</v>
      </c>
    </row>
    <row r="1406" spans="13:14" x14ac:dyDescent="0.2">
      <c r="M1406" s="6">
        <v>493.01499999999999</v>
      </c>
      <c r="N1406" s="6">
        <v>0.95782999999999996</v>
      </c>
    </row>
    <row r="1407" spans="13:14" x14ac:dyDescent="0.2">
      <c r="M1407" s="6">
        <v>493.21800000000002</v>
      </c>
      <c r="N1407" s="6">
        <v>0.95511000000000001</v>
      </c>
    </row>
    <row r="1408" spans="13:14" x14ac:dyDescent="0.2">
      <c r="M1408" s="6">
        <v>493.42</v>
      </c>
      <c r="N1408" s="6">
        <v>0.95047000000000004</v>
      </c>
    </row>
    <row r="1409" spans="13:14" x14ac:dyDescent="0.2">
      <c r="M1409" s="6">
        <v>493.62299999999999</v>
      </c>
      <c r="N1409" s="6">
        <v>0.94621</v>
      </c>
    </row>
    <row r="1410" spans="13:14" x14ac:dyDescent="0.2">
      <c r="M1410" s="6">
        <v>493.82499999999999</v>
      </c>
      <c r="N1410" s="6">
        <v>0.93708999999999998</v>
      </c>
    </row>
    <row r="1411" spans="13:14" x14ac:dyDescent="0.2">
      <c r="M1411" s="6">
        <v>494.02800000000002</v>
      </c>
      <c r="N1411" s="6">
        <v>0.93708000000000002</v>
      </c>
    </row>
    <row r="1412" spans="13:14" x14ac:dyDescent="0.2">
      <c r="M1412" s="6">
        <v>494.23</v>
      </c>
      <c r="N1412" s="6">
        <v>0.93033999999999994</v>
      </c>
    </row>
    <row r="1413" spans="13:14" x14ac:dyDescent="0.2">
      <c r="M1413" s="6">
        <v>494.43299999999999</v>
      </c>
      <c r="N1413" s="6">
        <v>0.92400000000000004</v>
      </c>
    </row>
    <row r="1414" spans="13:14" x14ac:dyDescent="0.2">
      <c r="M1414" s="6">
        <v>494.63499999999999</v>
      </c>
      <c r="N1414" s="6">
        <v>0.91693999999999998</v>
      </c>
    </row>
    <row r="1415" spans="13:14" x14ac:dyDescent="0.2">
      <c r="M1415" s="6">
        <v>494.83800000000002</v>
      </c>
      <c r="N1415" s="6">
        <v>0.91215999999999997</v>
      </c>
    </row>
    <row r="1416" spans="13:14" x14ac:dyDescent="0.2">
      <c r="M1416" s="6">
        <v>495.04</v>
      </c>
      <c r="N1416" s="6">
        <v>0.90600000000000003</v>
      </c>
    </row>
    <row r="1417" spans="13:14" x14ac:dyDescent="0.2">
      <c r="M1417" s="6">
        <v>495.24299999999999</v>
      </c>
      <c r="N1417" s="6">
        <v>0.89778000000000002</v>
      </c>
    </row>
    <row r="1418" spans="13:14" x14ac:dyDescent="0.2">
      <c r="M1418" s="6">
        <v>495.44499999999999</v>
      </c>
      <c r="N1418" s="6">
        <v>0.89568999999999999</v>
      </c>
    </row>
    <row r="1419" spans="13:14" x14ac:dyDescent="0.2">
      <c r="M1419" s="6">
        <v>495.64699999999999</v>
      </c>
      <c r="N1419" s="6">
        <v>0.88905999999999996</v>
      </c>
    </row>
    <row r="1420" spans="13:14" x14ac:dyDescent="0.2">
      <c r="M1420" s="6">
        <v>495.85</v>
      </c>
      <c r="N1420" s="6">
        <v>0.88046999999999997</v>
      </c>
    </row>
    <row r="1421" spans="13:14" x14ac:dyDescent="0.2">
      <c r="M1421" s="6">
        <v>496.05200000000002</v>
      </c>
      <c r="N1421" s="6">
        <v>0.87275999999999998</v>
      </c>
    </row>
    <row r="1422" spans="13:14" x14ac:dyDescent="0.2">
      <c r="M1422" s="6">
        <v>496.255</v>
      </c>
      <c r="N1422" s="6">
        <v>0.86655000000000004</v>
      </c>
    </row>
    <row r="1423" spans="13:14" x14ac:dyDescent="0.2">
      <c r="M1423" s="6">
        <v>496.45699999999999</v>
      </c>
      <c r="N1423" s="6">
        <v>0.86116999999999999</v>
      </c>
    </row>
    <row r="1424" spans="13:14" x14ac:dyDescent="0.2">
      <c r="M1424" s="6">
        <v>496.65899999999999</v>
      </c>
      <c r="N1424" s="6">
        <v>0.85433999999999999</v>
      </c>
    </row>
    <row r="1425" spans="13:14" x14ac:dyDescent="0.2">
      <c r="M1425" s="6">
        <v>496.86200000000002</v>
      </c>
      <c r="N1425" s="6">
        <v>0.84589000000000003</v>
      </c>
    </row>
    <row r="1426" spans="13:14" x14ac:dyDescent="0.2">
      <c r="M1426" s="6">
        <v>497.06400000000002</v>
      </c>
      <c r="N1426" s="6">
        <v>0.83953999999999995</v>
      </c>
    </row>
    <row r="1427" spans="13:14" x14ac:dyDescent="0.2">
      <c r="M1427" s="6">
        <v>497.26600000000002</v>
      </c>
      <c r="N1427" s="6">
        <v>0.83160999999999996</v>
      </c>
    </row>
    <row r="1428" spans="13:14" x14ac:dyDescent="0.2">
      <c r="M1428" s="6">
        <v>497.46800000000002</v>
      </c>
      <c r="N1428" s="6">
        <v>0.82440999999999998</v>
      </c>
    </row>
    <row r="1429" spans="13:14" x14ac:dyDescent="0.2">
      <c r="M1429" s="6">
        <v>497.67099999999999</v>
      </c>
      <c r="N1429" s="6">
        <v>0.81974999999999998</v>
      </c>
    </row>
    <row r="1430" spans="13:14" x14ac:dyDescent="0.2">
      <c r="M1430" s="6">
        <v>497.87299999999999</v>
      </c>
      <c r="N1430" s="6">
        <v>0.81128</v>
      </c>
    </row>
    <row r="1431" spans="13:14" x14ac:dyDescent="0.2">
      <c r="M1431" s="6">
        <v>498.07499999999999</v>
      </c>
      <c r="N1431" s="6">
        <v>0.80171999999999999</v>
      </c>
    </row>
    <row r="1432" spans="13:14" x14ac:dyDescent="0.2">
      <c r="M1432" s="6">
        <v>498.27699999999999</v>
      </c>
      <c r="N1432" s="6">
        <v>0.79673000000000005</v>
      </c>
    </row>
    <row r="1433" spans="13:14" x14ac:dyDescent="0.2">
      <c r="M1433" s="6">
        <v>498.48</v>
      </c>
      <c r="N1433" s="6">
        <v>0.78718999999999995</v>
      </c>
    </row>
    <row r="1434" spans="13:14" x14ac:dyDescent="0.2">
      <c r="M1434" s="6">
        <v>498.68200000000002</v>
      </c>
      <c r="N1434" s="6">
        <v>0.78039000000000003</v>
      </c>
    </row>
    <row r="1435" spans="13:14" x14ac:dyDescent="0.2">
      <c r="M1435" s="6">
        <v>498.88400000000001</v>
      </c>
      <c r="N1435" s="6">
        <v>0.77076</v>
      </c>
    </row>
    <row r="1436" spans="13:14" x14ac:dyDescent="0.2">
      <c r="M1436" s="6">
        <v>499.08600000000001</v>
      </c>
      <c r="N1436" s="6">
        <v>0.76741000000000004</v>
      </c>
    </row>
    <row r="1437" spans="13:14" x14ac:dyDescent="0.2">
      <c r="M1437" s="6">
        <v>499.28800000000001</v>
      </c>
      <c r="N1437" s="6">
        <v>0.75636999999999999</v>
      </c>
    </row>
    <row r="1438" spans="13:14" x14ac:dyDescent="0.2">
      <c r="M1438" s="6">
        <v>499.49099999999999</v>
      </c>
      <c r="N1438" s="6">
        <v>0.74756999999999996</v>
      </c>
    </row>
    <row r="1439" spans="13:14" x14ac:dyDescent="0.2">
      <c r="M1439" s="6">
        <v>499.69299999999998</v>
      </c>
      <c r="N1439" s="6">
        <v>0.74138000000000004</v>
      </c>
    </row>
    <row r="1440" spans="13:14" x14ac:dyDescent="0.2">
      <c r="M1440" s="6">
        <v>499.89499999999998</v>
      </c>
      <c r="N1440" s="6">
        <v>0.73401000000000005</v>
      </c>
    </row>
    <row r="1441" spans="13:14" x14ac:dyDescent="0.2">
      <c r="M1441" s="6">
        <v>500.09699999999998</v>
      </c>
      <c r="N1441" s="6">
        <v>0.72555999999999998</v>
      </c>
    </row>
    <row r="1442" spans="13:14" x14ac:dyDescent="0.2">
      <c r="M1442" s="6">
        <v>500.29899999999998</v>
      </c>
      <c r="N1442" s="6">
        <v>0.72118000000000004</v>
      </c>
    </row>
    <row r="1443" spans="13:14" x14ac:dyDescent="0.2">
      <c r="M1443" s="6">
        <v>500.50099999999998</v>
      </c>
      <c r="N1443" s="6">
        <v>0.71267999999999998</v>
      </c>
    </row>
    <row r="1444" spans="13:14" x14ac:dyDescent="0.2">
      <c r="M1444" s="6">
        <v>500.70299999999997</v>
      </c>
      <c r="N1444" s="6">
        <v>0.70842000000000005</v>
      </c>
    </row>
    <row r="1445" spans="13:14" x14ac:dyDescent="0.2">
      <c r="M1445" s="6">
        <v>500.90499999999997</v>
      </c>
      <c r="N1445" s="6">
        <v>0.70074000000000003</v>
      </c>
    </row>
    <row r="1446" spans="13:14" x14ac:dyDescent="0.2">
      <c r="M1446" s="6">
        <v>501.10700000000003</v>
      </c>
      <c r="N1446" s="6">
        <v>0.69518999999999997</v>
      </c>
    </row>
    <row r="1447" spans="13:14" x14ac:dyDescent="0.2">
      <c r="M1447" s="6">
        <v>501.30900000000003</v>
      </c>
      <c r="N1447" s="6">
        <v>0.68774999999999997</v>
      </c>
    </row>
    <row r="1448" spans="13:14" x14ac:dyDescent="0.2">
      <c r="M1448" s="6">
        <v>501.51100000000002</v>
      </c>
      <c r="N1448" s="6">
        <v>0.67920999999999998</v>
      </c>
    </row>
    <row r="1449" spans="13:14" x14ac:dyDescent="0.2">
      <c r="M1449" s="6">
        <v>501.71300000000002</v>
      </c>
      <c r="N1449" s="6">
        <v>0.67525000000000002</v>
      </c>
    </row>
    <row r="1450" spans="13:14" x14ac:dyDescent="0.2">
      <c r="M1450" s="6">
        <v>501.91500000000002</v>
      </c>
      <c r="N1450" s="6">
        <v>0.66718999999999995</v>
      </c>
    </row>
    <row r="1451" spans="13:14" x14ac:dyDescent="0.2">
      <c r="M1451" s="6">
        <v>502.11700000000002</v>
      </c>
      <c r="N1451" s="6">
        <v>0.66269999999999996</v>
      </c>
    </row>
    <row r="1452" spans="13:14" x14ac:dyDescent="0.2">
      <c r="M1452" s="6">
        <v>502.31900000000002</v>
      </c>
      <c r="N1452" s="6">
        <v>0.65481</v>
      </c>
    </row>
    <row r="1453" spans="13:14" x14ac:dyDescent="0.2">
      <c r="M1453" s="6">
        <v>502.52100000000002</v>
      </c>
      <c r="N1453" s="6">
        <v>0.64849000000000001</v>
      </c>
    </row>
    <row r="1454" spans="13:14" x14ac:dyDescent="0.2">
      <c r="M1454" s="6">
        <v>502.72300000000001</v>
      </c>
      <c r="N1454" s="6">
        <v>0.64390000000000003</v>
      </c>
    </row>
    <row r="1455" spans="13:14" x14ac:dyDescent="0.2">
      <c r="M1455" s="6">
        <v>502.92500000000001</v>
      </c>
      <c r="N1455" s="6">
        <v>0.63544</v>
      </c>
    </row>
    <row r="1456" spans="13:14" x14ac:dyDescent="0.2">
      <c r="M1456" s="6">
        <v>503.12700000000001</v>
      </c>
      <c r="N1456" s="6">
        <v>0.63002000000000002</v>
      </c>
    </row>
    <row r="1457" spans="13:14" x14ac:dyDescent="0.2">
      <c r="M1457" s="6">
        <v>503.32900000000001</v>
      </c>
      <c r="N1457" s="6">
        <v>0.62500999999999995</v>
      </c>
    </row>
    <row r="1458" spans="13:14" x14ac:dyDescent="0.2">
      <c r="M1458" s="6">
        <v>503.53100000000001</v>
      </c>
      <c r="N1458" s="6">
        <v>0.61672000000000005</v>
      </c>
    </row>
    <row r="1459" spans="13:14" x14ac:dyDescent="0.2">
      <c r="M1459" s="6">
        <v>503.733</v>
      </c>
      <c r="N1459" s="6">
        <v>0.61167000000000005</v>
      </c>
    </row>
    <row r="1460" spans="13:14" x14ac:dyDescent="0.2">
      <c r="M1460" s="6">
        <v>503.93400000000003</v>
      </c>
      <c r="N1460" s="6">
        <v>0.6089</v>
      </c>
    </row>
    <row r="1461" spans="13:14" x14ac:dyDescent="0.2">
      <c r="M1461" s="6">
        <v>504.13600000000002</v>
      </c>
      <c r="N1461" s="6">
        <v>0.59872000000000003</v>
      </c>
    </row>
    <row r="1462" spans="13:14" x14ac:dyDescent="0.2">
      <c r="M1462" s="6">
        <v>504.33800000000002</v>
      </c>
      <c r="N1462" s="6">
        <v>0.59443999999999997</v>
      </c>
    </row>
    <row r="1463" spans="13:14" x14ac:dyDescent="0.2">
      <c r="M1463" s="6">
        <v>504.54</v>
      </c>
      <c r="N1463" s="6">
        <v>0.58625000000000005</v>
      </c>
    </row>
    <row r="1464" spans="13:14" x14ac:dyDescent="0.2">
      <c r="M1464" s="6">
        <v>504.74200000000002</v>
      </c>
      <c r="N1464" s="6">
        <v>0.58086000000000004</v>
      </c>
    </row>
    <row r="1465" spans="13:14" x14ac:dyDescent="0.2">
      <c r="M1465" s="6">
        <v>504.94400000000002</v>
      </c>
      <c r="N1465" s="6">
        <v>0.57599</v>
      </c>
    </row>
    <row r="1466" spans="13:14" x14ac:dyDescent="0.2">
      <c r="M1466" s="6">
        <v>505.14499999999998</v>
      </c>
      <c r="N1466" s="6">
        <v>0.56794</v>
      </c>
    </row>
    <row r="1467" spans="13:14" x14ac:dyDescent="0.2">
      <c r="M1467" s="6">
        <v>505.34699999999998</v>
      </c>
      <c r="N1467" s="6">
        <v>0.56147000000000002</v>
      </c>
    </row>
    <row r="1468" spans="13:14" x14ac:dyDescent="0.2">
      <c r="M1468" s="6">
        <v>505.54899999999998</v>
      </c>
      <c r="N1468" s="6">
        <v>0.55581000000000003</v>
      </c>
    </row>
    <row r="1469" spans="13:14" x14ac:dyDescent="0.2">
      <c r="M1469" s="6">
        <v>505.75099999999998</v>
      </c>
      <c r="N1469" s="6">
        <v>0.55125999999999997</v>
      </c>
    </row>
    <row r="1470" spans="13:14" x14ac:dyDescent="0.2">
      <c r="M1470" s="6">
        <v>505.952</v>
      </c>
      <c r="N1470" s="6">
        <v>0.54335</v>
      </c>
    </row>
    <row r="1471" spans="13:14" x14ac:dyDescent="0.2">
      <c r="M1471" s="6">
        <v>506.154</v>
      </c>
      <c r="N1471" s="6">
        <v>0.53991999999999996</v>
      </c>
    </row>
    <row r="1472" spans="13:14" x14ac:dyDescent="0.2">
      <c r="M1472" s="6">
        <v>506.35599999999999</v>
      </c>
      <c r="N1472" s="6">
        <v>0.52914000000000005</v>
      </c>
    </row>
    <row r="1473" spans="13:14" x14ac:dyDescent="0.2">
      <c r="M1473" s="6">
        <v>506.55700000000002</v>
      </c>
      <c r="N1473" s="6">
        <v>0.52832999999999997</v>
      </c>
    </row>
    <row r="1474" spans="13:14" x14ac:dyDescent="0.2">
      <c r="M1474" s="6">
        <v>506.75900000000001</v>
      </c>
      <c r="N1474" s="6">
        <v>0.51709000000000005</v>
      </c>
    </row>
    <row r="1475" spans="13:14" x14ac:dyDescent="0.2">
      <c r="M1475" s="6">
        <v>506.96100000000001</v>
      </c>
      <c r="N1475" s="6">
        <v>0.51073999999999997</v>
      </c>
    </row>
    <row r="1476" spans="13:14" x14ac:dyDescent="0.2">
      <c r="M1476" s="6">
        <v>507.16199999999998</v>
      </c>
      <c r="N1476" s="6">
        <v>0.50441999999999998</v>
      </c>
    </row>
    <row r="1477" spans="13:14" x14ac:dyDescent="0.2">
      <c r="M1477" s="6">
        <v>507.36399999999998</v>
      </c>
      <c r="N1477" s="6">
        <v>0.49528</v>
      </c>
    </row>
    <row r="1478" spans="13:14" x14ac:dyDescent="0.2">
      <c r="M1478" s="6">
        <v>507.56599999999997</v>
      </c>
      <c r="N1478" s="6">
        <v>0.48866999999999999</v>
      </c>
    </row>
    <row r="1479" spans="13:14" x14ac:dyDescent="0.2">
      <c r="M1479" s="6">
        <v>507.767</v>
      </c>
      <c r="N1479" s="6">
        <v>0.48369000000000001</v>
      </c>
    </row>
    <row r="1480" spans="13:14" x14ac:dyDescent="0.2">
      <c r="M1480" s="6">
        <v>507.96899999999999</v>
      </c>
      <c r="N1480" s="6">
        <v>0.47466999999999998</v>
      </c>
    </row>
    <row r="1481" spans="13:14" x14ac:dyDescent="0.2">
      <c r="M1481" s="6">
        <v>508.17</v>
      </c>
      <c r="N1481" s="6">
        <v>0.47044999999999998</v>
      </c>
    </row>
    <row r="1482" spans="13:14" x14ac:dyDescent="0.2">
      <c r="M1482" s="6">
        <v>508.37200000000001</v>
      </c>
      <c r="N1482" s="6">
        <v>0.46172999999999997</v>
      </c>
    </row>
    <row r="1483" spans="13:14" x14ac:dyDescent="0.2">
      <c r="M1483" s="6">
        <v>508.57299999999998</v>
      </c>
      <c r="N1483" s="6">
        <v>0.45593</v>
      </c>
    </row>
    <row r="1484" spans="13:14" x14ac:dyDescent="0.2">
      <c r="M1484" s="6">
        <v>508.77499999999998</v>
      </c>
      <c r="N1484" s="6">
        <v>0.4481</v>
      </c>
    </row>
    <row r="1485" spans="13:14" x14ac:dyDescent="0.2">
      <c r="M1485" s="6">
        <v>508.97699999999998</v>
      </c>
      <c r="N1485" s="6">
        <v>0.43874999999999997</v>
      </c>
    </row>
    <row r="1486" spans="13:14" x14ac:dyDescent="0.2">
      <c r="M1486" s="6">
        <v>509.178</v>
      </c>
      <c r="N1486" s="6">
        <v>0.43123</v>
      </c>
    </row>
    <row r="1487" spans="13:14" x14ac:dyDescent="0.2">
      <c r="M1487" s="6">
        <v>509.38</v>
      </c>
      <c r="N1487" s="6">
        <v>0.42595</v>
      </c>
    </row>
    <row r="1488" spans="13:14" x14ac:dyDescent="0.2">
      <c r="M1488" s="6">
        <v>509.58100000000002</v>
      </c>
      <c r="N1488" s="6">
        <v>0.41757</v>
      </c>
    </row>
    <row r="1489" spans="13:14" x14ac:dyDescent="0.2">
      <c r="M1489" s="6">
        <v>509.78300000000002</v>
      </c>
      <c r="N1489" s="6">
        <v>0.41216000000000003</v>
      </c>
    </row>
    <row r="1490" spans="13:14" x14ac:dyDescent="0.2">
      <c r="M1490" s="6">
        <v>509.98399999999998</v>
      </c>
      <c r="N1490" s="6">
        <v>0.40421000000000001</v>
      </c>
    </row>
    <row r="1491" spans="13:14" x14ac:dyDescent="0.2">
      <c r="M1491" s="6">
        <v>510.185</v>
      </c>
      <c r="N1491" s="6">
        <v>0.39539999999999997</v>
      </c>
    </row>
    <row r="1492" spans="13:14" x14ac:dyDescent="0.2">
      <c r="M1492" s="6">
        <v>510.387</v>
      </c>
      <c r="N1492" s="6">
        <v>0.38747999999999999</v>
      </c>
    </row>
    <row r="1493" spans="13:14" x14ac:dyDescent="0.2">
      <c r="M1493" s="6">
        <v>510.58800000000002</v>
      </c>
      <c r="N1493" s="6">
        <v>0.38184000000000001</v>
      </c>
    </row>
    <row r="1494" spans="13:14" x14ac:dyDescent="0.2">
      <c r="M1494" s="6">
        <v>510.79</v>
      </c>
      <c r="N1494" s="6">
        <v>0.37213000000000002</v>
      </c>
    </row>
    <row r="1495" spans="13:14" x14ac:dyDescent="0.2">
      <c r="M1495" s="6">
        <v>510.99099999999999</v>
      </c>
      <c r="N1495" s="6">
        <v>0.36837999999999999</v>
      </c>
    </row>
    <row r="1496" spans="13:14" x14ac:dyDescent="0.2">
      <c r="M1496" s="6">
        <v>511.19200000000001</v>
      </c>
      <c r="N1496" s="6">
        <v>0.35972999999999999</v>
      </c>
    </row>
    <row r="1497" spans="13:14" x14ac:dyDescent="0.2">
      <c r="M1497" s="6">
        <v>511.39400000000001</v>
      </c>
      <c r="N1497" s="6">
        <v>0.35314000000000001</v>
      </c>
    </row>
    <row r="1498" spans="13:14" x14ac:dyDescent="0.2">
      <c r="M1498" s="6">
        <v>511.59500000000003</v>
      </c>
      <c r="N1498" s="6">
        <v>0.34605999999999998</v>
      </c>
    </row>
    <row r="1499" spans="13:14" x14ac:dyDescent="0.2">
      <c r="M1499" s="6">
        <v>511.79700000000003</v>
      </c>
      <c r="N1499" s="6">
        <v>0.33946999999999999</v>
      </c>
    </row>
    <row r="1500" spans="13:14" x14ac:dyDescent="0.2">
      <c r="M1500" s="6">
        <v>511.99799999999999</v>
      </c>
      <c r="N1500" s="6">
        <v>0.33204</v>
      </c>
    </row>
    <row r="1501" spans="13:14" x14ac:dyDescent="0.2">
      <c r="M1501" s="6">
        <v>512.19899999999996</v>
      </c>
      <c r="N1501" s="6">
        <v>0.31857000000000002</v>
      </c>
    </row>
    <row r="1502" spans="13:14" x14ac:dyDescent="0.2">
      <c r="M1502" s="6">
        <v>512.4</v>
      </c>
      <c r="N1502" s="6">
        <v>0.31478</v>
      </c>
    </row>
    <row r="1503" spans="13:14" x14ac:dyDescent="0.2">
      <c r="M1503" s="6">
        <v>512.60199999999998</v>
      </c>
      <c r="N1503" s="6">
        <v>0.30418000000000001</v>
      </c>
    </row>
    <row r="1504" spans="13:14" x14ac:dyDescent="0.2">
      <c r="M1504" s="6">
        <v>512.803</v>
      </c>
      <c r="N1504" s="6">
        <v>0.29931000000000002</v>
      </c>
    </row>
    <row r="1505" spans="13:14" x14ac:dyDescent="0.2">
      <c r="M1505" s="6">
        <v>513.00400000000002</v>
      </c>
      <c r="N1505" s="6">
        <v>0.29056999999999999</v>
      </c>
    </row>
    <row r="1506" spans="13:14" x14ac:dyDescent="0.2">
      <c r="M1506" s="6">
        <v>513.20600000000002</v>
      </c>
      <c r="N1506" s="6">
        <v>0.28434999999999999</v>
      </c>
    </row>
    <row r="1507" spans="13:14" x14ac:dyDescent="0.2">
      <c r="M1507" s="6">
        <v>513.40700000000004</v>
      </c>
      <c r="N1507" s="6">
        <v>0.27557999999999999</v>
      </c>
    </row>
    <row r="1508" spans="13:14" x14ac:dyDescent="0.2">
      <c r="M1508" s="6">
        <v>513.60799999999995</v>
      </c>
      <c r="N1508" s="6">
        <v>0.26824999999999999</v>
      </c>
    </row>
    <row r="1509" spans="13:14" x14ac:dyDescent="0.2">
      <c r="M1509" s="6">
        <v>513.80899999999997</v>
      </c>
      <c r="N1509" s="6">
        <v>0.25946999999999998</v>
      </c>
    </row>
    <row r="1510" spans="13:14" x14ac:dyDescent="0.2">
      <c r="M1510" s="6">
        <v>514.01</v>
      </c>
      <c r="N1510" s="6">
        <v>0.25259999999999999</v>
      </c>
    </row>
    <row r="1511" spans="13:14" x14ac:dyDescent="0.2">
      <c r="M1511" s="6">
        <v>514.21199999999999</v>
      </c>
      <c r="N1511" s="6">
        <v>0.24587000000000001</v>
      </c>
    </row>
    <row r="1512" spans="13:14" x14ac:dyDescent="0.2">
      <c r="M1512" s="6">
        <v>514.41300000000001</v>
      </c>
      <c r="N1512" s="6">
        <v>0.24057999999999999</v>
      </c>
    </row>
    <row r="1513" spans="13:14" x14ac:dyDescent="0.2">
      <c r="M1513" s="6">
        <v>514.61400000000003</v>
      </c>
      <c r="N1513" s="6">
        <v>0.23230000000000001</v>
      </c>
    </row>
    <row r="1514" spans="13:14" x14ac:dyDescent="0.2">
      <c r="M1514" s="6">
        <v>514.81500000000005</v>
      </c>
      <c r="N1514" s="6">
        <v>0.22313</v>
      </c>
    </row>
    <row r="1515" spans="13:14" x14ac:dyDescent="0.2">
      <c r="M1515" s="6">
        <v>515.01599999999996</v>
      </c>
      <c r="N1515" s="6">
        <v>0.21501999999999999</v>
      </c>
    </row>
    <row r="1516" spans="13:14" x14ac:dyDescent="0.2">
      <c r="M1516" s="6">
        <v>515.21699999999998</v>
      </c>
      <c r="N1516" s="6">
        <v>0.21052000000000001</v>
      </c>
    </row>
    <row r="1517" spans="13:14" x14ac:dyDescent="0.2">
      <c r="M1517" s="6">
        <v>515.41800000000001</v>
      </c>
      <c r="N1517" s="6">
        <v>0.20688999999999999</v>
      </c>
    </row>
    <row r="1518" spans="13:14" x14ac:dyDescent="0.2">
      <c r="M1518" s="6">
        <v>515.62</v>
      </c>
      <c r="N1518" s="6">
        <v>0.19570000000000001</v>
      </c>
    </row>
    <row r="1519" spans="13:14" x14ac:dyDescent="0.2">
      <c r="M1519" s="6">
        <v>515.82100000000003</v>
      </c>
      <c r="N1519" s="6">
        <v>0.19334000000000001</v>
      </c>
    </row>
    <row r="1520" spans="13:14" x14ac:dyDescent="0.2">
      <c r="M1520" s="6">
        <v>516.02200000000005</v>
      </c>
      <c r="N1520" s="6">
        <v>0.18526999999999999</v>
      </c>
    </row>
    <row r="1521" spans="13:14" x14ac:dyDescent="0.2">
      <c r="M1521" s="6">
        <v>516.22299999999996</v>
      </c>
      <c r="N1521" s="6">
        <v>0.18221999999999999</v>
      </c>
    </row>
    <row r="1522" spans="13:14" x14ac:dyDescent="0.2">
      <c r="M1522" s="6">
        <v>516.42399999999998</v>
      </c>
      <c r="N1522" s="6">
        <v>0.17423</v>
      </c>
    </row>
    <row r="1523" spans="13:14" x14ac:dyDescent="0.2">
      <c r="M1523" s="6">
        <v>516.625</v>
      </c>
      <c r="N1523" s="6">
        <v>0.16930999999999999</v>
      </c>
    </row>
    <row r="1524" spans="13:14" x14ac:dyDescent="0.2">
      <c r="M1524" s="6">
        <v>516.82600000000002</v>
      </c>
      <c r="N1524" s="6">
        <v>0.16328999999999999</v>
      </c>
    </row>
    <row r="1525" spans="13:14" x14ac:dyDescent="0.2">
      <c r="M1525" s="6">
        <v>517.02700000000004</v>
      </c>
      <c r="N1525" s="6">
        <v>0.15539</v>
      </c>
    </row>
    <row r="1526" spans="13:14" x14ac:dyDescent="0.2">
      <c r="M1526" s="6">
        <v>517.22799999999995</v>
      </c>
      <c r="N1526" s="6">
        <v>0.15079000000000001</v>
      </c>
    </row>
    <row r="1527" spans="13:14" x14ac:dyDescent="0.2">
      <c r="M1527" s="6">
        <v>517.42899999999997</v>
      </c>
      <c r="N1527" s="6">
        <v>0.14766000000000001</v>
      </c>
    </row>
    <row r="1528" spans="13:14" x14ac:dyDescent="0.2">
      <c r="M1528" s="6">
        <v>517.63</v>
      </c>
      <c r="N1528" s="6">
        <v>0.13969999999999999</v>
      </c>
    </row>
    <row r="1529" spans="13:14" x14ac:dyDescent="0.2">
      <c r="M1529" s="6">
        <v>517.83100000000002</v>
      </c>
      <c r="N1529" s="6">
        <v>0.13814000000000001</v>
      </c>
    </row>
    <row r="1530" spans="13:14" x14ac:dyDescent="0.2">
      <c r="M1530" s="6">
        <v>518.03200000000004</v>
      </c>
      <c r="N1530" s="6">
        <v>0.13286999999999999</v>
      </c>
    </row>
    <row r="1531" spans="13:14" x14ac:dyDescent="0.2">
      <c r="M1531" s="6">
        <v>518.23199999999997</v>
      </c>
      <c r="N1531" s="6">
        <v>0.12994</v>
      </c>
    </row>
    <row r="1532" spans="13:14" x14ac:dyDescent="0.2">
      <c r="M1532" s="6">
        <v>518.43299999999999</v>
      </c>
      <c r="N1532" s="6">
        <v>0.12185</v>
      </c>
    </row>
    <row r="1533" spans="13:14" x14ac:dyDescent="0.2">
      <c r="M1533" s="6">
        <v>518.63400000000001</v>
      </c>
      <c r="N1533" s="6">
        <v>0.11871</v>
      </c>
    </row>
    <row r="1534" spans="13:14" x14ac:dyDescent="0.2">
      <c r="M1534" s="6">
        <v>518.83500000000004</v>
      </c>
      <c r="N1534" s="6">
        <v>0.11285000000000001</v>
      </c>
    </row>
    <row r="1535" spans="13:14" x14ac:dyDescent="0.2">
      <c r="M1535" s="6">
        <v>519.03599999999994</v>
      </c>
      <c r="N1535" s="6">
        <v>0.10763</v>
      </c>
    </row>
    <row r="1536" spans="13:14" x14ac:dyDescent="0.2">
      <c r="M1536" s="6">
        <v>519.23699999999997</v>
      </c>
      <c r="N1536" s="6">
        <v>0.10360999999999999</v>
      </c>
    </row>
    <row r="1537" spans="13:14" x14ac:dyDescent="0.2">
      <c r="M1537" s="6">
        <v>519.43799999999999</v>
      </c>
      <c r="N1537" s="6">
        <v>0.10247000000000001</v>
      </c>
    </row>
    <row r="1538" spans="13:14" x14ac:dyDescent="0.2">
      <c r="M1538" s="6">
        <v>519.63900000000001</v>
      </c>
      <c r="N1538" s="6">
        <v>0.10029</v>
      </c>
    </row>
    <row r="1539" spans="13:14" x14ac:dyDescent="0.2">
      <c r="M1539" s="6">
        <v>519.83900000000006</v>
      </c>
      <c r="N1539" s="6">
        <v>9.5479999999999995E-2</v>
      </c>
    </row>
    <row r="1540" spans="13:14" x14ac:dyDescent="0.2">
      <c r="M1540" s="6">
        <v>520.04</v>
      </c>
      <c r="N1540" s="6">
        <v>9.128E-2</v>
      </c>
    </row>
    <row r="1541" spans="13:14" x14ac:dyDescent="0.2">
      <c r="M1541" s="6">
        <v>520.24099999999999</v>
      </c>
      <c r="N1541" s="6">
        <v>8.7040000000000006E-2</v>
      </c>
    </row>
    <row r="1542" spans="13:14" x14ac:dyDescent="0.2">
      <c r="M1542" s="6">
        <v>520.44200000000001</v>
      </c>
      <c r="N1542" s="6">
        <v>8.3720000000000003E-2</v>
      </c>
    </row>
    <row r="1543" spans="13:14" x14ac:dyDescent="0.2">
      <c r="M1543" s="6">
        <v>520.64200000000005</v>
      </c>
      <c r="N1543" s="6">
        <v>8.2869999999999999E-2</v>
      </c>
    </row>
    <row r="1544" spans="13:14" x14ac:dyDescent="0.2">
      <c r="M1544" s="6">
        <v>520.84299999999996</v>
      </c>
      <c r="N1544" s="6">
        <v>7.8960000000000002E-2</v>
      </c>
    </row>
    <row r="1545" spans="13:14" x14ac:dyDescent="0.2">
      <c r="M1545" s="6">
        <v>521.04399999999998</v>
      </c>
      <c r="N1545" s="6">
        <v>7.5359999999999996E-2</v>
      </c>
    </row>
    <row r="1546" spans="13:14" x14ac:dyDescent="0.2">
      <c r="M1546" s="6">
        <v>521.245</v>
      </c>
      <c r="N1546" s="6">
        <v>7.3219999999999993E-2</v>
      </c>
    </row>
    <row r="1547" spans="13:14" x14ac:dyDescent="0.2">
      <c r="M1547" s="6">
        <v>521.44500000000005</v>
      </c>
      <c r="N1547" s="6">
        <v>6.9089999999999999E-2</v>
      </c>
    </row>
    <row r="1548" spans="13:14" x14ac:dyDescent="0.2">
      <c r="M1548" s="6">
        <v>521.64599999999996</v>
      </c>
      <c r="N1548" s="6">
        <v>6.9059999999999996E-2</v>
      </c>
    </row>
    <row r="1549" spans="13:14" x14ac:dyDescent="0.2">
      <c r="M1549" s="6">
        <v>521.84699999999998</v>
      </c>
      <c r="N1549" s="6">
        <v>6.3170000000000004E-2</v>
      </c>
    </row>
    <row r="1550" spans="13:14" x14ac:dyDescent="0.2">
      <c r="M1550" s="6">
        <v>522.04700000000003</v>
      </c>
      <c r="N1550" s="6">
        <v>5.9119999999999999E-2</v>
      </c>
    </row>
    <row r="1551" spans="13:14" x14ac:dyDescent="0.2">
      <c r="M1551" s="6">
        <v>522.24800000000005</v>
      </c>
      <c r="N1551" s="6">
        <v>5.9839999999999997E-2</v>
      </c>
    </row>
    <row r="1552" spans="13:14" x14ac:dyDescent="0.2">
      <c r="M1552" s="6">
        <v>522.44899999999996</v>
      </c>
      <c r="N1552" s="6">
        <v>5.6980000000000003E-2</v>
      </c>
    </row>
    <row r="1553" spans="13:14" x14ac:dyDescent="0.2">
      <c r="M1553" s="6">
        <v>522.649</v>
      </c>
      <c r="N1553" s="6">
        <v>5.6059999999999999E-2</v>
      </c>
    </row>
    <row r="1554" spans="13:14" x14ac:dyDescent="0.2">
      <c r="M1554" s="6">
        <v>522.85</v>
      </c>
      <c r="N1554" s="6">
        <v>5.4289999999999998E-2</v>
      </c>
    </row>
    <row r="1555" spans="13:14" x14ac:dyDescent="0.2">
      <c r="M1555" s="6">
        <v>523.04999999999995</v>
      </c>
      <c r="N1555" s="6">
        <v>5.21E-2</v>
      </c>
    </row>
    <row r="1556" spans="13:14" x14ac:dyDescent="0.2">
      <c r="M1556" s="6">
        <v>523.25099999999998</v>
      </c>
      <c r="N1556" s="6">
        <v>4.9110000000000001E-2</v>
      </c>
    </row>
    <row r="1557" spans="13:14" x14ac:dyDescent="0.2">
      <c r="M1557" s="6">
        <v>523.452</v>
      </c>
      <c r="N1557" s="6">
        <v>4.8039999999999999E-2</v>
      </c>
    </row>
    <row r="1558" spans="13:14" x14ac:dyDescent="0.2">
      <c r="M1558" s="6">
        <v>523.65200000000004</v>
      </c>
      <c r="N1558" s="6">
        <v>4.4220000000000002E-2</v>
      </c>
    </row>
    <row r="1559" spans="13:14" x14ac:dyDescent="0.2">
      <c r="M1559" s="6">
        <v>523.85299999999995</v>
      </c>
      <c r="N1559" s="6">
        <v>4.546E-2</v>
      </c>
    </row>
    <row r="1560" spans="13:14" x14ac:dyDescent="0.2">
      <c r="M1560" s="6">
        <v>524.053</v>
      </c>
      <c r="N1560" s="6">
        <v>4.1880000000000001E-2</v>
      </c>
    </row>
    <row r="1561" spans="13:14" x14ac:dyDescent="0.2">
      <c r="M1561" s="6">
        <v>524.25400000000002</v>
      </c>
      <c r="N1561" s="6">
        <v>4.0840000000000001E-2</v>
      </c>
    </row>
    <row r="1562" spans="13:14" x14ac:dyDescent="0.2">
      <c r="M1562" s="6">
        <v>524.45399999999995</v>
      </c>
      <c r="N1562" s="6">
        <v>3.9550000000000002E-2</v>
      </c>
    </row>
    <row r="1563" spans="13:14" x14ac:dyDescent="0.2">
      <c r="M1563" s="6">
        <v>524.65499999999997</v>
      </c>
      <c r="N1563" s="6">
        <v>3.7060000000000003E-2</v>
      </c>
    </row>
    <row r="1564" spans="13:14" x14ac:dyDescent="0.2">
      <c r="M1564" s="6">
        <v>524.85500000000002</v>
      </c>
      <c r="N1564" s="6">
        <v>3.721E-2</v>
      </c>
    </row>
    <row r="1565" spans="13:14" x14ac:dyDescent="0.2">
      <c r="M1565" s="6">
        <v>525.05600000000004</v>
      </c>
      <c r="N1565" s="6">
        <v>3.526E-2</v>
      </c>
    </row>
    <row r="1566" spans="13:14" x14ac:dyDescent="0.2">
      <c r="M1566" s="6">
        <v>525.25599999999997</v>
      </c>
      <c r="N1566" s="6">
        <v>3.5610000000000003E-2</v>
      </c>
    </row>
    <row r="1567" spans="13:14" x14ac:dyDescent="0.2">
      <c r="M1567" s="6">
        <v>525.45699999999999</v>
      </c>
      <c r="N1567" s="6">
        <v>3.4029999999999998E-2</v>
      </c>
    </row>
    <row r="1568" spans="13:14" x14ac:dyDescent="0.2">
      <c r="M1568" s="6">
        <v>525.65700000000004</v>
      </c>
      <c r="N1568" s="6">
        <v>3.2190000000000003E-2</v>
      </c>
    </row>
    <row r="1569" spans="13:14" x14ac:dyDescent="0.2">
      <c r="M1569" s="6">
        <v>525.85699999999997</v>
      </c>
      <c r="N1569" s="6">
        <v>3.0769999999999999E-2</v>
      </c>
    </row>
    <row r="1570" spans="13:14" x14ac:dyDescent="0.2">
      <c r="M1570" s="6">
        <v>526.05799999999999</v>
      </c>
      <c r="N1570" s="6">
        <v>3.015E-2</v>
      </c>
    </row>
    <row r="1571" spans="13:14" x14ac:dyDescent="0.2">
      <c r="M1571" s="6">
        <v>526.25800000000004</v>
      </c>
      <c r="N1571" s="6">
        <v>3.032E-2</v>
      </c>
    </row>
    <row r="1572" spans="13:14" x14ac:dyDescent="0.2">
      <c r="M1572" s="6">
        <v>526.45899999999995</v>
      </c>
      <c r="N1572" s="6">
        <v>2.9829999999999999E-2</v>
      </c>
    </row>
    <row r="1573" spans="13:14" x14ac:dyDescent="0.2">
      <c r="M1573" s="6">
        <v>526.65899999999999</v>
      </c>
      <c r="N1573" s="6">
        <v>2.5850000000000001E-2</v>
      </c>
    </row>
    <row r="1574" spans="13:14" x14ac:dyDescent="0.2">
      <c r="M1574" s="6">
        <v>526.85900000000004</v>
      </c>
      <c r="N1574" s="6">
        <v>2.7119999999999998E-2</v>
      </c>
    </row>
    <row r="1575" spans="13:14" x14ac:dyDescent="0.2">
      <c r="M1575" s="6">
        <v>527.05999999999995</v>
      </c>
      <c r="N1575" s="6">
        <v>2.4969999999999999E-2</v>
      </c>
    </row>
    <row r="1576" spans="13:14" x14ac:dyDescent="0.2">
      <c r="M1576" s="6">
        <v>527.26</v>
      </c>
      <c r="N1576" s="6">
        <v>2.5690000000000001E-2</v>
      </c>
    </row>
    <row r="1577" spans="13:14" x14ac:dyDescent="0.2">
      <c r="M1577" s="6">
        <v>527.46</v>
      </c>
      <c r="N1577" s="6">
        <v>2.5409999999999999E-2</v>
      </c>
    </row>
    <row r="1578" spans="13:14" x14ac:dyDescent="0.2">
      <c r="M1578" s="6">
        <v>527.66099999999994</v>
      </c>
      <c r="N1578" s="6">
        <v>2.3050000000000001E-2</v>
      </c>
    </row>
    <row r="1579" spans="13:14" x14ac:dyDescent="0.2">
      <c r="M1579" s="6">
        <v>527.86099999999999</v>
      </c>
      <c r="N1579" s="6">
        <v>2.2970000000000001E-2</v>
      </c>
    </row>
    <row r="1580" spans="13:14" x14ac:dyDescent="0.2">
      <c r="M1580" s="6">
        <v>528.06100000000004</v>
      </c>
      <c r="N1580" s="6">
        <v>2.0719999999999999E-2</v>
      </c>
    </row>
    <row r="1581" spans="13:14" x14ac:dyDescent="0.2">
      <c r="M1581" s="6">
        <v>528.26099999999997</v>
      </c>
      <c r="N1581" s="6">
        <v>2.2589999999999999E-2</v>
      </c>
    </row>
    <row r="1582" spans="13:14" x14ac:dyDescent="0.2">
      <c r="M1582" s="6">
        <v>528.46199999999999</v>
      </c>
      <c r="N1582" s="6">
        <v>2.138E-2</v>
      </c>
    </row>
    <row r="1583" spans="13:14" x14ac:dyDescent="0.2">
      <c r="M1583" s="6">
        <v>528.66200000000003</v>
      </c>
      <c r="N1583" s="6">
        <v>1.9980000000000001E-2</v>
      </c>
    </row>
    <row r="1584" spans="13:14" x14ac:dyDescent="0.2">
      <c r="M1584" s="6">
        <v>528.86199999999997</v>
      </c>
      <c r="N1584" s="6">
        <v>2.0379999999999999E-2</v>
      </c>
    </row>
    <row r="1585" spans="13:14" x14ac:dyDescent="0.2">
      <c r="M1585" s="6">
        <v>529.06200000000001</v>
      </c>
      <c r="N1585" s="6">
        <v>2.0799999999999999E-2</v>
      </c>
    </row>
    <row r="1586" spans="13:14" x14ac:dyDescent="0.2">
      <c r="M1586" s="6">
        <v>529.26199999999994</v>
      </c>
      <c r="N1586" s="6">
        <v>1.9189999999999999E-2</v>
      </c>
    </row>
    <row r="1587" spans="13:14" x14ac:dyDescent="0.2">
      <c r="M1587" s="6">
        <v>529.46299999999997</v>
      </c>
      <c r="N1587" s="6">
        <v>1.8110000000000001E-2</v>
      </c>
    </row>
    <row r="1588" spans="13:14" x14ac:dyDescent="0.2">
      <c r="M1588" s="6">
        <v>529.66300000000001</v>
      </c>
      <c r="N1588" s="6">
        <v>1.728E-2</v>
      </c>
    </row>
    <row r="1589" spans="13:14" x14ac:dyDescent="0.2">
      <c r="M1589" s="6">
        <v>529.86300000000006</v>
      </c>
      <c r="N1589" s="6">
        <v>1.9E-2</v>
      </c>
    </row>
    <row r="1590" spans="13:14" x14ac:dyDescent="0.2">
      <c r="M1590" s="6">
        <v>530.06299999999999</v>
      </c>
      <c r="N1590" s="6">
        <v>1.6279999999999999E-2</v>
      </c>
    </row>
    <row r="1591" spans="13:14" x14ac:dyDescent="0.2">
      <c r="M1591" s="6">
        <v>530.26300000000003</v>
      </c>
      <c r="N1591" s="6">
        <v>1.6619999999999999E-2</v>
      </c>
    </row>
    <row r="1592" spans="13:14" x14ac:dyDescent="0.2">
      <c r="M1592" s="6">
        <v>530.46299999999997</v>
      </c>
      <c r="N1592" s="6">
        <v>1.635E-2</v>
      </c>
    </row>
    <row r="1593" spans="13:14" x14ac:dyDescent="0.2">
      <c r="M1593" s="6">
        <v>530.66300000000001</v>
      </c>
      <c r="N1593" s="6">
        <v>1.4E-2</v>
      </c>
    </row>
    <row r="1594" spans="13:14" x14ac:dyDescent="0.2">
      <c r="M1594" s="6">
        <v>530.86300000000006</v>
      </c>
      <c r="N1594" s="6">
        <v>1.7219999999999999E-2</v>
      </c>
    </row>
    <row r="1595" spans="13:14" x14ac:dyDescent="0.2">
      <c r="M1595" s="6">
        <v>531.06299999999999</v>
      </c>
      <c r="N1595" s="6">
        <v>1.421E-2</v>
      </c>
    </row>
    <row r="1596" spans="13:14" x14ac:dyDescent="0.2">
      <c r="M1596" s="6">
        <v>531.26300000000003</v>
      </c>
      <c r="N1596" s="6">
        <v>1.5789999999999998E-2</v>
      </c>
    </row>
    <row r="1597" spans="13:14" x14ac:dyDescent="0.2">
      <c r="M1597" s="6">
        <v>531.46299999999997</v>
      </c>
      <c r="N1597" s="6">
        <v>1.4149999999999999E-2</v>
      </c>
    </row>
    <row r="1598" spans="13:14" x14ac:dyDescent="0.2">
      <c r="M1598" s="6">
        <v>531.66399999999999</v>
      </c>
      <c r="N1598" s="6">
        <v>1.038E-2</v>
      </c>
    </row>
    <row r="1599" spans="13:14" x14ac:dyDescent="0.2">
      <c r="M1599" s="6">
        <v>531.86400000000003</v>
      </c>
      <c r="N1599" s="6">
        <v>1.2659999999999999E-2</v>
      </c>
    </row>
    <row r="1600" spans="13:14" x14ac:dyDescent="0.2">
      <c r="M1600" s="6">
        <v>532.06399999999996</v>
      </c>
      <c r="N1600" s="6">
        <v>1.5049999999999999E-2</v>
      </c>
    </row>
    <row r="1601" spans="13:14" x14ac:dyDescent="0.2">
      <c r="M1601" s="6">
        <v>532.26300000000003</v>
      </c>
      <c r="N1601" s="6">
        <v>1.5610000000000001E-2</v>
      </c>
    </row>
    <row r="1602" spans="13:14" x14ac:dyDescent="0.2">
      <c r="M1602" s="6">
        <v>532.46299999999997</v>
      </c>
      <c r="N1602" s="6">
        <v>1.255E-2</v>
      </c>
    </row>
    <row r="1603" spans="13:14" x14ac:dyDescent="0.2">
      <c r="M1603" s="6">
        <v>532.66300000000001</v>
      </c>
      <c r="N1603" s="6">
        <v>1.2370000000000001E-2</v>
      </c>
    </row>
    <row r="1604" spans="13:14" x14ac:dyDescent="0.2">
      <c r="M1604" s="6">
        <v>532.86300000000006</v>
      </c>
      <c r="N1604" s="6">
        <v>1.261E-2</v>
      </c>
    </row>
    <row r="1605" spans="13:14" x14ac:dyDescent="0.2">
      <c r="M1605" s="6">
        <v>533.06299999999999</v>
      </c>
      <c r="N1605" s="6">
        <v>1.2070000000000001E-2</v>
      </c>
    </row>
    <row r="1606" spans="13:14" x14ac:dyDescent="0.2">
      <c r="M1606" s="6">
        <v>533.26300000000003</v>
      </c>
      <c r="N1606" s="6">
        <v>1.4619999999999999E-2</v>
      </c>
    </row>
    <row r="1607" spans="13:14" x14ac:dyDescent="0.2">
      <c r="M1607" s="6">
        <v>533.46299999999997</v>
      </c>
      <c r="N1607" s="6">
        <v>1.2019999999999999E-2</v>
      </c>
    </row>
    <row r="1608" spans="13:14" x14ac:dyDescent="0.2">
      <c r="M1608" s="6">
        <v>533.66300000000001</v>
      </c>
      <c r="N1608" s="6">
        <v>1.0749999999999999E-2</v>
      </c>
    </row>
    <row r="1609" spans="13:14" x14ac:dyDescent="0.2">
      <c r="M1609" s="6">
        <v>533.86300000000006</v>
      </c>
      <c r="N1609" s="6">
        <v>1.273E-2</v>
      </c>
    </row>
    <row r="1610" spans="13:14" x14ac:dyDescent="0.2">
      <c r="M1610" s="6">
        <v>534.06299999999999</v>
      </c>
      <c r="N1610" s="6">
        <v>1.133E-2</v>
      </c>
    </row>
    <row r="1611" spans="13:14" x14ac:dyDescent="0.2">
      <c r="M1611" s="6">
        <v>534.26300000000003</v>
      </c>
      <c r="N1611" s="6">
        <v>1.035E-2</v>
      </c>
    </row>
    <row r="1612" spans="13:14" x14ac:dyDescent="0.2">
      <c r="M1612" s="6">
        <v>534.46199999999999</v>
      </c>
      <c r="N1612" s="6">
        <v>1.184E-2</v>
      </c>
    </row>
    <row r="1613" spans="13:14" x14ac:dyDescent="0.2">
      <c r="M1613" s="6">
        <v>534.66200000000003</v>
      </c>
      <c r="N1613" s="6">
        <v>1.0330000000000001E-2</v>
      </c>
    </row>
    <row r="1614" spans="13:14" x14ac:dyDescent="0.2">
      <c r="M1614" s="6">
        <v>534.86199999999997</v>
      </c>
      <c r="N1614" s="6">
        <v>1.044E-2</v>
      </c>
    </row>
    <row r="1615" spans="13:14" x14ac:dyDescent="0.2">
      <c r="M1615" s="6">
        <v>535.06200000000001</v>
      </c>
      <c r="N1615" s="6">
        <v>1.0919999999999999E-2</v>
      </c>
    </row>
    <row r="1616" spans="13:14" x14ac:dyDescent="0.2">
      <c r="M1616" s="6">
        <v>535.26199999999994</v>
      </c>
      <c r="N1616" s="6">
        <v>1.1339999999999999E-2</v>
      </c>
    </row>
    <row r="1617" spans="13:14" x14ac:dyDescent="0.2">
      <c r="M1617" s="6">
        <v>535.46100000000001</v>
      </c>
      <c r="N1617" s="6">
        <v>1.0160000000000001E-2</v>
      </c>
    </row>
    <row r="1618" spans="13:14" x14ac:dyDescent="0.2">
      <c r="M1618" s="6">
        <v>535.66099999999994</v>
      </c>
      <c r="N1618" s="6">
        <v>1.172E-2</v>
      </c>
    </row>
    <row r="1619" spans="13:14" x14ac:dyDescent="0.2">
      <c r="M1619" s="6">
        <v>535.86099999999999</v>
      </c>
      <c r="N1619" s="6">
        <v>1.167E-2</v>
      </c>
    </row>
    <row r="1620" spans="13:14" x14ac:dyDescent="0.2">
      <c r="M1620" s="6">
        <v>536.06100000000004</v>
      </c>
      <c r="N1620" s="6">
        <v>1.017E-2</v>
      </c>
    </row>
    <row r="1621" spans="13:14" x14ac:dyDescent="0.2">
      <c r="M1621" s="6">
        <v>536.26</v>
      </c>
      <c r="N1621" s="6">
        <v>1.01E-2</v>
      </c>
    </row>
    <row r="1622" spans="13:14" x14ac:dyDescent="0.2">
      <c r="M1622" s="6">
        <v>536.46</v>
      </c>
      <c r="N1622" s="6">
        <v>1.2019999999999999E-2</v>
      </c>
    </row>
    <row r="1623" spans="13:14" x14ac:dyDescent="0.2">
      <c r="M1623" s="6">
        <v>536.66</v>
      </c>
      <c r="N1623" s="6">
        <v>8.7600000000000004E-3</v>
      </c>
    </row>
    <row r="1624" spans="13:14" x14ac:dyDescent="0.2">
      <c r="M1624" s="6">
        <v>536.85900000000004</v>
      </c>
      <c r="N1624" s="6">
        <v>9.9900000000000006E-3</v>
      </c>
    </row>
    <row r="1625" spans="13:14" x14ac:dyDescent="0.2">
      <c r="M1625" s="6">
        <v>537.05899999999997</v>
      </c>
      <c r="N1625" s="6">
        <v>1.077E-2</v>
      </c>
    </row>
    <row r="1626" spans="13:14" x14ac:dyDescent="0.2">
      <c r="M1626" s="6">
        <v>537.25900000000001</v>
      </c>
      <c r="N1626" s="6">
        <v>8.6899999999999998E-3</v>
      </c>
    </row>
    <row r="1627" spans="13:14" x14ac:dyDescent="0.2">
      <c r="M1627" s="6">
        <v>537.45799999999997</v>
      </c>
      <c r="N1627" s="6">
        <v>1.1220000000000001E-2</v>
      </c>
    </row>
    <row r="1628" spans="13:14" x14ac:dyDescent="0.2">
      <c r="M1628" s="6">
        <v>537.65800000000002</v>
      </c>
      <c r="N1628" s="6">
        <v>9.6900000000000007E-3</v>
      </c>
    </row>
    <row r="1629" spans="13:14" x14ac:dyDescent="0.2">
      <c r="M1629" s="6">
        <v>537.85699999999997</v>
      </c>
      <c r="N1629" s="6">
        <v>1.1440000000000001E-2</v>
      </c>
    </row>
    <row r="1630" spans="13:14" x14ac:dyDescent="0.2">
      <c r="M1630" s="6">
        <v>538.05700000000002</v>
      </c>
      <c r="N1630" s="6">
        <v>1.027E-2</v>
      </c>
    </row>
    <row r="1631" spans="13:14" x14ac:dyDescent="0.2">
      <c r="M1631" s="6">
        <v>538.25699999999995</v>
      </c>
      <c r="N1631" s="6">
        <v>1.013E-2</v>
      </c>
    </row>
    <row r="1632" spans="13:14" x14ac:dyDescent="0.2">
      <c r="M1632" s="6">
        <v>538.45600000000002</v>
      </c>
      <c r="N1632" s="6">
        <v>1.11E-2</v>
      </c>
    </row>
    <row r="1633" spans="13:14" x14ac:dyDescent="0.2">
      <c r="M1633" s="6">
        <v>538.65599999999995</v>
      </c>
      <c r="N1633" s="6">
        <v>8.3499999999999998E-3</v>
      </c>
    </row>
    <row r="1634" spans="13:14" x14ac:dyDescent="0.2">
      <c r="M1634" s="6">
        <v>538.85500000000002</v>
      </c>
      <c r="N1634" s="6">
        <v>8.9800000000000001E-3</v>
      </c>
    </row>
    <row r="1635" spans="13:14" x14ac:dyDescent="0.2">
      <c r="M1635" s="6">
        <v>539.05499999999995</v>
      </c>
      <c r="N1635" s="6">
        <v>9.7999999999999997E-3</v>
      </c>
    </row>
    <row r="1636" spans="13:14" x14ac:dyDescent="0.2">
      <c r="M1636" s="6">
        <v>539.25400000000002</v>
      </c>
      <c r="N1636" s="6">
        <v>7.4599999999999996E-3</v>
      </c>
    </row>
    <row r="1637" spans="13:14" x14ac:dyDescent="0.2">
      <c r="M1637" s="6">
        <v>539.45399999999995</v>
      </c>
      <c r="N1637" s="6">
        <v>1.039E-2</v>
      </c>
    </row>
    <row r="1638" spans="13:14" x14ac:dyDescent="0.2">
      <c r="M1638" s="6">
        <v>539.65300000000002</v>
      </c>
      <c r="N1638" s="6">
        <v>1.091E-2</v>
      </c>
    </row>
    <row r="1639" spans="13:14" x14ac:dyDescent="0.2">
      <c r="M1639" s="6">
        <v>539.85299999999995</v>
      </c>
      <c r="N1639" s="6">
        <v>1.201E-2</v>
      </c>
    </row>
    <row r="1640" spans="13:14" x14ac:dyDescent="0.2">
      <c r="M1640" s="6">
        <v>540.05200000000002</v>
      </c>
      <c r="N1640" s="6">
        <v>1.163E-2</v>
      </c>
    </row>
    <row r="1641" spans="13:14" x14ac:dyDescent="0.2">
      <c r="M1641" s="6">
        <v>540.25199999999995</v>
      </c>
      <c r="N1641" s="6">
        <v>9.5999999999999992E-3</v>
      </c>
    </row>
    <row r="1642" spans="13:14" x14ac:dyDescent="0.2">
      <c r="M1642" s="6">
        <v>540.45100000000002</v>
      </c>
      <c r="N1642" s="6">
        <v>9.2499999999999995E-3</v>
      </c>
    </row>
    <row r="1643" spans="13:14" x14ac:dyDescent="0.2">
      <c r="M1643" s="6">
        <v>540.65</v>
      </c>
      <c r="N1643" s="6">
        <v>7.9799999999999992E-3</v>
      </c>
    </row>
    <row r="1644" spans="13:14" x14ac:dyDescent="0.2">
      <c r="M1644" s="6">
        <v>540.85</v>
      </c>
      <c r="N1644" s="6">
        <v>1.076E-2</v>
      </c>
    </row>
    <row r="1645" spans="13:14" x14ac:dyDescent="0.2">
      <c r="M1645" s="6">
        <v>541.04899999999998</v>
      </c>
      <c r="N1645" s="6">
        <v>9.5899999999999996E-3</v>
      </c>
    </row>
    <row r="1646" spans="13:14" x14ac:dyDescent="0.2">
      <c r="M1646" s="6">
        <v>541.24900000000002</v>
      </c>
      <c r="N1646" s="6">
        <v>1.175E-2</v>
      </c>
    </row>
    <row r="1647" spans="13:14" x14ac:dyDescent="0.2">
      <c r="M1647" s="6">
        <v>541.44799999999998</v>
      </c>
      <c r="N1647" s="6">
        <v>7.28E-3</v>
      </c>
    </row>
    <row r="1648" spans="13:14" x14ac:dyDescent="0.2">
      <c r="M1648" s="6">
        <v>541.64700000000005</v>
      </c>
      <c r="N1648" s="6">
        <v>1.1650000000000001E-2</v>
      </c>
    </row>
    <row r="1649" spans="13:14" x14ac:dyDescent="0.2">
      <c r="M1649" s="6">
        <v>541.84699999999998</v>
      </c>
      <c r="N1649" s="6">
        <v>8.94E-3</v>
      </c>
    </row>
    <row r="1650" spans="13:14" x14ac:dyDescent="0.2">
      <c r="M1650" s="6">
        <v>542.04600000000005</v>
      </c>
      <c r="N1650" s="6">
        <v>1.112E-2</v>
      </c>
    </row>
    <row r="1651" spans="13:14" x14ac:dyDescent="0.2">
      <c r="M1651" s="6">
        <v>542.245</v>
      </c>
      <c r="N1651" s="6">
        <v>1.206E-2</v>
      </c>
    </row>
    <row r="1652" spans="13:14" x14ac:dyDescent="0.2">
      <c r="M1652" s="6">
        <v>542.44500000000005</v>
      </c>
      <c r="N1652" s="6">
        <v>9.7699999999999992E-3</v>
      </c>
    </row>
    <row r="1653" spans="13:14" x14ac:dyDescent="0.2">
      <c r="M1653" s="6">
        <v>542.64400000000001</v>
      </c>
      <c r="N1653" s="6">
        <v>9.5499999999999995E-3</v>
      </c>
    </row>
    <row r="1654" spans="13:14" x14ac:dyDescent="0.2">
      <c r="M1654" s="6">
        <v>542.84299999999996</v>
      </c>
      <c r="N1654" s="6">
        <v>8.4100000000000008E-3</v>
      </c>
    </row>
    <row r="1655" spans="13:14" x14ac:dyDescent="0.2">
      <c r="M1655" s="6">
        <v>543.04200000000003</v>
      </c>
      <c r="N1655" s="6">
        <v>1.091E-2</v>
      </c>
    </row>
    <row r="1656" spans="13:14" x14ac:dyDescent="0.2">
      <c r="M1656" s="6">
        <v>543.24199999999996</v>
      </c>
      <c r="N1656" s="6">
        <v>9.2499999999999995E-3</v>
      </c>
    </row>
    <row r="1657" spans="13:14" x14ac:dyDescent="0.2">
      <c r="M1657" s="6">
        <v>543.44100000000003</v>
      </c>
      <c r="N1657" s="6">
        <v>9.8499999999999994E-3</v>
      </c>
    </row>
    <row r="1658" spans="13:14" x14ac:dyDescent="0.2">
      <c r="M1658" s="6">
        <v>543.64</v>
      </c>
      <c r="N1658" s="6">
        <v>1.0200000000000001E-2</v>
      </c>
    </row>
    <row r="1659" spans="13:14" x14ac:dyDescent="0.2">
      <c r="M1659" s="6">
        <v>543.83900000000006</v>
      </c>
      <c r="N1659" s="6">
        <v>1.108E-2</v>
      </c>
    </row>
    <row r="1660" spans="13:14" x14ac:dyDescent="0.2">
      <c r="M1660" s="6">
        <v>544.03800000000001</v>
      </c>
      <c r="N1660" s="6">
        <v>1.027E-2</v>
      </c>
    </row>
    <row r="1661" spans="13:14" x14ac:dyDescent="0.2">
      <c r="M1661" s="6">
        <v>544.23800000000006</v>
      </c>
      <c r="N1661" s="6">
        <v>1.023E-2</v>
      </c>
    </row>
    <row r="1662" spans="13:14" x14ac:dyDescent="0.2">
      <c r="M1662" s="6">
        <v>544.43700000000001</v>
      </c>
      <c r="N1662" s="6">
        <v>9.2800000000000001E-3</v>
      </c>
    </row>
    <row r="1663" spans="13:14" x14ac:dyDescent="0.2">
      <c r="M1663" s="6">
        <v>544.63599999999997</v>
      </c>
      <c r="N1663" s="6">
        <v>1.039E-2</v>
      </c>
    </row>
    <row r="1664" spans="13:14" x14ac:dyDescent="0.2">
      <c r="M1664" s="6">
        <v>544.83500000000004</v>
      </c>
      <c r="N1664" s="6">
        <v>1.078E-2</v>
      </c>
    </row>
    <row r="1665" spans="13:14" x14ac:dyDescent="0.2">
      <c r="M1665" s="6">
        <v>545.03399999999999</v>
      </c>
      <c r="N1665" s="6">
        <v>1.027E-2</v>
      </c>
    </row>
    <row r="1666" spans="13:14" x14ac:dyDescent="0.2">
      <c r="M1666" s="6">
        <v>545.23299999999995</v>
      </c>
      <c r="N1666" s="6">
        <v>1.047E-2</v>
      </c>
    </row>
    <row r="1667" spans="13:14" x14ac:dyDescent="0.2">
      <c r="M1667" s="6">
        <v>545.43200000000002</v>
      </c>
      <c r="N1667" s="6">
        <v>8.4499999999999992E-3</v>
      </c>
    </row>
    <row r="1668" spans="13:14" x14ac:dyDescent="0.2">
      <c r="M1668" s="6">
        <v>545.63099999999997</v>
      </c>
      <c r="N1668" s="6">
        <v>9.58E-3</v>
      </c>
    </row>
    <row r="1669" spans="13:14" x14ac:dyDescent="0.2">
      <c r="M1669" s="6">
        <v>545.83100000000002</v>
      </c>
      <c r="N1669" s="6">
        <v>8.26E-3</v>
      </c>
    </row>
    <row r="1670" spans="13:14" x14ac:dyDescent="0.2">
      <c r="M1670" s="6">
        <v>546.03</v>
      </c>
      <c r="N1670" s="6">
        <v>7.5799999999999999E-3</v>
      </c>
    </row>
    <row r="1671" spans="13:14" x14ac:dyDescent="0.2">
      <c r="M1671" s="6">
        <v>546.22900000000004</v>
      </c>
      <c r="N1671" s="6">
        <v>9.8099999999999993E-3</v>
      </c>
    </row>
    <row r="1672" spans="13:14" x14ac:dyDescent="0.2">
      <c r="M1672" s="6">
        <v>546.428</v>
      </c>
      <c r="N1672" s="6">
        <v>1.0359999999999999E-2</v>
      </c>
    </row>
    <row r="1673" spans="13:14" x14ac:dyDescent="0.2">
      <c r="M1673" s="6">
        <v>546.62699999999995</v>
      </c>
      <c r="N1673" s="6">
        <v>9.0299999999999998E-3</v>
      </c>
    </row>
    <row r="1674" spans="13:14" x14ac:dyDescent="0.2">
      <c r="M1674" s="6">
        <v>546.82600000000002</v>
      </c>
      <c r="N1674" s="6">
        <v>1.021E-2</v>
      </c>
    </row>
    <row r="1675" spans="13:14" x14ac:dyDescent="0.2">
      <c r="M1675" s="6">
        <v>547.02499999999998</v>
      </c>
      <c r="N1675" s="6">
        <v>1.01E-2</v>
      </c>
    </row>
    <row r="1676" spans="13:14" x14ac:dyDescent="0.2">
      <c r="M1676" s="6">
        <v>547.22400000000005</v>
      </c>
      <c r="N1676" s="6">
        <v>9.4199999999999996E-3</v>
      </c>
    </row>
    <row r="1677" spans="13:14" x14ac:dyDescent="0.2">
      <c r="M1677" s="6">
        <v>547.423</v>
      </c>
      <c r="N1677" s="6">
        <v>1.0359999999999999E-2</v>
      </c>
    </row>
    <row r="1678" spans="13:14" x14ac:dyDescent="0.2">
      <c r="M1678" s="6">
        <v>547.62099999999998</v>
      </c>
      <c r="N1678" s="6">
        <v>9.6100000000000005E-3</v>
      </c>
    </row>
    <row r="1679" spans="13:14" x14ac:dyDescent="0.2">
      <c r="M1679" s="6">
        <v>547.82000000000005</v>
      </c>
      <c r="N1679" s="6">
        <v>1.1520000000000001E-2</v>
      </c>
    </row>
    <row r="1680" spans="13:14" x14ac:dyDescent="0.2">
      <c r="M1680" s="6">
        <v>548.01900000000001</v>
      </c>
      <c r="N1680" s="6">
        <v>1.163E-2</v>
      </c>
    </row>
    <row r="1681" spans="13:14" x14ac:dyDescent="0.2">
      <c r="M1681" s="6">
        <v>548.21799999999996</v>
      </c>
      <c r="N1681" s="6">
        <v>1.0290000000000001E-2</v>
      </c>
    </row>
    <row r="1682" spans="13:14" x14ac:dyDescent="0.2">
      <c r="M1682" s="6">
        <v>548.41700000000003</v>
      </c>
      <c r="N1682" s="6">
        <v>1.0999999999999999E-2</v>
      </c>
    </row>
    <row r="1683" spans="13:14" x14ac:dyDescent="0.2">
      <c r="M1683" s="6">
        <v>548.61599999999999</v>
      </c>
      <c r="N1683" s="6">
        <v>1.0880000000000001E-2</v>
      </c>
    </row>
    <row r="1684" spans="13:14" x14ac:dyDescent="0.2">
      <c r="M1684" s="6">
        <v>548.81500000000005</v>
      </c>
      <c r="N1684" s="6">
        <v>1.0829999999999999E-2</v>
      </c>
    </row>
    <row r="1685" spans="13:14" x14ac:dyDescent="0.2">
      <c r="M1685" s="6">
        <v>549.01400000000001</v>
      </c>
      <c r="N1685" s="6">
        <v>9.2300000000000004E-3</v>
      </c>
    </row>
    <row r="1686" spans="13:14" x14ac:dyDescent="0.2">
      <c r="M1686" s="6">
        <v>549.21199999999999</v>
      </c>
      <c r="N1686" s="6">
        <v>7.4900000000000001E-3</v>
      </c>
    </row>
    <row r="1687" spans="13:14" x14ac:dyDescent="0.2">
      <c r="M1687" s="6">
        <v>549.41099999999994</v>
      </c>
      <c r="N1687" s="6">
        <v>9.6799999999999994E-3</v>
      </c>
    </row>
    <row r="1688" spans="13:14" x14ac:dyDescent="0.2">
      <c r="M1688" s="6">
        <v>549.61</v>
      </c>
      <c r="N1688" s="6">
        <v>9.2200000000000008E-3</v>
      </c>
    </row>
    <row r="1689" spans="13:14" x14ac:dyDescent="0.2">
      <c r="M1689" s="6">
        <v>549.80899999999997</v>
      </c>
      <c r="N1689" s="6">
        <v>1.0019999999999999E-2</v>
      </c>
    </row>
    <row r="1690" spans="13:14" x14ac:dyDescent="0.2">
      <c r="M1690" s="6">
        <v>550.00800000000004</v>
      </c>
      <c r="N1690" s="6">
        <v>8.6400000000000001E-3</v>
      </c>
    </row>
    <row r="1691" spans="13:14" x14ac:dyDescent="0.2">
      <c r="M1691" s="6">
        <v>550.20600000000002</v>
      </c>
      <c r="N1691" s="6">
        <v>9.8600000000000007E-3</v>
      </c>
    </row>
    <row r="1692" spans="13:14" x14ac:dyDescent="0.2">
      <c r="M1692" s="6">
        <v>550.40499999999997</v>
      </c>
      <c r="N1692" s="6">
        <v>1.0120000000000001E-2</v>
      </c>
    </row>
    <row r="1693" spans="13:14" x14ac:dyDescent="0.2">
      <c r="M1693" s="6">
        <v>550.60400000000004</v>
      </c>
      <c r="N1693" s="6">
        <v>7.8200000000000006E-3</v>
      </c>
    </row>
    <row r="1694" spans="13:14" x14ac:dyDescent="0.2">
      <c r="M1694" s="6">
        <v>550.803</v>
      </c>
      <c r="N1694" s="6">
        <v>8.4600000000000005E-3</v>
      </c>
    </row>
    <row r="1695" spans="13:14" x14ac:dyDescent="0.2">
      <c r="M1695" s="6">
        <v>551.00099999999998</v>
      </c>
      <c r="N1695" s="6">
        <v>8.0099999999999998E-3</v>
      </c>
    </row>
    <row r="1696" spans="13:14" x14ac:dyDescent="0.2">
      <c r="M1696" s="6">
        <v>551.20000000000005</v>
      </c>
      <c r="N1696" s="6">
        <v>8.1600000000000006E-3</v>
      </c>
    </row>
    <row r="1697" spans="13:14" x14ac:dyDescent="0.2">
      <c r="M1697" s="6">
        <v>551.399</v>
      </c>
      <c r="N1697" s="6">
        <v>1.0200000000000001E-2</v>
      </c>
    </row>
    <row r="1698" spans="13:14" x14ac:dyDescent="0.2">
      <c r="M1698" s="6">
        <v>551.59699999999998</v>
      </c>
      <c r="N1698" s="6">
        <v>9.2700000000000005E-3</v>
      </c>
    </row>
    <row r="1699" spans="13:14" x14ac:dyDescent="0.2">
      <c r="M1699" s="6">
        <v>551.79600000000005</v>
      </c>
      <c r="N1699" s="6">
        <v>6.3899999999999998E-3</v>
      </c>
    </row>
    <row r="1700" spans="13:14" x14ac:dyDescent="0.2">
      <c r="M1700" s="6">
        <v>551.995</v>
      </c>
      <c r="N1700" s="6">
        <v>1.0109999999999999E-2</v>
      </c>
    </row>
    <row r="1701" spans="13:14" x14ac:dyDescent="0.2">
      <c r="M1701" s="6">
        <v>552.19299999999998</v>
      </c>
      <c r="N1701" s="6">
        <v>8.9899999999999997E-3</v>
      </c>
    </row>
    <row r="1702" spans="13:14" x14ac:dyDescent="0.2">
      <c r="M1702" s="6">
        <v>552.39200000000005</v>
      </c>
      <c r="N1702" s="6">
        <v>8.6499999999999997E-3</v>
      </c>
    </row>
    <row r="1703" spans="13:14" x14ac:dyDescent="0.2">
      <c r="M1703" s="6">
        <v>552.59100000000001</v>
      </c>
      <c r="N1703" s="6">
        <v>7.7799999999999996E-3</v>
      </c>
    </row>
    <row r="1704" spans="13:14" x14ac:dyDescent="0.2">
      <c r="M1704" s="6">
        <v>552.78899999999999</v>
      </c>
      <c r="N1704" s="6">
        <v>1.005E-2</v>
      </c>
    </row>
    <row r="1705" spans="13:14" x14ac:dyDescent="0.2">
      <c r="M1705" s="6">
        <v>552.98800000000006</v>
      </c>
      <c r="N1705" s="6">
        <v>8.6400000000000001E-3</v>
      </c>
    </row>
    <row r="1706" spans="13:14" x14ac:dyDescent="0.2">
      <c r="M1706" s="6">
        <v>553.18600000000004</v>
      </c>
      <c r="N1706" s="6">
        <v>1.0160000000000001E-2</v>
      </c>
    </row>
    <row r="1707" spans="13:14" x14ac:dyDescent="0.2">
      <c r="M1707" s="6">
        <v>553.38499999999999</v>
      </c>
      <c r="N1707" s="6">
        <v>9.3100000000000006E-3</v>
      </c>
    </row>
    <row r="1708" spans="13:14" x14ac:dyDescent="0.2">
      <c r="M1708" s="6">
        <v>553.58299999999997</v>
      </c>
      <c r="N1708" s="6">
        <v>7.2700000000000004E-3</v>
      </c>
    </row>
    <row r="1709" spans="13:14" x14ac:dyDescent="0.2">
      <c r="M1709" s="6">
        <v>553.78200000000004</v>
      </c>
      <c r="N1709" s="6">
        <v>8.6499999999999997E-3</v>
      </c>
    </row>
    <row r="1710" spans="13:14" x14ac:dyDescent="0.2">
      <c r="M1710" s="6">
        <v>553.98</v>
      </c>
      <c r="N1710" s="6">
        <v>7.4400000000000004E-3</v>
      </c>
    </row>
    <row r="1711" spans="13:14" x14ac:dyDescent="0.2">
      <c r="M1711" s="6">
        <v>554.17899999999997</v>
      </c>
      <c r="N1711" s="6">
        <v>9.0600000000000003E-3</v>
      </c>
    </row>
    <row r="1712" spans="13:14" x14ac:dyDescent="0.2">
      <c r="M1712" s="6">
        <v>554.37699999999995</v>
      </c>
      <c r="N1712" s="6">
        <v>9.7800000000000005E-3</v>
      </c>
    </row>
    <row r="1713" spans="13:14" x14ac:dyDescent="0.2">
      <c r="M1713" s="6">
        <v>554.57600000000002</v>
      </c>
      <c r="N1713" s="6">
        <v>9.7699999999999992E-3</v>
      </c>
    </row>
    <row r="1714" spans="13:14" x14ac:dyDescent="0.2">
      <c r="M1714" s="6">
        <v>554.774</v>
      </c>
      <c r="N1714" s="6">
        <v>8.7899999999999992E-3</v>
      </c>
    </row>
    <row r="1715" spans="13:14" x14ac:dyDescent="0.2">
      <c r="M1715" s="6">
        <v>554.97299999999996</v>
      </c>
      <c r="N1715" s="6">
        <v>8.4799999999999997E-3</v>
      </c>
    </row>
    <row r="1716" spans="13:14" x14ac:dyDescent="0.2">
      <c r="M1716" s="6">
        <v>555.17100000000005</v>
      </c>
      <c r="N1716" s="6">
        <v>8.4200000000000004E-3</v>
      </c>
    </row>
    <row r="1717" spans="13:14" x14ac:dyDescent="0.2">
      <c r="M1717" s="6">
        <v>555.36900000000003</v>
      </c>
      <c r="N1717" s="6">
        <v>6.8799999999999998E-3</v>
      </c>
    </row>
    <row r="1718" spans="13:14" x14ac:dyDescent="0.2">
      <c r="M1718" s="6">
        <v>555.56799999999998</v>
      </c>
      <c r="N1718" s="6">
        <v>6.2100000000000002E-3</v>
      </c>
    </row>
    <row r="1719" spans="13:14" x14ac:dyDescent="0.2">
      <c r="M1719" s="6">
        <v>555.76599999999996</v>
      </c>
      <c r="N1719" s="6">
        <v>8.6700000000000006E-3</v>
      </c>
    </row>
    <row r="1720" spans="13:14" x14ac:dyDescent="0.2">
      <c r="M1720" s="6">
        <v>555.96500000000003</v>
      </c>
      <c r="N1720" s="6">
        <v>6.4799999999999996E-3</v>
      </c>
    </row>
    <row r="1721" spans="13:14" x14ac:dyDescent="0.2">
      <c r="M1721" s="6">
        <v>556.16300000000001</v>
      </c>
      <c r="N1721" s="6">
        <v>7.4900000000000001E-3</v>
      </c>
    </row>
    <row r="1722" spans="13:14" x14ac:dyDescent="0.2">
      <c r="M1722" s="6">
        <v>556.36099999999999</v>
      </c>
      <c r="N1722" s="6">
        <v>9.2599999999999991E-3</v>
      </c>
    </row>
    <row r="1723" spans="13:14" x14ac:dyDescent="0.2">
      <c r="M1723" s="6">
        <v>556.55999999999995</v>
      </c>
      <c r="N1723" s="6">
        <v>7.77E-3</v>
      </c>
    </row>
    <row r="1724" spans="13:14" x14ac:dyDescent="0.2">
      <c r="M1724" s="6">
        <v>556.75800000000004</v>
      </c>
      <c r="N1724" s="6">
        <v>5.7099999999999998E-3</v>
      </c>
    </row>
    <row r="1725" spans="13:14" x14ac:dyDescent="0.2">
      <c r="M1725" s="6">
        <v>556.95600000000002</v>
      </c>
      <c r="N1725" s="6">
        <v>5.0499999999999998E-3</v>
      </c>
    </row>
    <row r="1726" spans="13:14" x14ac:dyDescent="0.2">
      <c r="M1726" s="6">
        <v>557.15499999999997</v>
      </c>
      <c r="N1726" s="6">
        <v>7.7299999999999999E-3</v>
      </c>
    </row>
    <row r="1727" spans="13:14" x14ac:dyDescent="0.2">
      <c r="M1727" s="6">
        <v>557.35299999999995</v>
      </c>
      <c r="N1727" s="6">
        <v>8.0000000000000002E-3</v>
      </c>
    </row>
    <row r="1728" spans="13:14" x14ac:dyDescent="0.2">
      <c r="M1728" s="6">
        <v>557.55100000000004</v>
      </c>
      <c r="N1728" s="6">
        <v>7.3099999999999997E-3</v>
      </c>
    </row>
    <row r="1729" spans="13:14" x14ac:dyDescent="0.2">
      <c r="M1729" s="6">
        <v>557.74900000000002</v>
      </c>
      <c r="N1729" s="6">
        <v>8.1899999999999994E-3</v>
      </c>
    </row>
    <row r="1730" spans="13:14" x14ac:dyDescent="0.2">
      <c r="M1730" s="6">
        <v>557.94799999999998</v>
      </c>
      <c r="N1730" s="6">
        <v>6.3099999999999996E-3</v>
      </c>
    </row>
    <row r="1731" spans="13:14" x14ac:dyDescent="0.2">
      <c r="M1731" s="6">
        <v>558.14599999999996</v>
      </c>
      <c r="N1731" s="6">
        <v>6.0699999999999999E-3</v>
      </c>
    </row>
    <row r="1732" spans="13:14" x14ac:dyDescent="0.2">
      <c r="M1732" s="6">
        <v>558.34400000000005</v>
      </c>
      <c r="N1732" s="6">
        <v>6.3099999999999996E-3</v>
      </c>
    </row>
    <row r="1733" spans="13:14" x14ac:dyDescent="0.2">
      <c r="M1733" s="6">
        <v>558.54200000000003</v>
      </c>
      <c r="N1733" s="6">
        <v>7.6800000000000002E-3</v>
      </c>
    </row>
    <row r="1734" spans="13:14" x14ac:dyDescent="0.2">
      <c r="M1734" s="6">
        <v>558.74</v>
      </c>
      <c r="N1734" s="6">
        <v>7.7400000000000004E-3</v>
      </c>
    </row>
    <row r="1735" spans="13:14" x14ac:dyDescent="0.2">
      <c r="M1735" s="6">
        <v>558.93799999999999</v>
      </c>
      <c r="N1735" s="6">
        <v>6.3499999999999997E-3</v>
      </c>
    </row>
    <row r="1736" spans="13:14" x14ac:dyDescent="0.2">
      <c r="M1736" s="6">
        <v>559.13699999999994</v>
      </c>
      <c r="N1736" s="6">
        <v>5.2599999999999999E-3</v>
      </c>
    </row>
    <row r="1737" spans="13:14" x14ac:dyDescent="0.2">
      <c r="M1737" s="6">
        <v>559.33500000000004</v>
      </c>
      <c r="N1737" s="6">
        <v>8.2699999999999996E-3</v>
      </c>
    </row>
    <row r="1738" spans="13:14" x14ac:dyDescent="0.2">
      <c r="M1738" s="6">
        <v>559.53300000000002</v>
      </c>
      <c r="N1738" s="6">
        <v>5.47E-3</v>
      </c>
    </row>
    <row r="1739" spans="13:14" x14ac:dyDescent="0.2">
      <c r="M1739" s="6">
        <v>559.73099999999999</v>
      </c>
      <c r="N1739" s="6">
        <v>5.8399999999999997E-3</v>
      </c>
    </row>
    <row r="1740" spans="13:14" x14ac:dyDescent="0.2">
      <c r="M1740" s="6">
        <v>559.92899999999997</v>
      </c>
      <c r="N1740" s="6">
        <v>5.1000000000000004E-3</v>
      </c>
    </row>
    <row r="1741" spans="13:14" x14ac:dyDescent="0.2">
      <c r="M1741" s="6">
        <v>560.12699999999995</v>
      </c>
      <c r="N1741" s="6">
        <v>7.0899999999999999E-3</v>
      </c>
    </row>
    <row r="1742" spans="13:14" x14ac:dyDescent="0.2">
      <c r="M1742" s="6">
        <v>560.32500000000005</v>
      </c>
      <c r="N1742" s="6">
        <v>5.7400000000000003E-3</v>
      </c>
    </row>
    <row r="1743" spans="13:14" x14ac:dyDescent="0.2">
      <c r="M1743" s="6">
        <v>560.52300000000002</v>
      </c>
      <c r="N1743" s="6">
        <v>5.0400000000000002E-3</v>
      </c>
    </row>
    <row r="1744" spans="13:14" x14ac:dyDescent="0.2">
      <c r="M1744" s="6">
        <v>560.721</v>
      </c>
      <c r="N1744" s="6">
        <v>6.2599999999999999E-3</v>
      </c>
    </row>
    <row r="1745" spans="13:14" x14ac:dyDescent="0.2">
      <c r="M1745" s="6">
        <v>560.91899999999998</v>
      </c>
      <c r="N1745" s="6">
        <v>6.28E-3</v>
      </c>
    </row>
    <row r="1746" spans="13:14" x14ac:dyDescent="0.2">
      <c r="M1746" s="6">
        <v>561.11699999999996</v>
      </c>
      <c r="N1746" s="6">
        <v>5.7299999999999999E-3</v>
      </c>
    </row>
    <row r="1747" spans="13:14" x14ac:dyDescent="0.2">
      <c r="M1747" s="6">
        <v>561.31500000000005</v>
      </c>
      <c r="N1747" s="6">
        <v>4.9399999999999999E-3</v>
      </c>
    </row>
    <row r="1748" spans="13:14" x14ac:dyDescent="0.2">
      <c r="M1748" s="6">
        <v>561.51300000000003</v>
      </c>
      <c r="N1748" s="6">
        <v>5.79E-3</v>
      </c>
    </row>
    <row r="1749" spans="13:14" x14ac:dyDescent="0.2">
      <c r="M1749" s="6">
        <v>561.71100000000001</v>
      </c>
      <c r="N1749" s="6">
        <v>4.3800000000000002E-3</v>
      </c>
    </row>
    <row r="1750" spans="13:14" x14ac:dyDescent="0.2">
      <c r="M1750" s="6">
        <v>561.90899999999999</v>
      </c>
      <c r="N1750" s="6">
        <v>6.43E-3</v>
      </c>
    </row>
    <row r="1751" spans="13:14" x14ac:dyDescent="0.2">
      <c r="M1751" s="6">
        <v>562.10699999999997</v>
      </c>
      <c r="N1751" s="6">
        <v>6.9899999999999997E-3</v>
      </c>
    </row>
    <row r="1752" spans="13:14" x14ac:dyDescent="0.2">
      <c r="M1752" s="6">
        <v>562.30499999999995</v>
      </c>
      <c r="N1752" s="6">
        <v>5.4200000000000003E-3</v>
      </c>
    </row>
    <row r="1753" spans="13:14" x14ac:dyDescent="0.2">
      <c r="M1753" s="6">
        <v>562.50300000000004</v>
      </c>
      <c r="N1753" s="6">
        <v>6.4799999999999996E-3</v>
      </c>
    </row>
    <row r="1754" spans="13:14" x14ac:dyDescent="0.2">
      <c r="M1754" s="6">
        <v>562.70100000000002</v>
      </c>
      <c r="N1754" s="6">
        <v>6.4400000000000004E-3</v>
      </c>
    </row>
    <row r="1755" spans="13:14" x14ac:dyDescent="0.2">
      <c r="M1755" s="6">
        <v>562.899</v>
      </c>
      <c r="N1755" s="6">
        <v>5.8199999999999997E-3</v>
      </c>
    </row>
    <row r="1756" spans="13:14" x14ac:dyDescent="0.2">
      <c r="M1756" s="6">
        <v>563.09699999999998</v>
      </c>
      <c r="N1756" s="6">
        <v>5.6100000000000004E-3</v>
      </c>
    </row>
    <row r="1757" spans="13:14" x14ac:dyDescent="0.2">
      <c r="M1757" s="6">
        <v>563.29499999999996</v>
      </c>
      <c r="N1757" s="6">
        <v>4.1000000000000003E-3</v>
      </c>
    </row>
    <row r="1758" spans="13:14" x14ac:dyDescent="0.2">
      <c r="M1758" s="6">
        <v>563.49199999999996</v>
      </c>
      <c r="N1758" s="6">
        <v>5.3099999999999996E-3</v>
      </c>
    </row>
    <row r="1759" spans="13:14" x14ac:dyDescent="0.2">
      <c r="M1759" s="6">
        <v>563.69000000000005</v>
      </c>
      <c r="N1759" s="6">
        <v>7.7499999999999999E-3</v>
      </c>
    </row>
    <row r="1760" spans="13:14" x14ac:dyDescent="0.2">
      <c r="M1760" s="6">
        <v>563.88800000000003</v>
      </c>
      <c r="N1760" s="6">
        <v>6.8300000000000001E-3</v>
      </c>
    </row>
    <row r="1761" spans="13:14" x14ac:dyDescent="0.2">
      <c r="M1761" s="6">
        <v>564.08600000000001</v>
      </c>
      <c r="N1761" s="6">
        <v>6.43E-3</v>
      </c>
    </row>
    <row r="1762" spans="13:14" x14ac:dyDescent="0.2">
      <c r="M1762" s="6">
        <v>564.28399999999999</v>
      </c>
      <c r="N1762" s="6">
        <v>6.62E-3</v>
      </c>
    </row>
    <row r="1763" spans="13:14" x14ac:dyDescent="0.2">
      <c r="M1763" s="6">
        <v>564.48099999999999</v>
      </c>
      <c r="N1763" s="6">
        <v>5.5500000000000002E-3</v>
      </c>
    </row>
    <row r="1764" spans="13:14" x14ac:dyDescent="0.2">
      <c r="M1764" s="6">
        <v>564.67899999999997</v>
      </c>
      <c r="N1764" s="6">
        <v>5.4299999999999999E-3</v>
      </c>
    </row>
    <row r="1765" spans="13:14" x14ac:dyDescent="0.2">
      <c r="M1765" s="6">
        <v>564.87699999999995</v>
      </c>
      <c r="N1765" s="6">
        <v>6.2700000000000004E-3</v>
      </c>
    </row>
    <row r="1766" spans="13:14" x14ac:dyDescent="0.2">
      <c r="M1766" s="6">
        <v>565.07500000000005</v>
      </c>
      <c r="N1766" s="6">
        <v>6.3099999999999996E-3</v>
      </c>
    </row>
    <row r="1767" spans="13:14" x14ac:dyDescent="0.2">
      <c r="M1767" s="6">
        <v>565.27200000000005</v>
      </c>
      <c r="N1767" s="6">
        <v>5.8500000000000002E-3</v>
      </c>
    </row>
    <row r="1768" spans="13:14" x14ac:dyDescent="0.2">
      <c r="M1768" s="6">
        <v>565.47</v>
      </c>
      <c r="N1768" s="6">
        <v>6.3299999999999997E-3</v>
      </c>
    </row>
    <row r="1769" spans="13:14" x14ac:dyDescent="0.2">
      <c r="M1769" s="6">
        <v>565.66800000000001</v>
      </c>
      <c r="N1769" s="6">
        <v>5.8500000000000002E-3</v>
      </c>
    </row>
    <row r="1770" spans="13:14" x14ac:dyDescent="0.2">
      <c r="M1770" s="6">
        <v>565.86500000000001</v>
      </c>
      <c r="N1770" s="6">
        <v>5.4099999999999999E-3</v>
      </c>
    </row>
    <row r="1771" spans="13:14" x14ac:dyDescent="0.2">
      <c r="M1771" s="6">
        <v>566.06299999999999</v>
      </c>
      <c r="N1771" s="6">
        <v>7.1000000000000004E-3</v>
      </c>
    </row>
    <row r="1772" spans="13:14" x14ac:dyDescent="0.2">
      <c r="M1772" s="6">
        <v>566.26099999999997</v>
      </c>
      <c r="N1772" s="6">
        <v>5.6800000000000002E-3</v>
      </c>
    </row>
    <row r="1773" spans="13:14" x14ac:dyDescent="0.2">
      <c r="M1773" s="6">
        <v>566.45799999999997</v>
      </c>
      <c r="N1773" s="6">
        <v>6.94E-3</v>
      </c>
    </row>
    <row r="1774" spans="13:14" x14ac:dyDescent="0.2">
      <c r="M1774" s="6">
        <v>566.65599999999995</v>
      </c>
      <c r="N1774" s="6">
        <v>4.2100000000000002E-3</v>
      </c>
    </row>
    <row r="1775" spans="13:14" x14ac:dyDescent="0.2">
      <c r="M1775" s="6">
        <v>566.85400000000004</v>
      </c>
      <c r="N1775" s="6">
        <v>5.9500000000000004E-3</v>
      </c>
    </row>
    <row r="1776" spans="13:14" x14ac:dyDescent="0.2">
      <c r="M1776" s="6">
        <v>567.05100000000004</v>
      </c>
      <c r="N1776" s="6">
        <v>3.1900000000000001E-3</v>
      </c>
    </row>
    <row r="1777" spans="13:17" x14ac:dyDescent="0.2">
      <c r="M1777" s="6">
        <v>567.24900000000002</v>
      </c>
      <c r="N1777" s="6">
        <v>5.2700000000000004E-3</v>
      </c>
    </row>
    <row r="1778" spans="13:17" x14ac:dyDescent="0.2">
      <c r="M1778" s="6">
        <v>567.44600000000003</v>
      </c>
      <c r="N1778" s="6">
        <v>3.6900000000000001E-3</v>
      </c>
    </row>
    <row r="1779" spans="13:17" x14ac:dyDescent="0.2">
      <c r="M1779" s="6">
        <v>567.64400000000001</v>
      </c>
      <c r="N1779" s="6">
        <v>5.9100000000000003E-3</v>
      </c>
    </row>
    <row r="1780" spans="13:17" x14ac:dyDescent="0.2">
      <c r="M1780" s="6">
        <v>567.84199999999998</v>
      </c>
      <c r="N1780" s="6">
        <v>4.45E-3</v>
      </c>
    </row>
    <row r="1781" spans="13:17" x14ac:dyDescent="0.2">
      <c r="M1781" s="6">
        <v>568.03899999999999</v>
      </c>
      <c r="N1781" s="6">
        <v>5.3499999999999997E-3</v>
      </c>
    </row>
    <row r="1782" spans="13:17" x14ac:dyDescent="0.2">
      <c r="M1782" s="6">
        <v>568.23699999999997</v>
      </c>
      <c r="N1782" s="6">
        <v>5.5999999999999999E-3</v>
      </c>
    </row>
    <row r="1783" spans="13:17" x14ac:dyDescent="0.2">
      <c r="M1783" s="6">
        <v>568.43399999999997</v>
      </c>
      <c r="N1783" s="6">
        <v>3.13E-3</v>
      </c>
    </row>
    <row r="1784" spans="13:17" x14ac:dyDescent="0.2">
      <c r="M1784" s="6">
        <v>568.63199999999995</v>
      </c>
      <c r="N1784" s="6">
        <v>3.5799999999999998E-3</v>
      </c>
    </row>
    <row r="1785" spans="13:17" x14ac:dyDescent="0.2">
      <c r="M1785" s="6">
        <v>568.82899999999995</v>
      </c>
      <c r="N1785" s="6">
        <v>4.5500000000000002E-3</v>
      </c>
    </row>
    <row r="1786" spans="13:17" x14ac:dyDescent="0.2">
      <c r="M1786" s="6">
        <v>569.02599999999995</v>
      </c>
      <c r="N1786" s="7">
        <v>7.7157300000000001E-4</v>
      </c>
      <c r="P1786" s="7"/>
      <c r="Q1786" s="7"/>
    </row>
    <row r="1787" spans="13:17" x14ac:dyDescent="0.2">
      <c r="M1787" s="6">
        <v>569.22400000000005</v>
      </c>
      <c r="N1787" s="6">
        <v>1.5299999999999999E-3</v>
      </c>
    </row>
    <row r="1788" spans="13:17" x14ac:dyDescent="0.2">
      <c r="M1788" s="6">
        <v>569.42100000000005</v>
      </c>
      <c r="N1788" s="6">
        <v>1.4E-3</v>
      </c>
    </row>
    <row r="1789" spans="13:17" x14ac:dyDescent="0.2">
      <c r="M1789" s="6">
        <v>569.61900000000003</v>
      </c>
      <c r="N1789" s="6">
        <v>3.96E-3</v>
      </c>
    </row>
    <row r="1790" spans="13:17" x14ac:dyDescent="0.2">
      <c r="M1790" s="6">
        <v>569.81600000000003</v>
      </c>
      <c r="N1790" s="6">
        <v>4.0200000000000001E-3</v>
      </c>
    </row>
    <row r="1791" spans="13:17" x14ac:dyDescent="0.2">
      <c r="M1791" s="6">
        <v>570.01400000000001</v>
      </c>
      <c r="N1791" s="6">
        <v>2.6199999999999999E-3</v>
      </c>
    </row>
    <row r="1792" spans="13:17" x14ac:dyDescent="0.2">
      <c r="M1792" s="6">
        <v>570.21100000000001</v>
      </c>
      <c r="N1792" s="6">
        <v>2.33E-3</v>
      </c>
    </row>
    <row r="1793" spans="13:17" x14ac:dyDescent="0.2">
      <c r="M1793" s="6">
        <v>570.40800000000002</v>
      </c>
      <c r="N1793" s="6">
        <v>2.5999999999999999E-3</v>
      </c>
    </row>
    <row r="1794" spans="13:17" x14ac:dyDescent="0.2">
      <c r="M1794" s="6">
        <v>570.60599999999999</v>
      </c>
      <c r="N1794" s="6">
        <v>2.82E-3</v>
      </c>
    </row>
    <row r="1795" spans="13:17" x14ac:dyDescent="0.2">
      <c r="M1795" s="6">
        <v>570.803</v>
      </c>
      <c r="N1795" s="6">
        <v>2.66E-3</v>
      </c>
    </row>
    <row r="1796" spans="13:17" x14ac:dyDescent="0.2">
      <c r="M1796" s="6">
        <v>571</v>
      </c>
      <c r="N1796" s="6">
        <v>3.2299999999999998E-3</v>
      </c>
    </row>
    <row r="1797" spans="13:17" x14ac:dyDescent="0.2">
      <c r="M1797" s="6">
        <v>571.19799999999998</v>
      </c>
      <c r="N1797" s="6">
        <v>1.5900000000000001E-3</v>
      </c>
    </row>
    <row r="1798" spans="13:17" x14ac:dyDescent="0.2">
      <c r="M1798" s="6">
        <v>571.39499999999998</v>
      </c>
      <c r="N1798" s="6">
        <v>2.7599999999999999E-3</v>
      </c>
    </row>
    <row r="1799" spans="13:17" x14ac:dyDescent="0.2">
      <c r="M1799" s="6">
        <v>571.59199999999998</v>
      </c>
      <c r="N1799" s="6">
        <v>3.3E-3</v>
      </c>
    </row>
    <row r="1800" spans="13:17" x14ac:dyDescent="0.2">
      <c r="M1800" s="6">
        <v>571.78899999999999</v>
      </c>
      <c r="N1800" s="6">
        <v>4.4200000000000003E-3</v>
      </c>
    </row>
    <row r="1801" spans="13:17" x14ac:dyDescent="0.2">
      <c r="M1801" s="6">
        <v>571.98699999999997</v>
      </c>
      <c r="N1801" s="7">
        <v>5.9617899999999996E-4</v>
      </c>
      <c r="P1801" s="7"/>
      <c r="Q1801" s="7"/>
    </row>
    <row r="1802" spans="13:17" x14ac:dyDescent="0.2">
      <c r="M1802" s="6">
        <v>572.18399999999997</v>
      </c>
      <c r="N1802" s="6">
        <v>3.8600000000000001E-3</v>
      </c>
    </row>
    <row r="1803" spans="13:17" x14ac:dyDescent="0.2">
      <c r="M1803" s="6">
        <v>572.38099999999997</v>
      </c>
      <c r="N1803" s="6">
        <v>1.5299999999999999E-3</v>
      </c>
    </row>
    <row r="1804" spans="13:17" x14ac:dyDescent="0.2">
      <c r="M1804" s="6">
        <v>572.57799999999997</v>
      </c>
      <c r="N1804" s="6">
        <v>3.65E-3</v>
      </c>
    </row>
    <row r="1805" spans="13:17" x14ac:dyDescent="0.2">
      <c r="M1805" s="6">
        <v>572.77599999999995</v>
      </c>
      <c r="N1805" s="6">
        <v>1.8799999999999999E-3</v>
      </c>
    </row>
    <row r="1806" spans="13:17" x14ac:dyDescent="0.2">
      <c r="M1806" s="6">
        <v>572.97299999999996</v>
      </c>
      <c r="N1806" s="6">
        <v>3.0300000000000001E-3</v>
      </c>
    </row>
    <row r="1807" spans="13:17" x14ac:dyDescent="0.2">
      <c r="M1807" s="6">
        <v>573.16999999999996</v>
      </c>
      <c r="N1807" s="6">
        <v>2.9199999999999999E-3</v>
      </c>
    </row>
    <row r="1808" spans="13:17" x14ac:dyDescent="0.2">
      <c r="M1808" s="6">
        <v>573.36699999999996</v>
      </c>
      <c r="N1808" s="6">
        <v>2.2300000000000002E-3</v>
      </c>
    </row>
    <row r="1809" spans="13:17" x14ac:dyDescent="0.2">
      <c r="M1809" s="6">
        <v>573.56399999999996</v>
      </c>
      <c r="N1809" s="6">
        <v>2.8700000000000002E-3</v>
      </c>
    </row>
    <row r="1810" spans="13:17" x14ac:dyDescent="0.2">
      <c r="M1810" s="6">
        <v>573.76099999999997</v>
      </c>
      <c r="N1810" s="6">
        <v>2.2699999999999999E-3</v>
      </c>
    </row>
    <row r="1811" spans="13:17" x14ac:dyDescent="0.2">
      <c r="M1811" s="6">
        <v>573.95899999999995</v>
      </c>
      <c r="N1811" s="6">
        <v>1.6800000000000001E-3</v>
      </c>
    </row>
    <row r="1812" spans="13:17" x14ac:dyDescent="0.2">
      <c r="M1812" s="6">
        <v>574.15599999999995</v>
      </c>
      <c r="N1812" s="6">
        <v>2.65E-3</v>
      </c>
    </row>
    <row r="1813" spans="13:17" x14ac:dyDescent="0.2">
      <c r="M1813" s="6">
        <v>574.35299999999995</v>
      </c>
      <c r="N1813" s="6">
        <v>2.2799999999999999E-3</v>
      </c>
    </row>
    <row r="1814" spans="13:17" x14ac:dyDescent="0.2">
      <c r="M1814" s="6">
        <v>574.54999999999995</v>
      </c>
      <c r="N1814" s="6">
        <v>1.92E-3</v>
      </c>
    </row>
    <row r="1815" spans="13:17" x14ac:dyDescent="0.2">
      <c r="M1815" s="6">
        <v>574.74699999999996</v>
      </c>
      <c r="N1815" s="7">
        <v>5.75407E-4</v>
      </c>
      <c r="P1815" s="7"/>
      <c r="Q1815" s="7"/>
    </row>
    <row r="1816" spans="13:17" x14ac:dyDescent="0.2">
      <c r="M1816" s="6">
        <v>574.94399999999996</v>
      </c>
      <c r="N1816" s="6">
        <v>2.1099999999999999E-3</v>
      </c>
    </row>
    <row r="1817" spans="13:17" x14ac:dyDescent="0.2">
      <c r="M1817" s="6">
        <v>575.14099999999996</v>
      </c>
      <c r="N1817" s="6">
        <v>2.3900000000000002E-3</v>
      </c>
    </row>
    <row r="1818" spans="13:17" x14ac:dyDescent="0.2">
      <c r="M1818" s="6">
        <v>575.33799999999997</v>
      </c>
      <c r="N1818" s="6">
        <v>1.66E-3</v>
      </c>
    </row>
    <row r="1819" spans="13:17" x14ac:dyDescent="0.2">
      <c r="M1819" s="6">
        <v>575.53499999999997</v>
      </c>
      <c r="N1819" s="6">
        <v>2.0600000000000002E-3</v>
      </c>
    </row>
    <row r="1820" spans="13:17" x14ac:dyDescent="0.2">
      <c r="M1820" s="6">
        <v>575.73199999999997</v>
      </c>
      <c r="N1820" s="7">
        <v>2.4384499999999999E-4</v>
      </c>
      <c r="P1820" s="7"/>
      <c r="Q1820" s="7"/>
    </row>
    <row r="1821" spans="13:17" x14ac:dyDescent="0.2">
      <c r="M1821" s="6">
        <v>575.92899999999997</v>
      </c>
      <c r="N1821" s="7">
        <v>-6.7020999999999997E-4</v>
      </c>
      <c r="P1821" s="7"/>
      <c r="Q1821" s="7"/>
    </row>
    <row r="1822" spans="13:17" x14ac:dyDescent="0.2">
      <c r="M1822" s="6">
        <v>576.12599999999998</v>
      </c>
      <c r="N1822" s="6">
        <v>1.7600000000000001E-3</v>
      </c>
    </row>
    <row r="1823" spans="13:17" x14ac:dyDescent="0.2">
      <c r="M1823" s="6">
        <v>576.32299999999998</v>
      </c>
      <c r="N1823" s="7">
        <v>7.8447300000000005E-4</v>
      </c>
      <c r="P1823" s="7"/>
      <c r="Q1823" s="7"/>
    </row>
    <row r="1824" spans="13:17" x14ac:dyDescent="0.2">
      <c r="M1824" s="6">
        <v>576.52</v>
      </c>
      <c r="N1824" s="6">
        <v>1.5299999999999999E-3</v>
      </c>
    </row>
    <row r="1825" spans="13:17" x14ac:dyDescent="0.2">
      <c r="M1825" s="6">
        <v>576.71699999999998</v>
      </c>
      <c r="N1825" s="6">
        <v>3.6099999999999999E-3</v>
      </c>
    </row>
    <row r="1826" spans="13:17" x14ac:dyDescent="0.2">
      <c r="M1826" s="6">
        <v>576.91399999999999</v>
      </c>
      <c r="N1826" s="6">
        <v>3.6600000000000001E-3</v>
      </c>
    </row>
    <row r="1827" spans="13:17" x14ac:dyDescent="0.2">
      <c r="M1827" s="6">
        <v>577.11</v>
      </c>
      <c r="N1827" s="6">
        <v>3.5500000000000002E-3</v>
      </c>
    </row>
    <row r="1828" spans="13:17" x14ac:dyDescent="0.2">
      <c r="M1828" s="6">
        <v>577.30700000000002</v>
      </c>
      <c r="N1828" s="7">
        <v>7.1746699999999995E-4</v>
      </c>
      <c r="P1828" s="7"/>
      <c r="Q1828" s="7"/>
    </row>
    <row r="1829" spans="13:17" x14ac:dyDescent="0.2">
      <c r="M1829" s="6">
        <v>577.50400000000002</v>
      </c>
      <c r="N1829" s="6">
        <v>1.6199999999999999E-3</v>
      </c>
    </row>
    <row r="1830" spans="13:17" x14ac:dyDescent="0.2">
      <c r="M1830" s="6">
        <v>577.70100000000002</v>
      </c>
      <c r="N1830" s="6">
        <v>1.24E-3</v>
      </c>
    </row>
    <row r="1831" spans="13:17" x14ac:dyDescent="0.2">
      <c r="M1831" s="6">
        <v>577.89800000000002</v>
      </c>
      <c r="N1831" s="6">
        <v>2.33E-3</v>
      </c>
    </row>
    <row r="1832" spans="13:17" x14ac:dyDescent="0.2">
      <c r="M1832" s="6">
        <v>578.09500000000003</v>
      </c>
      <c r="N1832" s="7">
        <v>-3.0211799999999998E-4</v>
      </c>
      <c r="P1832" s="7"/>
      <c r="Q1832" s="7"/>
    </row>
    <row r="1833" spans="13:17" x14ac:dyDescent="0.2">
      <c r="M1833" s="6">
        <v>578.29200000000003</v>
      </c>
      <c r="N1833" s="7">
        <v>-4.68355E-4</v>
      </c>
      <c r="P1833" s="7"/>
      <c r="Q1833" s="7"/>
    </row>
    <row r="1834" spans="13:17" x14ac:dyDescent="0.2">
      <c r="M1834" s="6">
        <v>578.48800000000006</v>
      </c>
      <c r="N1834" s="6">
        <v>2.33E-3</v>
      </c>
    </row>
    <row r="1835" spans="13:17" x14ac:dyDescent="0.2">
      <c r="M1835" s="6">
        <v>578.68499999999995</v>
      </c>
      <c r="N1835" s="6">
        <v>1.6199999999999999E-3</v>
      </c>
    </row>
    <row r="1836" spans="13:17" x14ac:dyDescent="0.2">
      <c r="M1836" s="6">
        <v>578.88199999999995</v>
      </c>
      <c r="N1836" s="6">
        <v>1.4400000000000001E-3</v>
      </c>
    </row>
    <row r="1837" spans="13:17" x14ac:dyDescent="0.2">
      <c r="M1837" s="6">
        <v>579.07899999999995</v>
      </c>
      <c r="N1837" s="6">
        <v>2.8800000000000002E-3</v>
      </c>
    </row>
    <row r="1838" spans="13:17" x14ac:dyDescent="0.2">
      <c r="M1838" s="6">
        <v>579.27499999999998</v>
      </c>
      <c r="N1838" s="6">
        <v>1.6999999999999999E-3</v>
      </c>
    </row>
    <row r="1839" spans="13:17" x14ac:dyDescent="0.2">
      <c r="M1839" s="6">
        <v>579.47199999999998</v>
      </c>
      <c r="N1839" s="6">
        <v>2E-3</v>
      </c>
    </row>
    <row r="1840" spans="13:17" x14ac:dyDescent="0.2">
      <c r="M1840" s="6">
        <v>579.66899999999998</v>
      </c>
      <c r="N1840" s="7">
        <v>9.7837399999999995E-4</v>
      </c>
      <c r="P1840" s="7"/>
      <c r="Q1840" s="7"/>
    </row>
    <row r="1841" spans="13:17" x14ac:dyDescent="0.2">
      <c r="M1841" s="6">
        <v>579.86500000000001</v>
      </c>
      <c r="N1841" s="7">
        <v>6.6098299999999997E-4</v>
      </c>
      <c r="P1841" s="7"/>
      <c r="Q1841" s="7"/>
    </row>
    <row r="1842" spans="13:17" x14ac:dyDescent="0.2">
      <c r="M1842" s="6">
        <v>580.06200000000001</v>
      </c>
      <c r="N1842" s="7">
        <v>-1.4334600000000001E-4</v>
      </c>
      <c r="P1842" s="7"/>
      <c r="Q1842" s="7"/>
    </row>
    <row r="1843" spans="13:17" x14ac:dyDescent="0.2">
      <c r="M1843" s="6">
        <v>580.25900000000001</v>
      </c>
      <c r="N1843" s="6">
        <v>1.9599999999999999E-3</v>
      </c>
    </row>
    <row r="1844" spans="13:17" x14ac:dyDescent="0.2">
      <c r="M1844" s="6">
        <v>580.45600000000002</v>
      </c>
      <c r="N1844" s="6">
        <v>1.7899999999999999E-3</v>
      </c>
    </row>
    <row r="1845" spans="13:17" x14ac:dyDescent="0.2">
      <c r="M1845" s="6">
        <v>580.65200000000004</v>
      </c>
      <c r="N1845" s="6">
        <v>1.64E-3</v>
      </c>
    </row>
    <row r="1846" spans="13:17" x14ac:dyDescent="0.2">
      <c r="M1846" s="6">
        <v>580.84900000000005</v>
      </c>
      <c r="N1846" s="6">
        <v>2.4099999999999998E-3</v>
      </c>
    </row>
    <row r="1847" spans="13:17" x14ac:dyDescent="0.2">
      <c r="M1847" s="6">
        <v>581.04499999999996</v>
      </c>
      <c r="N1847" s="6">
        <v>2.33E-3</v>
      </c>
    </row>
    <row r="1848" spans="13:17" x14ac:dyDescent="0.2">
      <c r="M1848" s="6">
        <v>581.24199999999996</v>
      </c>
      <c r="N1848" s="6">
        <v>1.42E-3</v>
      </c>
    </row>
    <row r="1849" spans="13:17" x14ac:dyDescent="0.2">
      <c r="M1849" s="6">
        <v>581.43899999999996</v>
      </c>
      <c r="N1849" s="7">
        <v>9.0029499999999996E-4</v>
      </c>
      <c r="P1849" s="7"/>
      <c r="Q1849" s="7"/>
    </row>
    <row r="1850" spans="13:17" x14ac:dyDescent="0.2">
      <c r="M1850" s="6">
        <v>581.63499999999999</v>
      </c>
      <c r="N1850" s="7">
        <v>7.8608300000000003E-4</v>
      </c>
      <c r="P1850" s="7"/>
      <c r="Q1850" s="7"/>
    </row>
    <row r="1851" spans="13:17" x14ac:dyDescent="0.2">
      <c r="M1851" s="6">
        <v>581.83199999999999</v>
      </c>
      <c r="N1851" s="6">
        <v>1.5E-3</v>
      </c>
    </row>
    <row r="1852" spans="13:17" x14ac:dyDescent="0.2">
      <c r="M1852" s="6">
        <v>582.02800000000002</v>
      </c>
      <c r="N1852" s="6">
        <v>1.6100000000000001E-3</v>
      </c>
    </row>
    <row r="1853" spans="13:17" x14ac:dyDescent="0.2">
      <c r="M1853" s="6">
        <v>582.22500000000002</v>
      </c>
      <c r="N1853" s="6">
        <v>1.08E-3</v>
      </c>
    </row>
    <row r="1854" spans="13:17" x14ac:dyDescent="0.2">
      <c r="M1854" s="6">
        <v>582.42100000000005</v>
      </c>
      <c r="N1854" s="6">
        <v>2.5000000000000001E-3</v>
      </c>
    </row>
    <row r="1855" spans="13:17" x14ac:dyDescent="0.2">
      <c r="M1855" s="6">
        <v>582.61800000000005</v>
      </c>
      <c r="N1855" s="6">
        <v>2.6800000000000001E-3</v>
      </c>
    </row>
    <row r="1856" spans="13:17" x14ac:dyDescent="0.2">
      <c r="M1856" s="6">
        <v>582.81399999999996</v>
      </c>
      <c r="N1856" s="7">
        <v>6.2622299999999997E-4</v>
      </c>
      <c r="P1856" s="7"/>
      <c r="Q1856" s="7"/>
    </row>
    <row r="1857" spans="13:17" x14ac:dyDescent="0.2">
      <c r="M1857" s="6">
        <v>583.01099999999997</v>
      </c>
      <c r="N1857" s="6">
        <v>1.1000000000000001E-3</v>
      </c>
    </row>
    <row r="1858" spans="13:17" x14ac:dyDescent="0.2">
      <c r="M1858" s="6">
        <v>583.20699999999999</v>
      </c>
      <c r="N1858" s="6">
        <v>3.0899999999999999E-3</v>
      </c>
    </row>
    <row r="1859" spans="13:17" x14ac:dyDescent="0.2">
      <c r="M1859" s="6">
        <v>583.404</v>
      </c>
      <c r="N1859" s="6">
        <v>2.0600000000000002E-3</v>
      </c>
    </row>
    <row r="1860" spans="13:17" x14ac:dyDescent="0.2">
      <c r="M1860" s="6">
        <v>583.6</v>
      </c>
      <c r="N1860" s="7">
        <v>9.8868000000000003E-4</v>
      </c>
      <c r="P1860" s="7"/>
      <c r="Q1860" s="7"/>
    </row>
    <row r="1861" spans="13:17" x14ac:dyDescent="0.2">
      <c r="M1861" s="6">
        <v>583.79700000000003</v>
      </c>
      <c r="N1861" s="6">
        <v>1.3600000000000001E-3</v>
      </c>
    </row>
    <row r="1862" spans="13:17" x14ac:dyDescent="0.2">
      <c r="M1862" s="6">
        <v>583.99300000000005</v>
      </c>
      <c r="N1862" s="6">
        <v>1.2999999999999999E-3</v>
      </c>
    </row>
    <row r="1863" spans="13:17" x14ac:dyDescent="0.2">
      <c r="M1863" s="6">
        <v>584.18899999999996</v>
      </c>
      <c r="N1863" s="6">
        <v>1.0399999999999999E-3</v>
      </c>
    </row>
    <row r="1864" spans="13:17" x14ac:dyDescent="0.2">
      <c r="M1864" s="6">
        <v>584.38599999999997</v>
      </c>
      <c r="N1864" s="7">
        <v>3.7977399999999999E-4</v>
      </c>
      <c r="P1864" s="7"/>
      <c r="Q1864" s="7"/>
    </row>
    <row r="1865" spans="13:17" x14ac:dyDescent="0.2">
      <c r="M1865" s="6">
        <v>584.58199999999999</v>
      </c>
      <c r="N1865" s="7">
        <v>3.7154899999999999E-5</v>
      </c>
      <c r="P1865" s="7"/>
      <c r="Q1865" s="7"/>
    </row>
    <row r="1866" spans="13:17" x14ac:dyDescent="0.2">
      <c r="M1866" s="6">
        <v>584.77800000000002</v>
      </c>
      <c r="N1866" s="7">
        <v>-6.98052E-4</v>
      </c>
      <c r="P1866" s="7"/>
      <c r="Q1866" s="7"/>
    </row>
    <row r="1867" spans="13:17" x14ac:dyDescent="0.2">
      <c r="M1867" s="6">
        <v>584.97500000000002</v>
      </c>
      <c r="N1867" s="7">
        <v>7.8613700000000001E-4</v>
      </c>
      <c r="P1867" s="7"/>
      <c r="Q1867" s="7"/>
    </row>
    <row r="1868" spans="13:17" x14ac:dyDescent="0.2">
      <c r="M1868" s="6">
        <v>585.17100000000005</v>
      </c>
      <c r="N1868" s="6">
        <v>1.5200000000000001E-3</v>
      </c>
    </row>
    <row r="1869" spans="13:17" x14ac:dyDescent="0.2">
      <c r="M1869" s="6">
        <v>585.36699999999996</v>
      </c>
      <c r="N1869" s="6">
        <v>1.41E-3</v>
      </c>
    </row>
    <row r="1870" spans="13:17" x14ac:dyDescent="0.2">
      <c r="M1870" s="6">
        <v>585.56399999999996</v>
      </c>
      <c r="N1870" s="7">
        <v>5.4812399999999999E-4</v>
      </c>
      <c r="P1870" s="7"/>
      <c r="Q1870" s="7"/>
    </row>
    <row r="1871" spans="13:17" x14ac:dyDescent="0.2">
      <c r="M1871" s="6">
        <v>585.76</v>
      </c>
      <c r="N1871" s="7">
        <v>7.6316399999999999E-4</v>
      </c>
      <c r="P1871" s="7"/>
      <c r="Q1871" s="7"/>
    </row>
    <row r="1872" spans="13:17" x14ac:dyDescent="0.2">
      <c r="M1872" s="6">
        <v>585.95600000000002</v>
      </c>
      <c r="N1872" s="6">
        <v>1.83E-3</v>
      </c>
    </row>
    <row r="1873" spans="13:17" x14ac:dyDescent="0.2">
      <c r="M1873" s="6">
        <v>586.15200000000004</v>
      </c>
      <c r="N1873" s="7">
        <v>-1.4186599999999999E-4</v>
      </c>
      <c r="P1873" s="7"/>
      <c r="Q1873" s="7"/>
    </row>
    <row r="1874" spans="13:17" x14ac:dyDescent="0.2">
      <c r="M1874" s="6">
        <v>586.34900000000005</v>
      </c>
      <c r="N1874" s="7">
        <v>5.5887700000000005E-4</v>
      </c>
      <c r="P1874" s="7"/>
      <c r="Q1874" s="7"/>
    </row>
    <row r="1875" spans="13:17" x14ac:dyDescent="0.2">
      <c r="M1875" s="6">
        <v>586.54499999999996</v>
      </c>
      <c r="N1875" s="7">
        <v>8.6727899999999999E-4</v>
      </c>
      <c r="P1875" s="7"/>
      <c r="Q1875" s="7"/>
    </row>
    <row r="1876" spans="13:17" x14ac:dyDescent="0.2">
      <c r="M1876" s="6">
        <v>586.74099999999999</v>
      </c>
      <c r="N1876" s="6">
        <v>1.1000000000000001E-3</v>
      </c>
    </row>
    <row r="1877" spans="13:17" x14ac:dyDescent="0.2">
      <c r="M1877" s="6">
        <v>586.93700000000001</v>
      </c>
      <c r="N1877" s="7">
        <v>3.2832500000000003E-4</v>
      </c>
      <c r="P1877" s="7"/>
      <c r="Q1877" s="7"/>
    </row>
    <row r="1878" spans="13:17" x14ac:dyDescent="0.2">
      <c r="M1878" s="6">
        <v>587.13400000000001</v>
      </c>
      <c r="N1878" s="7">
        <v>6.1077700000000006E-5</v>
      </c>
      <c r="P1878" s="7"/>
      <c r="Q1878" s="7"/>
    </row>
    <row r="1879" spans="13:17" x14ac:dyDescent="0.2">
      <c r="M1879" s="6">
        <v>587.33000000000004</v>
      </c>
      <c r="N1879" s="6">
        <v>2.3500000000000001E-3</v>
      </c>
    </row>
    <row r="1880" spans="13:17" x14ac:dyDescent="0.2">
      <c r="M1880" s="6">
        <v>587.52599999999995</v>
      </c>
      <c r="N1880" s="7">
        <v>3.53939E-4</v>
      </c>
      <c r="P1880" s="7"/>
      <c r="Q1880" s="7"/>
    </row>
    <row r="1881" spans="13:17" x14ac:dyDescent="0.2">
      <c r="M1881" s="6">
        <v>587.72199999999998</v>
      </c>
      <c r="N1881" s="7">
        <v>6.8060799999999997E-4</v>
      </c>
      <c r="P1881" s="7"/>
      <c r="Q1881" s="7"/>
    </row>
    <row r="1882" spans="13:17" x14ac:dyDescent="0.2">
      <c r="M1882" s="6">
        <v>587.91800000000001</v>
      </c>
      <c r="N1882" s="7">
        <v>-2.1432299999999999E-4</v>
      </c>
      <c r="P1882" s="7"/>
      <c r="Q1882" s="7"/>
    </row>
    <row r="1883" spans="13:17" x14ac:dyDescent="0.2">
      <c r="M1883" s="6">
        <v>588.11400000000003</v>
      </c>
      <c r="N1883" s="7">
        <v>2.6537400000000002E-4</v>
      </c>
      <c r="P1883" s="7"/>
      <c r="Q1883" s="7"/>
    </row>
    <row r="1884" spans="13:17" x14ac:dyDescent="0.2">
      <c r="M1884" s="6">
        <v>588.30999999999995</v>
      </c>
      <c r="N1884" s="6">
        <v>1.83E-3</v>
      </c>
    </row>
    <row r="1885" spans="13:17" x14ac:dyDescent="0.2">
      <c r="M1885" s="6">
        <v>588.50599999999997</v>
      </c>
      <c r="N1885" s="6">
        <v>3.4399999999999999E-3</v>
      </c>
    </row>
    <row r="1886" spans="13:17" x14ac:dyDescent="0.2">
      <c r="M1886" s="6">
        <v>588.702</v>
      </c>
      <c r="N1886" s="6">
        <v>1.2600000000000001E-3</v>
      </c>
    </row>
    <row r="1887" spans="13:17" x14ac:dyDescent="0.2">
      <c r="M1887" s="6">
        <v>588.899</v>
      </c>
      <c r="N1887" s="6">
        <v>1.2999999999999999E-3</v>
      </c>
    </row>
    <row r="1888" spans="13:17" x14ac:dyDescent="0.2">
      <c r="M1888" s="6">
        <v>589.09500000000003</v>
      </c>
      <c r="N1888" s="6">
        <v>1.4E-3</v>
      </c>
    </row>
    <row r="1889" spans="13:17" x14ac:dyDescent="0.2">
      <c r="M1889" s="6">
        <v>589.29100000000005</v>
      </c>
      <c r="N1889" s="6">
        <v>1.1199999999999999E-3</v>
      </c>
    </row>
    <row r="1890" spans="13:17" x14ac:dyDescent="0.2">
      <c r="M1890" s="6">
        <v>589.48699999999997</v>
      </c>
      <c r="N1890" s="6">
        <v>1.42E-3</v>
      </c>
    </row>
    <row r="1891" spans="13:17" x14ac:dyDescent="0.2">
      <c r="M1891" s="6">
        <v>589.68299999999999</v>
      </c>
      <c r="N1891" s="6">
        <v>2.5600000000000002E-3</v>
      </c>
    </row>
    <row r="1892" spans="13:17" x14ac:dyDescent="0.2">
      <c r="M1892" s="6">
        <v>589.87900000000002</v>
      </c>
      <c r="N1892" s="6">
        <v>2.2000000000000001E-3</v>
      </c>
    </row>
    <row r="1893" spans="13:17" x14ac:dyDescent="0.2">
      <c r="M1893" s="6">
        <v>590.07500000000005</v>
      </c>
      <c r="N1893" s="7">
        <v>-2.40726E-4</v>
      </c>
      <c r="P1893" s="7"/>
      <c r="Q1893" s="7"/>
    </row>
    <row r="1894" spans="13:17" x14ac:dyDescent="0.2">
      <c r="M1894" s="6">
        <v>590.27099999999996</v>
      </c>
      <c r="N1894" s="7">
        <v>8.9800000000000004E-4</v>
      </c>
      <c r="P1894" s="7"/>
      <c r="Q1894" s="7"/>
    </row>
    <row r="1895" spans="13:17" x14ac:dyDescent="0.2">
      <c r="M1895" s="6">
        <v>590.46699999999998</v>
      </c>
      <c r="N1895" s="7">
        <v>-4.23862E-4</v>
      </c>
      <c r="P1895" s="7"/>
      <c r="Q1895" s="7"/>
    </row>
    <row r="1896" spans="13:17" x14ac:dyDescent="0.2">
      <c r="M1896" s="6">
        <v>590.66200000000003</v>
      </c>
      <c r="N1896" s="6">
        <v>1.06E-3</v>
      </c>
    </row>
    <row r="1897" spans="13:17" x14ac:dyDescent="0.2">
      <c r="M1897" s="6">
        <v>590.85799999999995</v>
      </c>
      <c r="N1897" s="6">
        <v>1.1800000000000001E-3</v>
      </c>
    </row>
    <row r="1898" spans="13:17" x14ac:dyDescent="0.2">
      <c r="M1898" s="6">
        <v>591.05399999999997</v>
      </c>
      <c r="N1898" s="7">
        <v>3.7117200000000002E-4</v>
      </c>
      <c r="P1898" s="7"/>
      <c r="Q1898" s="7"/>
    </row>
    <row r="1899" spans="13:17" x14ac:dyDescent="0.2">
      <c r="M1899" s="6">
        <v>591.25</v>
      </c>
      <c r="N1899" s="6">
        <v>2.2399999999999998E-3</v>
      </c>
    </row>
    <row r="1900" spans="13:17" x14ac:dyDescent="0.2">
      <c r="M1900" s="6">
        <v>591.44600000000003</v>
      </c>
      <c r="N1900" s="6">
        <v>2.1299999999999999E-3</v>
      </c>
    </row>
    <row r="1901" spans="13:17" x14ac:dyDescent="0.2">
      <c r="M1901" s="6">
        <v>591.64200000000005</v>
      </c>
      <c r="N1901" s="6">
        <v>1.7899999999999999E-3</v>
      </c>
    </row>
    <row r="1902" spans="13:17" x14ac:dyDescent="0.2">
      <c r="M1902" s="6">
        <v>591.83799999999997</v>
      </c>
      <c r="N1902" s="6">
        <v>1.9499999999999999E-3</v>
      </c>
    </row>
    <row r="1903" spans="13:17" x14ac:dyDescent="0.2">
      <c r="M1903" s="6">
        <v>592.03399999999999</v>
      </c>
      <c r="N1903" s="6">
        <v>1.81E-3</v>
      </c>
    </row>
    <row r="1904" spans="13:17" x14ac:dyDescent="0.2">
      <c r="M1904" s="6">
        <v>592.22900000000004</v>
      </c>
      <c r="N1904" s="6">
        <v>2.64E-3</v>
      </c>
    </row>
    <row r="1905" spans="13:17" x14ac:dyDescent="0.2">
      <c r="M1905" s="6">
        <v>592.42499999999995</v>
      </c>
      <c r="N1905" s="6">
        <v>1.23E-3</v>
      </c>
    </row>
    <row r="1906" spans="13:17" x14ac:dyDescent="0.2">
      <c r="M1906" s="6">
        <v>592.62099999999998</v>
      </c>
      <c r="N1906" s="6">
        <v>1.56E-3</v>
      </c>
    </row>
    <row r="1907" spans="13:17" x14ac:dyDescent="0.2">
      <c r="M1907" s="6">
        <v>592.81700000000001</v>
      </c>
      <c r="N1907" s="6">
        <v>2.2699999999999999E-3</v>
      </c>
    </row>
    <row r="1908" spans="13:17" x14ac:dyDescent="0.2">
      <c r="M1908" s="6">
        <v>593.01300000000003</v>
      </c>
      <c r="N1908" s="6">
        <v>2.3700000000000001E-3</v>
      </c>
    </row>
    <row r="1909" spans="13:17" x14ac:dyDescent="0.2">
      <c r="M1909" s="6">
        <v>593.20799999999997</v>
      </c>
      <c r="N1909" s="6">
        <v>1.83E-3</v>
      </c>
    </row>
    <row r="1910" spans="13:17" x14ac:dyDescent="0.2">
      <c r="M1910" s="6">
        <v>593.404</v>
      </c>
      <c r="N1910" s="6">
        <v>1.32E-3</v>
      </c>
    </row>
    <row r="1911" spans="13:17" x14ac:dyDescent="0.2">
      <c r="M1911" s="6">
        <v>593.6</v>
      </c>
      <c r="N1911" s="6">
        <v>3.3800000000000002E-3</v>
      </c>
    </row>
    <row r="1912" spans="13:17" x14ac:dyDescent="0.2">
      <c r="M1912" s="6">
        <v>593.79499999999996</v>
      </c>
      <c r="N1912" s="6">
        <v>1.5399999999999999E-3</v>
      </c>
    </row>
    <row r="1913" spans="13:17" x14ac:dyDescent="0.2">
      <c r="M1913" s="6">
        <v>593.99099999999999</v>
      </c>
      <c r="N1913" s="7">
        <v>6.5240100000000004E-4</v>
      </c>
      <c r="P1913" s="7"/>
      <c r="Q1913" s="7"/>
    </row>
    <row r="1914" spans="13:17" x14ac:dyDescent="0.2">
      <c r="M1914" s="6">
        <v>594.18700000000001</v>
      </c>
      <c r="N1914" s="6">
        <v>1.56E-3</v>
      </c>
    </row>
    <row r="1915" spans="13:17" x14ac:dyDescent="0.2">
      <c r="M1915" s="6">
        <v>594.38199999999995</v>
      </c>
      <c r="N1915" s="6">
        <v>1.41E-3</v>
      </c>
    </row>
    <row r="1916" spans="13:17" x14ac:dyDescent="0.2">
      <c r="M1916" s="6">
        <v>594.57799999999997</v>
      </c>
      <c r="N1916" s="6">
        <v>1.06E-3</v>
      </c>
    </row>
    <row r="1917" spans="13:17" x14ac:dyDescent="0.2">
      <c r="M1917" s="6">
        <v>594.774</v>
      </c>
      <c r="N1917" s="7">
        <v>6.0525599999999998E-4</v>
      </c>
      <c r="P1917" s="7"/>
      <c r="Q1917" s="7"/>
    </row>
    <row r="1918" spans="13:17" x14ac:dyDescent="0.2">
      <c r="M1918" s="6">
        <v>594.96900000000005</v>
      </c>
      <c r="N1918" s="7">
        <v>7.5547099999999996E-4</v>
      </c>
      <c r="P1918" s="7"/>
      <c r="Q1918" s="7"/>
    </row>
    <row r="1919" spans="13:17" x14ac:dyDescent="0.2">
      <c r="M1919" s="6">
        <v>595.16499999999996</v>
      </c>
      <c r="N1919" s="7">
        <v>-4.5766900000000001E-4</v>
      </c>
      <c r="P1919" s="7"/>
      <c r="Q1919" s="7"/>
    </row>
    <row r="1920" spans="13:17" x14ac:dyDescent="0.2">
      <c r="M1920" s="6">
        <v>595.36099999999999</v>
      </c>
      <c r="N1920" s="6">
        <v>2.5799999999999998E-3</v>
      </c>
    </row>
    <row r="1921" spans="13:17" x14ac:dyDescent="0.2">
      <c r="M1921" s="6">
        <v>595.55600000000004</v>
      </c>
      <c r="N1921" s="6">
        <v>1.8600000000000001E-3</v>
      </c>
    </row>
    <row r="1922" spans="13:17" x14ac:dyDescent="0.2">
      <c r="M1922" s="6">
        <v>595.75199999999995</v>
      </c>
      <c r="N1922" s="6">
        <v>1.23E-3</v>
      </c>
    </row>
    <row r="1923" spans="13:17" x14ac:dyDescent="0.2">
      <c r="M1923" s="6">
        <v>595.947</v>
      </c>
      <c r="N1923" s="7">
        <v>9.7714700000000004E-4</v>
      </c>
      <c r="P1923" s="7"/>
      <c r="Q1923" s="7"/>
    </row>
    <row r="1924" spans="13:17" x14ac:dyDescent="0.2">
      <c r="M1924" s="6">
        <v>596.14300000000003</v>
      </c>
      <c r="N1924" s="7">
        <v>6.5225099999999996E-4</v>
      </c>
      <c r="P1924" s="7"/>
      <c r="Q1924" s="7"/>
    </row>
    <row r="1925" spans="13:17" x14ac:dyDescent="0.2">
      <c r="M1925" s="6">
        <v>596.33799999999997</v>
      </c>
      <c r="N1925" s="7">
        <v>3.6411000000000001E-4</v>
      </c>
      <c r="P1925" s="7"/>
      <c r="Q1925" s="7"/>
    </row>
    <row r="1926" spans="13:17" x14ac:dyDescent="0.2">
      <c r="M1926" s="6">
        <v>596.53399999999999</v>
      </c>
      <c r="N1926" s="7">
        <v>2.6473300000000001E-4</v>
      </c>
      <c r="P1926" s="7"/>
      <c r="Q1926" s="7"/>
    </row>
    <row r="1927" spans="13:17" x14ac:dyDescent="0.2">
      <c r="M1927" s="6">
        <v>596.72900000000004</v>
      </c>
      <c r="N1927" s="7">
        <v>5.6864800000000005E-4</v>
      </c>
      <c r="P1927" s="7"/>
      <c r="Q1927" s="7"/>
    </row>
    <row r="1928" spans="13:17" x14ac:dyDescent="0.2">
      <c r="M1928" s="6">
        <v>596.92499999999995</v>
      </c>
      <c r="N1928" s="7">
        <v>-4.8555399999999999E-5</v>
      </c>
      <c r="P1928" s="7"/>
      <c r="Q1928" s="7"/>
    </row>
    <row r="1929" spans="13:17" x14ac:dyDescent="0.2">
      <c r="M1929" s="6">
        <v>597.12</v>
      </c>
      <c r="N1929" s="7">
        <v>-1.47832E-4</v>
      </c>
      <c r="P1929" s="7"/>
      <c r="Q1929" s="7"/>
    </row>
    <row r="1930" spans="13:17" x14ac:dyDescent="0.2">
      <c r="M1930" s="6">
        <v>597.31600000000003</v>
      </c>
      <c r="N1930" s="7">
        <v>-8.2045100000000004E-4</v>
      </c>
      <c r="P1930" s="7"/>
      <c r="Q1930" s="7"/>
    </row>
    <row r="1931" spans="13:17" x14ac:dyDescent="0.2">
      <c r="M1931" s="6">
        <v>597.51099999999997</v>
      </c>
      <c r="N1931" s="6">
        <v>1.83E-3</v>
      </c>
    </row>
    <row r="1932" spans="13:17" x14ac:dyDescent="0.2">
      <c r="M1932" s="6">
        <v>597.70699999999999</v>
      </c>
      <c r="N1932" s="7">
        <v>-1.8283500000000001E-4</v>
      </c>
      <c r="P1932" s="7"/>
      <c r="Q1932" s="7"/>
    </row>
    <row r="1933" spans="13:17" x14ac:dyDescent="0.2">
      <c r="M1933" s="6">
        <v>597.90200000000004</v>
      </c>
      <c r="N1933" s="7">
        <v>5.6074800000000002E-4</v>
      </c>
      <c r="P1933" s="7"/>
      <c r="Q1933" s="7"/>
    </row>
    <row r="1934" spans="13:17" x14ac:dyDescent="0.2">
      <c r="M1934" s="6">
        <v>598.09699999999998</v>
      </c>
      <c r="N1934" s="6">
        <v>1.0499999999999999E-3</v>
      </c>
    </row>
    <row r="1935" spans="13:17" x14ac:dyDescent="0.2">
      <c r="M1935" s="6">
        <v>598.29300000000001</v>
      </c>
      <c r="N1935" s="7">
        <v>3.95199E-4</v>
      </c>
      <c r="P1935" s="7"/>
      <c r="Q1935" s="7"/>
    </row>
    <row r="1936" spans="13:17" x14ac:dyDescent="0.2">
      <c r="M1936" s="6">
        <v>598.48800000000006</v>
      </c>
      <c r="N1936" s="7">
        <v>9.7693699999999999E-4</v>
      </c>
      <c r="P1936" s="7"/>
      <c r="Q1936" s="7"/>
    </row>
    <row r="1937" spans="13:17" x14ac:dyDescent="0.2">
      <c r="M1937" s="6">
        <v>598.68399999999997</v>
      </c>
      <c r="N1937" s="7">
        <v>2.1841300000000001E-4</v>
      </c>
      <c r="P1937" s="7"/>
      <c r="Q1937" s="7"/>
    </row>
    <row r="1938" spans="13:17" x14ac:dyDescent="0.2">
      <c r="M1938" s="6">
        <v>598.87900000000002</v>
      </c>
      <c r="N1938" s="6">
        <v>-1.42E-3</v>
      </c>
    </row>
    <row r="1939" spans="13:17" x14ac:dyDescent="0.2">
      <c r="M1939" s="6">
        <v>599.07399999999996</v>
      </c>
      <c r="N1939" s="6">
        <v>1.67E-3</v>
      </c>
    </row>
    <row r="1940" spans="13:17" x14ac:dyDescent="0.2">
      <c r="M1940" s="6">
        <v>599.26900000000001</v>
      </c>
      <c r="N1940" s="7">
        <v>-1.54735E-5</v>
      </c>
      <c r="P1940" s="7"/>
      <c r="Q1940" s="7"/>
    </row>
    <row r="1941" spans="13:17" x14ac:dyDescent="0.2">
      <c r="M1941" s="6">
        <v>599.46500000000003</v>
      </c>
      <c r="N1941" s="7">
        <v>-7.1375900000000001E-4</v>
      </c>
      <c r="P1941" s="7"/>
      <c r="Q1941" s="7"/>
    </row>
    <row r="1942" spans="13:17" x14ac:dyDescent="0.2">
      <c r="M1942" s="6">
        <v>599.66</v>
      </c>
      <c r="N1942" s="7">
        <v>5.8282899999999999E-4</v>
      </c>
      <c r="P1942" s="7"/>
      <c r="Q1942" s="7"/>
    </row>
    <row r="1943" spans="13:17" x14ac:dyDescent="0.2">
      <c r="M1943" s="6">
        <v>599.85500000000002</v>
      </c>
      <c r="N1943" s="7">
        <v>4.0515199999999999E-4</v>
      </c>
      <c r="P1943" s="7"/>
      <c r="Q1943" s="7"/>
    </row>
    <row r="1944" spans="13:17" x14ac:dyDescent="0.2">
      <c r="M1944" s="6">
        <v>600.05100000000004</v>
      </c>
      <c r="N1944" s="6">
        <v>-1.42E-3</v>
      </c>
    </row>
    <row r="1945" spans="13:17" x14ac:dyDescent="0.2">
      <c r="M1945" s="6">
        <v>600.24599999999998</v>
      </c>
      <c r="N1945" s="7">
        <v>5.5257199999999998E-4</v>
      </c>
      <c r="P1945" s="7"/>
      <c r="Q1945" s="7"/>
    </row>
    <row r="1946" spans="13:17" x14ac:dyDescent="0.2">
      <c r="M1946" s="6">
        <v>600.44100000000003</v>
      </c>
      <c r="N1946" s="6">
        <v>-1.66E-3</v>
      </c>
    </row>
    <row r="1947" spans="13:17" x14ac:dyDescent="0.2">
      <c r="M1947" s="6">
        <v>600.63599999999997</v>
      </c>
      <c r="N1947" s="7">
        <v>8.99368E-4</v>
      </c>
      <c r="P1947" s="7"/>
      <c r="Q1947" s="7"/>
    </row>
    <row r="1948" spans="13:17" x14ac:dyDescent="0.2">
      <c r="M1948" s="6">
        <v>600.83100000000002</v>
      </c>
      <c r="N1948" s="7">
        <v>2.93677E-4</v>
      </c>
      <c r="P1948" s="7"/>
      <c r="Q1948" s="7"/>
    </row>
    <row r="1949" spans="13:17" x14ac:dyDescent="0.2">
      <c r="M1949" s="6">
        <v>601.02700000000004</v>
      </c>
      <c r="N1949" s="6">
        <v>-1.4499999999999999E-3</v>
      </c>
    </row>
    <row r="1950" spans="13:17" x14ac:dyDescent="0.2">
      <c r="M1950" s="6">
        <v>601.22199999999998</v>
      </c>
      <c r="N1950" s="7">
        <v>1.13585E-5</v>
      </c>
      <c r="P1950" s="7"/>
      <c r="Q1950" s="7"/>
    </row>
    <row r="1951" spans="13:17" x14ac:dyDescent="0.2">
      <c r="M1951" s="6">
        <v>601.41700000000003</v>
      </c>
      <c r="N1951" s="7">
        <v>-2.3472E-4</v>
      </c>
      <c r="P1951" s="7"/>
      <c r="Q1951" s="7"/>
    </row>
    <row r="1952" spans="13:17" x14ac:dyDescent="0.2">
      <c r="M1952" s="6">
        <v>601.61199999999997</v>
      </c>
      <c r="N1952" s="6">
        <v>2.4199999999999998E-3</v>
      </c>
    </row>
    <row r="1953" spans="13:17" x14ac:dyDescent="0.2">
      <c r="M1953" s="6">
        <v>601.80700000000002</v>
      </c>
      <c r="N1953" s="7">
        <v>-3.72531E-4</v>
      </c>
      <c r="P1953" s="7"/>
      <c r="Q1953" s="7"/>
    </row>
    <row r="1954" spans="13:17" x14ac:dyDescent="0.2">
      <c r="M1954" s="6">
        <v>602.00199999999995</v>
      </c>
      <c r="N1954" s="7">
        <v>5.9790600000000005E-4</v>
      </c>
      <c r="P1954" s="7"/>
      <c r="Q1954" s="7"/>
    </row>
    <row r="1955" spans="13:17" x14ac:dyDescent="0.2">
      <c r="M1955" s="6">
        <v>602.197</v>
      </c>
      <c r="N1955" s="6">
        <v>1.7899999999999999E-3</v>
      </c>
    </row>
    <row r="1956" spans="13:17" x14ac:dyDescent="0.2">
      <c r="M1956" s="6">
        <v>602.39300000000003</v>
      </c>
      <c r="N1956" s="6">
        <v>2.2100000000000002E-3</v>
      </c>
    </row>
    <row r="1957" spans="13:17" x14ac:dyDescent="0.2">
      <c r="M1957" s="6">
        <v>602.58799999999997</v>
      </c>
      <c r="N1957" s="6">
        <v>2.0999999999999999E-3</v>
      </c>
    </row>
    <row r="1958" spans="13:17" x14ac:dyDescent="0.2">
      <c r="M1958" s="6">
        <v>602.78300000000002</v>
      </c>
      <c r="N1958" s="6">
        <v>1.3600000000000001E-3</v>
      </c>
    </row>
    <row r="1959" spans="13:17" x14ac:dyDescent="0.2">
      <c r="M1959" s="6">
        <v>602.97799999999995</v>
      </c>
      <c r="N1959" s="7">
        <v>-4.2154699999999998E-4</v>
      </c>
      <c r="P1959" s="7"/>
      <c r="Q1959" s="7"/>
    </row>
    <row r="1960" spans="13:17" x14ac:dyDescent="0.2">
      <c r="M1960" s="6">
        <v>603.173</v>
      </c>
      <c r="N1960" s="6">
        <v>1.1100000000000001E-3</v>
      </c>
    </row>
    <row r="1961" spans="13:17" x14ac:dyDescent="0.2">
      <c r="M1961" s="6">
        <v>603.36800000000005</v>
      </c>
      <c r="N1961" s="7">
        <v>4.3080499999999998E-4</v>
      </c>
      <c r="P1961" s="7"/>
      <c r="Q1961" s="7"/>
    </row>
    <row r="1962" spans="13:17" x14ac:dyDescent="0.2">
      <c r="M1962" s="6">
        <v>603.56299999999999</v>
      </c>
      <c r="N1962" s="7">
        <v>-3.5327600000000002E-4</v>
      </c>
      <c r="P1962" s="7"/>
      <c r="Q1962" s="7"/>
    </row>
    <row r="1963" spans="13:17" x14ac:dyDescent="0.2">
      <c r="M1963" s="6">
        <v>603.75800000000004</v>
      </c>
      <c r="N1963" s="7">
        <v>-3.38983E-4</v>
      </c>
      <c r="P1963" s="7"/>
      <c r="Q1963" s="7"/>
    </row>
    <row r="1964" spans="13:17" x14ac:dyDescent="0.2">
      <c r="M1964" s="6">
        <v>603.95299999999997</v>
      </c>
      <c r="N1964" s="7">
        <v>2.3149299999999999E-4</v>
      </c>
      <c r="P1964" s="7"/>
      <c r="Q1964" s="7"/>
    </row>
    <row r="1965" spans="13:17" x14ac:dyDescent="0.2">
      <c r="M1965" s="6">
        <v>604.14800000000002</v>
      </c>
      <c r="N1965" s="7">
        <v>3.6890600000000001E-4</v>
      </c>
      <c r="P1965" s="7"/>
      <c r="Q1965" s="7"/>
    </row>
    <row r="1966" spans="13:17" x14ac:dyDescent="0.2">
      <c r="M1966" s="6">
        <v>604.34299999999996</v>
      </c>
      <c r="N1966" s="6">
        <v>2.2499999999999998E-3</v>
      </c>
    </row>
    <row r="1967" spans="13:17" x14ac:dyDescent="0.2">
      <c r="M1967" s="6">
        <v>604.53800000000001</v>
      </c>
      <c r="N1967" s="7">
        <v>8.6686800000000002E-4</v>
      </c>
      <c r="P1967" s="7"/>
      <c r="Q1967" s="7"/>
    </row>
    <row r="1968" spans="13:17" x14ac:dyDescent="0.2">
      <c r="M1968" s="6">
        <v>604.73299999999995</v>
      </c>
      <c r="N1968" s="6">
        <v>1.0300000000000001E-3</v>
      </c>
    </row>
    <row r="1969" spans="13:17" x14ac:dyDescent="0.2">
      <c r="M1969" s="6">
        <v>604.92700000000002</v>
      </c>
      <c r="N1969" s="6">
        <v>1.8500000000000001E-3</v>
      </c>
    </row>
    <row r="1970" spans="13:17" x14ac:dyDescent="0.2">
      <c r="M1970" s="6">
        <v>605.12199999999996</v>
      </c>
      <c r="N1970" s="7">
        <v>2.6937400000000001E-4</v>
      </c>
      <c r="P1970" s="7"/>
      <c r="Q1970" s="7"/>
    </row>
    <row r="1971" spans="13:17" x14ac:dyDescent="0.2">
      <c r="M1971" s="6">
        <v>605.31700000000001</v>
      </c>
      <c r="N1971" s="7">
        <v>-3.5595400000000001E-4</v>
      </c>
      <c r="P1971" s="7"/>
      <c r="Q1971" s="7"/>
    </row>
    <row r="1972" spans="13:17" x14ac:dyDescent="0.2">
      <c r="M1972" s="6">
        <v>605.51199999999994</v>
      </c>
      <c r="N1972" s="7">
        <v>-2.22797E-4</v>
      </c>
      <c r="P1972" s="7"/>
      <c r="Q1972" s="7"/>
    </row>
    <row r="1973" spans="13:17" x14ac:dyDescent="0.2">
      <c r="M1973" s="6">
        <v>605.70699999999999</v>
      </c>
      <c r="N1973" s="7">
        <v>6.6959599999999995E-4</v>
      </c>
      <c r="P1973" s="7"/>
      <c r="Q1973" s="7"/>
    </row>
    <row r="1974" spans="13:17" x14ac:dyDescent="0.2">
      <c r="M1974" s="6">
        <v>605.90200000000004</v>
      </c>
      <c r="N1974" s="7">
        <v>5.4548400000000005E-4</v>
      </c>
      <c r="P1974" s="7"/>
      <c r="Q1974" s="7"/>
    </row>
    <row r="1975" spans="13:17" x14ac:dyDescent="0.2">
      <c r="M1975" s="6">
        <v>606.09699999999998</v>
      </c>
      <c r="N1975" s="6">
        <v>1.6999999999999999E-3</v>
      </c>
    </row>
    <row r="1976" spans="13:17" x14ac:dyDescent="0.2">
      <c r="M1976" s="6">
        <v>606.29100000000005</v>
      </c>
      <c r="N1976" s="6">
        <v>1.09E-3</v>
      </c>
    </row>
    <row r="1977" spans="13:17" x14ac:dyDescent="0.2">
      <c r="M1977" s="6">
        <v>606.48599999999999</v>
      </c>
      <c r="N1977" s="7">
        <v>7.8240899999999997E-4</v>
      </c>
      <c r="P1977" s="7"/>
      <c r="Q1977" s="7"/>
    </row>
    <row r="1978" spans="13:17" x14ac:dyDescent="0.2">
      <c r="M1978" s="6">
        <v>606.68100000000004</v>
      </c>
      <c r="N1978" s="7">
        <v>2.3961500000000001E-5</v>
      </c>
      <c r="P1978" s="7"/>
      <c r="Q1978" s="7"/>
    </row>
    <row r="1979" spans="13:17" x14ac:dyDescent="0.2">
      <c r="M1979" s="6">
        <v>606.87599999999998</v>
      </c>
      <c r="N1979" s="7">
        <v>-3.5351499999999999E-4</v>
      </c>
      <c r="P1979" s="7"/>
      <c r="Q1979" s="7"/>
    </row>
    <row r="1980" spans="13:17" x14ac:dyDescent="0.2">
      <c r="M1980" s="6">
        <v>607.07000000000005</v>
      </c>
      <c r="N1980" s="6">
        <v>1.09E-3</v>
      </c>
    </row>
    <row r="1981" spans="13:17" x14ac:dyDescent="0.2">
      <c r="M1981" s="6">
        <v>607.26499999999999</v>
      </c>
      <c r="N1981" s="6">
        <v>1.5100000000000001E-3</v>
      </c>
    </row>
    <row r="1982" spans="13:17" x14ac:dyDescent="0.2">
      <c r="M1982" s="6">
        <v>607.46</v>
      </c>
      <c r="N1982" s="7">
        <v>1.9765399999999999E-4</v>
      </c>
      <c r="P1982" s="7"/>
      <c r="Q1982" s="7"/>
    </row>
    <row r="1983" spans="13:17" x14ac:dyDescent="0.2">
      <c r="M1983" s="6">
        <v>607.65499999999997</v>
      </c>
      <c r="N1983" s="7">
        <v>-3.3192900000000001E-4</v>
      </c>
      <c r="P1983" s="7"/>
      <c r="Q1983" s="7"/>
    </row>
    <row r="1984" spans="13:17" x14ac:dyDescent="0.2">
      <c r="M1984" s="6">
        <v>607.84900000000005</v>
      </c>
      <c r="N1984" s="6">
        <v>-1.1000000000000001E-3</v>
      </c>
    </row>
    <row r="1985" spans="13:17" x14ac:dyDescent="0.2">
      <c r="M1985" s="6">
        <v>608.04399999999998</v>
      </c>
      <c r="N1985" s="7">
        <v>-7.7611599999999998E-4</v>
      </c>
      <c r="P1985" s="7"/>
      <c r="Q1985" s="7"/>
    </row>
    <row r="1986" spans="13:17" x14ac:dyDescent="0.2">
      <c r="M1986" s="6">
        <v>608.23900000000003</v>
      </c>
      <c r="N1986" s="6">
        <v>2.2899999999999999E-3</v>
      </c>
    </row>
    <row r="1987" spans="13:17" x14ac:dyDescent="0.2">
      <c r="M1987" s="6">
        <v>608.43299999999999</v>
      </c>
      <c r="N1987" s="6">
        <v>2.2300000000000002E-3</v>
      </c>
    </row>
    <row r="1988" spans="13:17" x14ac:dyDescent="0.2">
      <c r="M1988" s="6">
        <v>608.62800000000004</v>
      </c>
      <c r="N1988" s="6">
        <v>1.8600000000000001E-3</v>
      </c>
    </row>
    <row r="1989" spans="13:17" x14ac:dyDescent="0.2">
      <c r="M1989" s="6">
        <v>608.822</v>
      </c>
      <c r="N1989" s="6">
        <v>1.15E-3</v>
      </c>
    </row>
    <row r="1990" spans="13:17" x14ac:dyDescent="0.2">
      <c r="M1990" s="6">
        <v>609.01700000000005</v>
      </c>
      <c r="N1990" s="6">
        <v>1.2800000000000001E-3</v>
      </c>
    </row>
    <row r="1991" spans="13:17" x14ac:dyDescent="0.2">
      <c r="M1991" s="6">
        <v>609.21199999999999</v>
      </c>
      <c r="N1991" s="6">
        <v>1.01E-3</v>
      </c>
    </row>
    <row r="1992" spans="13:17" x14ac:dyDescent="0.2">
      <c r="M1992" s="6">
        <v>609.40599999999995</v>
      </c>
      <c r="N1992" s="7">
        <v>4.3678500000000003E-4</v>
      </c>
      <c r="P1992" s="7"/>
      <c r="Q1992" s="7"/>
    </row>
    <row r="1993" spans="13:17" x14ac:dyDescent="0.2">
      <c r="M1993" s="6">
        <v>609.601</v>
      </c>
      <c r="N1993" s="7">
        <v>2.42241E-4</v>
      </c>
      <c r="P1993" s="7"/>
      <c r="Q1993" s="7"/>
    </row>
    <row r="1994" spans="13:17" x14ac:dyDescent="0.2">
      <c r="M1994" s="6">
        <v>609.79499999999996</v>
      </c>
      <c r="N1994" s="7">
        <v>9.7594700000000001E-4</v>
      </c>
      <c r="P1994" s="7"/>
      <c r="Q1994" s="7"/>
    </row>
    <row r="1995" spans="13:17" x14ac:dyDescent="0.2">
      <c r="M1995" s="6">
        <v>609.99</v>
      </c>
      <c r="N1995" s="6">
        <v>2.0699999999999998E-3</v>
      </c>
    </row>
    <row r="1996" spans="13:17" x14ac:dyDescent="0.2">
      <c r="M1996" s="6">
        <v>610.18399999999997</v>
      </c>
      <c r="N1996" s="7">
        <v>3.6491300000000002E-4</v>
      </c>
      <c r="P1996" s="7"/>
      <c r="Q1996" s="7"/>
    </row>
    <row r="1997" spans="13:17" x14ac:dyDescent="0.2">
      <c r="M1997" s="6">
        <v>610.37900000000002</v>
      </c>
      <c r="N1997" s="7">
        <v>6.4370900000000004E-5</v>
      </c>
      <c r="P1997" s="7"/>
      <c r="Q1997" s="7"/>
    </row>
    <row r="1998" spans="13:17" x14ac:dyDescent="0.2">
      <c r="M1998" s="6">
        <v>610.57299999999998</v>
      </c>
      <c r="N1998" s="6">
        <v>1.17E-3</v>
      </c>
    </row>
    <row r="1999" spans="13:17" x14ac:dyDescent="0.2">
      <c r="M1999" s="6">
        <v>610.76800000000003</v>
      </c>
      <c r="N1999" s="7">
        <v>6.1639699999999997E-4</v>
      </c>
      <c r="P1999" s="7"/>
      <c r="Q1999" s="7"/>
    </row>
    <row r="2000" spans="13:17" x14ac:dyDescent="0.2">
      <c r="M2000" s="6">
        <v>610.96199999999999</v>
      </c>
      <c r="N2000" s="6">
        <v>1.2199999999999999E-3</v>
      </c>
    </row>
    <row r="2001" spans="13:17" x14ac:dyDescent="0.2">
      <c r="M2001" s="6">
        <v>611.15700000000004</v>
      </c>
      <c r="N2001" s="7">
        <v>2.9501000000000001E-4</v>
      </c>
      <c r="P2001" s="7"/>
      <c r="Q2001" s="7"/>
    </row>
    <row r="2002" spans="13:17" x14ac:dyDescent="0.2">
      <c r="M2002" s="6">
        <v>611.351</v>
      </c>
      <c r="N2002" s="6">
        <v>2.5500000000000002E-3</v>
      </c>
    </row>
    <row r="2003" spans="13:17" x14ac:dyDescent="0.2">
      <c r="M2003" s="6">
        <v>611.54600000000005</v>
      </c>
      <c r="N2003" s="7">
        <v>2.52589E-4</v>
      </c>
      <c r="P2003" s="7"/>
      <c r="Q2003" s="7"/>
    </row>
    <row r="2004" spans="13:17" x14ac:dyDescent="0.2">
      <c r="M2004" s="6">
        <v>611.74</v>
      </c>
      <c r="N2004" s="7">
        <v>-5.8450199999999998E-4</v>
      </c>
      <c r="P2004" s="7"/>
      <c r="Q2004" s="7"/>
    </row>
    <row r="2005" spans="13:17" x14ac:dyDescent="0.2">
      <c r="M2005" s="6">
        <v>611.93399999999997</v>
      </c>
      <c r="N2005" s="6">
        <v>-1.25E-3</v>
      </c>
    </row>
    <row r="2006" spans="13:17" x14ac:dyDescent="0.2">
      <c r="M2006" s="6">
        <v>612.12900000000002</v>
      </c>
      <c r="N2006" s="7">
        <v>4.2497900000000003E-4</v>
      </c>
      <c r="P2006" s="7"/>
      <c r="Q2006" s="7"/>
    </row>
    <row r="2007" spans="13:17" x14ac:dyDescent="0.2">
      <c r="M2007" s="6">
        <v>612.32299999999998</v>
      </c>
      <c r="N2007" s="6">
        <v>1.4599999999999999E-3</v>
      </c>
    </row>
    <row r="2008" spans="13:17" x14ac:dyDescent="0.2">
      <c r="M2008" s="6">
        <v>612.51800000000003</v>
      </c>
      <c r="N2008" s="6">
        <v>1.39E-3</v>
      </c>
    </row>
    <row r="2009" spans="13:17" x14ac:dyDescent="0.2">
      <c r="M2009" s="6">
        <v>612.71199999999999</v>
      </c>
      <c r="N2009" s="7">
        <v>-1.6888100000000001E-4</v>
      </c>
      <c r="P2009" s="7"/>
      <c r="Q2009" s="7"/>
    </row>
    <row r="2010" spans="13:17" x14ac:dyDescent="0.2">
      <c r="M2010" s="6">
        <v>612.90599999999995</v>
      </c>
      <c r="N2010" s="7">
        <v>7.9577599999999999E-4</v>
      </c>
      <c r="P2010" s="7"/>
      <c r="Q2010" s="7"/>
    </row>
    <row r="2011" spans="13:17" x14ac:dyDescent="0.2">
      <c r="M2011" s="6">
        <v>613.101</v>
      </c>
      <c r="N2011" s="7">
        <v>-7.0171600000000002E-4</v>
      </c>
      <c r="P2011" s="7"/>
      <c r="Q2011" s="7"/>
    </row>
    <row r="2012" spans="13:17" x14ac:dyDescent="0.2">
      <c r="M2012" s="6">
        <v>613.29499999999996</v>
      </c>
      <c r="N2012" s="7">
        <v>5.3255800000000003E-4</v>
      </c>
      <c r="P2012" s="7"/>
      <c r="Q2012" s="7"/>
    </row>
    <row r="2013" spans="13:17" x14ac:dyDescent="0.2">
      <c r="M2013" s="6">
        <v>613.48900000000003</v>
      </c>
      <c r="N2013" s="7">
        <v>9.4600900000000004E-4</v>
      </c>
      <c r="P2013" s="7"/>
      <c r="Q2013" s="7"/>
    </row>
    <row r="2014" spans="13:17" x14ac:dyDescent="0.2">
      <c r="M2014" s="6">
        <v>613.68299999999999</v>
      </c>
      <c r="N2014" s="7">
        <v>-2.6156299999999998E-4</v>
      </c>
      <c r="P2014" s="7"/>
      <c r="Q2014" s="7"/>
    </row>
    <row r="2015" spans="13:17" x14ac:dyDescent="0.2">
      <c r="M2015" s="6">
        <v>613.87800000000004</v>
      </c>
      <c r="N2015" s="7">
        <v>-8.2584900000000003E-4</v>
      </c>
      <c r="P2015" s="7"/>
      <c r="Q2015" s="7"/>
    </row>
    <row r="2016" spans="13:17" x14ac:dyDescent="0.2">
      <c r="M2016" s="6">
        <v>614.072</v>
      </c>
      <c r="N2016" s="7">
        <v>-9.55688E-4</v>
      </c>
      <c r="P2016" s="7"/>
      <c r="Q2016" s="7"/>
    </row>
    <row r="2017" spans="13:17" x14ac:dyDescent="0.2">
      <c r="M2017" s="6">
        <v>614.26599999999996</v>
      </c>
      <c r="N2017" s="6">
        <v>-1.3500000000000001E-3</v>
      </c>
    </row>
    <row r="2018" spans="13:17" x14ac:dyDescent="0.2">
      <c r="M2018" s="6">
        <v>614.46</v>
      </c>
      <c r="N2018" s="7">
        <v>-1.92129E-4</v>
      </c>
      <c r="P2018" s="7"/>
      <c r="Q2018" s="7"/>
    </row>
    <row r="2019" spans="13:17" x14ac:dyDescent="0.2">
      <c r="M2019" s="6">
        <v>614.654</v>
      </c>
      <c r="N2019" s="7">
        <v>5.78182E-4</v>
      </c>
      <c r="P2019" s="7"/>
      <c r="Q2019" s="7"/>
    </row>
    <row r="2020" spans="13:17" x14ac:dyDescent="0.2">
      <c r="M2020" s="6">
        <v>614.84900000000005</v>
      </c>
      <c r="N2020" s="7">
        <v>-6.9850100000000003E-4</v>
      </c>
      <c r="P2020" s="7"/>
      <c r="Q2020" s="7"/>
    </row>
    <row r="2021" spans="13:17" x14ac:dyDescent="0.2">
      <c r="M2021" s="6">
        <v>615.04300000000001</v>
      </c>
      <c r="N2021" s="6">
        <v>1.64E-3</v>
      </c>
    </row>
    <row r="2022" spans="13:17" x14ac:dyDescent="0.2">
      <c r="M2022" s="6">
        <v>615.23699999999997</v>
      </c>
      <c r="N2022" s="7">
        <v>8.94479E-4</v>
      </c>
      <c r="P2022" s="7"/>
      <c r="Q2022" s="7"/>
    </row>
    <row r="2023" spans="13:17" x14ac:dyDescent="0.2">
      <c r="M2023" s="6">
        <v>615.43100000000004</v>
      </c>
      <c r="N2023" s="6">
        <v>1.58E-3</v>
      </c>
    </row>
    <row r="2024" spans="13:17" x14ac:dyDescent="0.2">
      <c r="M2024" s="6">
        <v>615.625</v>
      </c>
      <c r="N2024" s="7">
        <v>-7.1947099999999996E-4</v>
      </c>
      <c r="P2024" s="7"/>
      <c r="Q2024" s="7"/>
    </row>
    <row r="2025" spans="13:17" x14ac:dyDescent="0.2">
      <c r="M2025" s="6">
        <v>615.81899999999996</v>
      </c>
      <c r="N2025" s="6">
        <v>1.07E-3</v>
      </c>
    </row>
    <row r="2026" spans="13:17" x14ac:dyDescent="0.2">
      <c r="M2026" s="6">
        <v>616.01300000000003</v>
      </c>
      <c r="N2026" s="7">
        <v>7.2021300000000004E-4</v>
      </c>
      <c r="P2026" s="7"/>
      <c r="Q2026" s="7"/>
    </row>
    <row r="2027" spans="13:17" x14ac:dyDescent="0.2">
      <c r="M2027" s="6">
        <v>616.20799999999997</v>
      </c>
      <c r="N2027" s="7">
        <v>8.4663200000000005E-4</v>
      </c>
      <c r="P2027" s="7"/>
      <c r="Q2027" s="7"/>
    </row>
    <row r="2028" spans="13:17" x14ac:dyDescent="0.2">
      <c r="M2028" s="6">
        <v>616.40200000000004</v>
      </c>
      <c r="N2028" s="7">
        <v>5.9255400000000002E-4</v>
      </c>
      <c r="P2028" s="7"/>
      <c r="Q2028" s="7"/>
    </row>
    <row r="2029" spans="13:17" x14ac:dyDescent="0.2">
      <c r="M2029" s="6">
        <v>616.596</v>
      </c>
      <c r="N2029" s="6">
        <v>1.7899999999999999E-3</v>
      </c>
    </row>
    <row r="2030" spans="13:17" x14ac:dyDescent="0.2">
      <c r="M2030" s="6">
        <v>616.79</v>
      </c>
      <c r="N2030" s="6">
        <v>3.3700000000000002E-3</v>
      </c>
    </row>
    <row r="2031" spans="13:17" x14ac:dyDescent="0.2">
      <c r="M2031" s="6">
        <v>616.98400000000004</v>
      </c>
      <c r="N2031" s="6">
        <v>2.0799999999999998E-3</v>
      </c>
    </row>
    <row r="2032" spans="13:17" x14ac:dyDescent="0.2">
      <c r="M2032" s="6">
        <v>617.178</v>
      </c>
      <c r="N2032" s="6">
        <v>1.0399999999999999E-3</v>
      </c>
    </row>
    <row r="2033" spans="13:17" x14ac:dyDescent="0.2">
      <c r="M2033" s="6">
        <v>617.37199999999996</v>
      </c>
      <c r="N2033" s="7">
        <v>9.67635E-4</v>
      </c>
      <c r="P2033" s="7"/>
      <c r="Q2033" s="7"/>
    </row>
    <row r="2034" spans="13:17" x14ac:dyDescent="0.2">
      <c r="M2034" s="6">
        <v>617.56600000000003</v>
      </c>
      <c r="N2034" s="7">
        <v>-3.6336400000000003E-4</v>
      </c>
      <c r="P2034" s="7"/>
      <c r="Q2034" s="7"/>
    </row>
    <row r="2035" spans="13:17" x14ac:dyDescent="0.2">
      <c r="M2035" s="6">
        <v>617.76</v>
      </c>
      <c r="N2035" s="6">
        <v>1.5299999999999999E-3</v>
      </c>
    </row>
    <row r="2036" spans="13:17" x14ac:dyDescent="0.2">
      <c r="M2036" s="6">
        <v>617.95399999999995</v>
      </c>
      <c r="N2036" s="7">
        <v>-7.5792999999999998E-4</v>
      </c>
      <c r="P2036" s="7"/>
      <c r="Q2036" s="7"/>
    </row>
    <row r="2037" spans="13:17" x14ac:dyDescent="0.2">
      <c r="M2037" s="6">
        <v>618.14800000000002</v>
      </c>
      <c r="N2037" s="7">
        <v>9.5650300000000004E-4</v>
      </c>
      <c r="P2037" s="7"/>
      <c r="Q2037" s="7"/>
    </row>
    <row r="2038" spans="13:17" x14ac:dyDescent="0.2">
      <c r="M2038" s="6">
        <v>618.34100000000001</v>
      </c>
      <c r="N2038" s="7">
        <v>-8.4427099999999995E-4</v>
      </c>
      <c r="P2038" s="7"/>
      <c r="Q2038" s="7"/>
    </row>
    <row r="2039" spans="13:17" x14ac:dyDescent="0.2">
      <c r="M2039" s="6">
        <v>618.53499999999997</v>
      </c>
      <c r="N2039" s="7">
        <v>-6.4757900000000001E-4</v>
      </c>
      <c r="P2039" s="7"/>
      <c r="Q2039" s="7"/>
    </row>
    <row r="2040" spans="13:17" x14ac:dyDescent="0.2">
      <c r="M2040" s="6">
        <v>618.72900000000004</v>
      </c>
      <c r="N2040" s="6">
        <v>2.48E-3</v>
      </c>
    </row>
    <row r="2041" spans="13:17" x14ac:dyDescent="0.2">
      <c r="M2041" s="6">
        <v>618.923</v>
      </c>
      <c r="N2041" s="6">
        <v>1.5200000000000001E-3</v>
      </c>
    </row>
    <row r="2042" spans="13:17" x14ac:dyDescent="0.2">
      <c r="M2042" s="6">
        <v>619.11699999999996</v>
      </c>
      <c r="N2042" s="7">
        <v>4.50011E-4</v>
      </c>
      <c r="P2042" s="7"/>
      <c r="Q2042" s="7"/>
    </row>
    <row r="2043" spans="13:17" x14ac:dyDescent="0.2">
      <c r="M2043" s="6">
        <v>619.31100000000004</v>
      </c>
      <c r="N2043" s="6">
        <v>1.2199999999999999E-3</v>
      </c>
    </row>
    <row r="2044" spans="13:17" x14ac:dyDescent="0.2">
      <c r="M2044" s="6">
        <v>619.505</v>
      </c>
      <c r="N2044" s="7">
        <v>-2.9683800000000001E-4</v>
      </c>
      <c r="P2044" s="7"/>
      <c r="Q2044" s="7"/>
    </row>
    <row r="2045" spans="13:17" x14ac:dyDescent="0.2">
      <c r="M2045" s="6">
        <v>619.69799999999998</v>
      </c>
      <c r="N2045" s="6">
        <v>1.3799999999999999E-3</v>
      </c>
    </row>
    <row r="2046" spans="13:17" x14ac:dyDescent="0.2">
      <c r="M2046" s="6">
        <v>619.89200000000005</v>
      </c>
      <c r="N2046" s="6">
        <v>1.0499999999999999E-3</v>
      </c>
    </row>
    <row r="2047" spans="13:17" x14ac:dyDescent="0.2">
      <c r="M2047" s="6">
        <v>620.08600000000001</v>
      </c>
      <c r="N2047" s="6">
        <v>2.0999999999999999E-3</v>
      </c>
    </row>
    <row r="2048" spans="13:17" x14ac:dyDescent="0.2">
      <c r="M2048" s="6">
        <v>620.28</v>
      </c>
      <c r="N2048" s="6">
        <v>3.0799999999999998E-3</v>
      </c>
    </row>
    <row r="2049" spans="13:17" x14ac:dyDescent="0.2">
      <c r="M2049" s="6">
        <v>620.47400000000005</v>
      </c>
      <c r="N2049" s="6">
        <v>1.24E-3</v>
      </c>
    </row>
    <row r="2050" spans="13:17" x14ac:dyDescent="0.2">
      <c r="M2050" s="6">
        <v>620.66700000000003</v>
      </c>
      <c r="N2050" s="7">
        <v>2.20316E-4</v>
      </c>
      <c r="P2050" s="7"/>
      <c r="Q2050" s="7"/>
    </row>
    <row r="2051" spans="13:17" x14ac:dyDescent="0.2">
      <c r="M2051" s="6">
        <v>620.86099999999999</v>
      </c>
      <c r="N2051" s="7">
        <v>8.5881800000000002E-4</v>
      </c>
      <c r="P2051" s="7"/>
      <c r="Q2051" s="7"/>
    </row>
    <row r="2052" spans="13:17" x14ac:dyDescent="0.2">
      <c r="M2052" s="6">
        <v>621.05499999999995</v>
      </c>
      <c r="N2052" s="6">
        <v>1.01E-3</v>
      </c>
    </row>
    <row r="2053" spans="13:17" x14ac:dyDescent="0.2">
      <c r="M2053" s="6">
        <v>621.24900000000002</v>
      </c>
      <c r="N2053" s="6">
        <v>1.4400000000000001E-3</v>
      </c>
    </row>
    <row r="2054" spans="13:17" x14ac:dyDescent="0.2">
      <c r="M2054" s="6">
        <v>621.44200000000001</v>
      </c>
      <c r="N2054" s="7">
        <v>8.2505999999999996E-4</v>
      </c>
      <c r="P2054" s="7"/>
      <c r="Q2054" s="7"/>
    </row>
    <row r="2055" spans="13:17" x14ac:dyDescent="0.2">
      <c r="M2055" s="6">
        <v>621.63599999999997</v>
      </c>
      <c r="N2055" s="6">
        <v>2.2399999999999998E-3</v>
      </c>
    </row>
    <row r="2056" spans="13:17" x14ac:dyDescent="0.2">
      <c r="M2056" s="6">
        <v>621.83000000000004</v>
      </c>
      <c r="N2056" s="6">
        <v>1.3699999999999999E-3</v>
      </c>
    </row>
    <row r="2057" spans="13:17" x14ac:dyDescent="0.2">
      <c r="M2057" s="6">
        <v>622.02300000000002</v>
      </c>
      <c r="N2057" s="7">
        <v>7.0963899999999997E-4</v>
      </c>
      <c r="P2057" s="7"/>
      <c r="Q2057" s="7"/>
    </row>
    <row r="2058" spans="13:17" x14ac:dyDescent="0.2">
      <c r="M2058" s="6">
        <v>622.21699999999998</v>
      </c>
      <c r="N2058" s="6">
        <v>1.3500000000000001E-3</v>
      </c>
    </row>
    <row r="2059" spans="13:17" x14ac:dyDescent="0.2">
      <c r="M2059" s="6">
        <v>622.41099999999994</v>
      </c>
      <c r="N2059" s="6">
        <v>1.42E-3</v>
      </c>
    </row>
    <row r="2060" spans="13:17" x14ac:dyDescent="0.2">
      <c r="M2060" s="6">
        <v>622.60400000000004</v>
      </c>
      <c r="N2060" s="7">
        <v>-4.22877E-4</v>
      </c>
      <c r="P2060" s="7"/>
      <c r="Q2060" s="7"/>
    </row>
    <row r="2061" spans="13:17" x14ac:dyDescent="0.2">
      <c r="M2061" s="6">
        <v>622.798</v>
      </c>
      <c r="N2061" s="7">
        <v>2.1645799999999999E-4</v>
      </c>
      <c r="P2061" s="7"/>
      <c r="Q2061" s="7"/>
    </row>
    <row r="2062" spans="13:17" x14ac:dyDescent="0.2">
      <c r="M2062" s="6">
        <v>622.99099999999999</v>
      </c>
      <c r="N2062" s="7">
        <v>7.1118199999999998E-4</v>
      </c>
      <c r="P2062" s="7"/>
      <c r="Q2062" s="7"/>
    </row>
    <row r="2063" spans="13:17" x14ac:dyDescent="0.2">
      <c r="M2063" s="6">
        <v>623.18499999999995</v>
      </c>
      <c r="N2063" s="7">
        <v>-8.0689399999999995E-4</v>
      </c>
      <c r="P2063" s="7"/>
      <c r="Q2063" s="7"/>
    </row>
    <row r="2064" spans="13:17" x14ac:dyDescent="0.2">
      <c r="M2064" s="6">
        <v>623.37800000000004</v>
      </c>
      <c r="N2064" s="7">
        <v>8.1024500000000002E-4</v>
      </c>
      <c r="P2064" s="7"/>
      <c r="Q2064" s="7"/>
    </row>
    <row r="2065" spans="13:17" x14ac:dyDescent="0.2">
      <c r="M2065" s="6">
        <v>623.572</v>
      </c>
      <c r="N2065" s="7">
        <v>8.8259199999999997E-4</v>
      </c>
      <c r="P2065" s="7"/>
      <c r="Q2065" s="7"/>
    </row>
    <row r="2066" spans="13:17" x14ac:dyDescent="0.2">
      <c r="M2066" s="6">
        <v>623.76499999999999</v>
      </c>
      <c r="N2066" s="7">
        <v>4.64702E-4</v>
      </c>
      <c r="P2066" s="7"/>
      <c r="Q2066" s="7"/>
    </row>
    <row r="2067" spans="13:17" x14ac:dyDescent="0.2">
      <c r="M2067" s="6">
        <v>623.95899999999995</v>
      </c>
      <c r="N2067" s="6">
        <v>-1.8E-3</v>
      </c>
    </row>
    <row r="2068" spans="13:17" x14ac:dyDescent="0.2">
      <c r="M2068" s="6">
        <v>624.15200000000004</v>
      </c>
      <c r="N2068" s="7">
        <v>-4.8204700000000003E-5</v>
      </c>
      <c r="P2068" s="7"/>
      <c r="Q2068" s="7"/>
    </row>
    <row r="2069" spans="13:17" x14ac:dyDescent="0.2">
      <c r="M2069" s="6">
        <v>624.346</v>
      </c>
      <c r="N2069" s="7">
        <v>9.9447500000000009E-4</v>
      </c>
      <c r="P2069" s="7"/>
      <c r="Q2069" s="7"/>
    </row>
    <row r="2070" spans="13:17" x14ac:dyDescent="0.2">
      <c r="M2070" s="6">
        <v>624.53899999999999</v>
      </c>
      <c r="N2070" s="6">
        <v>1.09E-3</v>
      </c>
    </row>
    <row r="2071" spans="13:17" x14ac:dyDescent="0.2">
      <c r="M2071" s="6">
        <v>624.73299999999995</v>
      </c>
      <c r="N2071" s="7">
        <v>9.1908799999999998E-4</v>
      </c>
      <c r="P2071" s="7"/>
      <c r="Q2071" s="7"/>
    </row>
    <row r="2072" spans="13:17" x14ac:dyDescent="0.2">
      <c r="M2072" s="6">
        <v>624.92600000000004</v>
      </c>
      <c r="N2072" s="6">
        <v>1.7899999999999999E-3</v>
      </c>
    </row>
    <row r="2073" spans="13:17" x14ac:dyDescent="0.2">
      <c r="M2073" s="6">
        <v>625.12</v>
      </c>
      <c r="N2073" s="6">
        <v>1.06E-3</v>
      </c>
    </row>
    <row r="2074" spans="13:17" x14ac:dyDescent="0.2">
      <c r="M2074" s="6">
        <v>625.31299999999999</v>
      </c>
      <c r="N2074" s="7">
        <v>7.1412199999999998E-4</v>
      </c>
      <c r="P2074" s="7"/>
      <c r="Q2074" s="7"/>
    </row>
    <row r="2075" spans="13:17" x14ac:dyDescent="0.2">
      <c r="M2075" s="6">
        <v>625.50699999999995</v>
      </c>
      <c r="N2075" s="7">
        <v>7.9555200000000004E-4</v>
      </c>
      <c r="P2075" s="7"/>
      <c r="Q2075" s="7"/>
    </row>
    <row r="2076" spans="13:17" x14ac:dyDescent="0.2">
      <c r="M2076" s="6">
        <v>625.70000000000005</v>
      </c>
      <c r="N2076" s="6">
        <v>1.6299999999999999E-3</v>
      </c>
    </row>
    <row r="2077" spans="13:17" x14ac:dyDescent="0.2">
      <c r="M2077" s="6">
        <v>625.89300000000003</v>
      </c>
      <c r="N2077" s="6">
        <v>2.4199999999999998E-3</v>
      </c>
    </row>
    <row r="2078" spans="13:17" x14ac:dyDescent="0.2">
      <c r="M2078" s="6">
        <v>626.08699999999999</v>
      </c>
      <c r="N2078" s="7">
        <v>3.86303E-4</v>
      </c>
      <c r="P2078" s="7"/>
      <c r="Q2078" s="7"/>
    </row>
    <row r="2079" spans="13:17" x14ac:dyDescent="0.2">
      <c r="M2079" s="6">
        <v>626.28</v>
      </c>
      <c r="N2079" s="7">
        <v>-4.6050399999999998E-4</v>
      </c>
      <c r="P2079" s="7"/>
      <c r="Q2079" s="7"/>
    </row>
    <row r="2080" spans="13:17" x14ac:dyDescent="0.2">
      <c r="M2080" s="6">
        <v>626.47299999999996</v>
      </c>
      <c r="N2080" s="7">
        <v>1.9866E-4</v>
      </c>
      <c r="P2080" s="7"/>
      <c r="Q2080" s="7"/>
    </row>
    <row r="2081" spans="13:17" x14ac:dyDescent="0.2">
      <c r="M2081" s="6">
        <v>626.66700000000003</v>
      </c>
      <c r="N2081" s="6">
        <v>1.4499999999999999E-3</v>
      </c>
    </row>
    <row r="2082" spans="13:17" x14ac:dyDescent="0.2">
      <c r="M2082" s="6">
        <v>626.86</v>
      </c>
      <c r="N2082" s="7">
        <v>-2.8592E-4</v>
      </c>
      <c r="P2082" s="7"/>
      <c r="Q2082" s="7"/>
    </row>
    <row r="2083" spans="13:17" x14ac:dyDescent="0.2">
      <c r="M2083" s="6">
        <v>627.053</v>
      </c>
      <c r="N2083" s="7">
        <v>6.7923199999999999E-4</v>
      </c>
      <c r="P2083" s="7"/>
      <c r="Q2083" s="7"/>
    </row>
    <row r="2084" spans="13:17" x14ac:dyDescent="0.2">
      <c r="M2084" s="6">
        <v>627.24599999999998</v>
      </c>
      <c r="N2084" s="6">
        <v>1.74E-3</v>
      </c>
    </row>
    <row r="2085" spans="13:17" x14ac:dyDescent="0.2">
      <c r="M2085" s="6">
        <v>627.44000000000005</v>
      </c>
      <c r="N2085" s="6">
        <v>1.2999999999999999E-3</v>
      </c>
    </row>
    <row r="2086" spans="13:17" x14ac:dyDescent="0.2">
      <c r="M2086" s="6">
        <v>627.63300000000004</v>
      </c>
      <c r="N2086" s="6">
        <v>1.4499999999999999E-3</v>
      </c>
    </row>
    <row r="2087" spans="13:17" x14ac:dyDescent="0.2">
      <c r="M2087" s="6">
        <v>627.82600000000002</v>
      </c>
      <c r="N2087" s="6">
        <v>2.33E-3</v>
      </c>
    </row>
    <row r="2088" spans="13:17" x14ac:dyDescent="0.2">
      <c r="M2088" s="6">
        <v>628.01900000000001</v>
      </c>
      <c r="N2088" s="7">
        <v>4.9024099999999998E-4</v>
      </c>
      <c r="P2088" s="7"/>
      <c r="Q2088" s="7"/>
    </row>
    <row r="2089" spans="13:17" x14ac:dyDescent="0.2">
      <c r="M2089" s="6">
        <v>628.21199999999999</v>
      </c>
      <c r="N2089" s="7">
        <v>-5.1983E-5</v>
      </c>
      <c r="P2089" s="7"/>
      <c r="Q2089" s="7"/>
    </row>
    <row r="2090" spans="13:17" x14ac:dyDescent="0.2">
      <c r="M2090" s="6">
        <v>628.40599999999995</v>
      </c>
      <c r="N2090" s="7">
        <v>5.1228700000000005E-4</v>
      </c>
      <c r="P2090" s="7"/>
      <c r="Q2090" s="7"/>
    </row>
    <row r="2091" spans="13:17" x14ac:dyDescent="0.2">
      <c r="M2091" s="6">
        <v>628.59900000000005</v>
      </c>
      <c r="N2091" s="7">
        <v>4.6265199999999997E-4</v>
      </c>
      <c r="P2091" s="7"/>
      <c r="Q2091" s="7"/>
    </row>
    <row r="2092" spans="13:17" x14ac:dyDescent="0.2">
      <c r="M2092" s="6">
        <v>628.79200000000003</v>
      </c>
      <c r="N2092" s="6">
        <v>2.8500000000000001E-3</v>
      </c>
    </row>
    <row r="2093" spans="13:17" x14ac:dyDescent="0.2">
      <c r="M2093" s="6">
        <v>628.98500000000001</v>
      </c>
      <c r="N2093" s="7">
        <v>6.8912400000000005E-4</v>
      </c>
      <c r="P2093" s="7"/>
      <c r="Q2093" s="7"/>
    </row>
    <row r="2094" spans="13:17" x14ac:dyDescent="0.2">
      <c r="M2094" s="6">
        <v>629.178</v>
      </c>
      <c r="N2094" s="7">
        <v>-3.4682199999999999E-4</v>
      </c>
      <c r="P2094" s="7"/>
      <c r="Q2094" s="7"/>
    </row>
    <row r="2095" spans="13:17" x14ac:dyDescent="0.2">
      <c r="M2095" s="6">
        <v>629.37099999999998</v>
      </c>
      <c r="N2095" s="6">
        <v>1.32E-3</v>
      </c>
    </row>
    <row r="2096" spans="13:17" x14ac:dyDescent="0.2">
      <c r="M2096" s="6">
        <v>629.56399999999996</v>
      </c>
      <c r="N2096" s="7">
        <v>3.5879800000000002E-4</v>
      </c>
      <c r="P2096" s="7"/>
      <c r="Q2096" s="7"/>
    </row>
    <row r="2097" spans="13:17" x14ac:dyDescent="0.2">
      <c r="M2097" s="6">
        <v>629.75800000000004</v>
      </c>
      <c r="N2097" s="7">
        <v>-6.3316399999999997E-4</v>
      </c>
      <c r="P2097" s="7"/>
      <c r="Q2097" s="7"/>
    </row>
    <row r="2098" spans="13:17" x14ac:dyDescent="0.2">
      <c r="M2098" s="6">
        <v>629.95100000000002</v>
      </c>
      <c r="N2098" s="7">
        <v>9.7259899999999999E-4</v>
      </c>
      <c r="P2098" s="7"/>
      <c r="Q2098" s="7"/>
    </row>
    <row r="2099" spans="13:17" x14ac:dyDescent="0.2">
      <c r="M2099" s="6">
        <v>630.14400000000001</v>
      </c>
      <c r="N2099" s="7">
        <v>1.06504E-4</v>
      </c>
      <c r="P2099" s="7"/>
      <c r="Q2099" s="7"/>
    </row>
    <row r="2100" spans="13:17" x14ac:dyDescent="0.2">
      <c r="M2100" s="6">
        <v>630.33699999999999</v>
      </c>
      <c r="N2100" s="7">
        <v>-1.6550399999999999E-4</v>
      </c>
      <c r="P2100" s="7"/>
      <c r="Q2100" s="7"/>
    </row>
    <row r="2101" spans="13:17" x14ac:dyDescent="0.2">
      <c r="M2101" s="6">
        <v>630.53</v>
      </c>
      <c r="N2101" s="6">
        <v>2.0200000000000001E-3</v>
      </c>
    </row>
    <row r="2102" spans="13:17" x14ac:dyDescent="0.2">
      <c r="M2102" s="6">
        <v>630.72299999999996</v>
      </c>
      <c r="N2102" s="6">
        <v>1.9599999999999999E-3</v>
      </c>
    </row>
    <row r="2103" spans="13:17" x14ac:dyDescent="0.2">
      <c r="M2103" s="6">
        <v>630.91600000000005</v>
      </c>
      <c r="N2103" s="6">
        <v>2.3900000000000002E-3</v>
      </c>
    </row>
    <row r="2104" spans="13:17" x14ac:dyDescent="0.2">
      <c r="M2104" s="6">
        <v>631.10900000000004</v>
      </c>
      <c r="N2104" s="6">
        <v>1.82E-3</v>
      </c>
    </row>
    <row r="2105" spans="13:17" x14ac:dyDescent="0.2">
      <c r="M2105" s="6">
        <v>631.30200000000002</v>
      </c>
      <c r="N2105" s="6">
        <v>1.1900000000000001E-3</v>
      </c>
    </row>
    <row r="2106" spans="13:17" x14ac:dyDescent="0.2">
      <c r="M2106" s="6">
        <v>631.495</v>
      </c>
      <c r="N2106" s="6">
        <v>2.5300000000000001E-3</v>
      </c>
    </row>
    <row r="2107" spans="13:17" x14ac:dyDescent="0.2">
      <c r="M2107" s="6">
        <v>631.68700000000001</v>
      </c>
      <c r="N2107" s="6">
        <v>1.5900000000000001E-3</v>
      </c>
    </row>
    <row r="2108" spans="13:17" x14ac:dyDescent="0.2">
      <c r="M2108" s="6">
        <v>631.88</v>
      </c>
      <c r="N2108" s="6">
        <v>1.9599999999999999E-3</v>
      </c>
    </row>
    <row r="2109" spans="13:17" x14ac:dyDescent="0.2">
      <c r="M2109" s="6">
        <v>632.07299999999998</v>
      </c>
      <c r="N2109" s="6">
        <v>2.2100000000000002E-3</v>
      </c>
    </row>
    <row r="2110" spans="13:17" x14ac:dyDescent="0.2">
      <c r="M2110" s="6">
        <v>632.26599999999996</v>
      </c>
      <c r="N2110" s="6">
        <v>3.3300000000000001E-3</v>
      </c>
    </row>
    <row r="2111" spans="13:17" x14ac:dyDescent="0.2">
      <c r="M2111" s="6">
        <v>632.45899999999995</v>
      </c>
      <c r="N2111" s="6">
        <v>2.0699999999999998E-3</v>
      </c>
    </row>
    <row r="2112" spans="13:17" x14ac:dyDescent="0.2">
      <c r="M2112" s="6">
        <v>632.65200000000004</v>
      </c>
      <c r="N2112" s="6">
        <v>2.3900000000000002E-3</v>
      </c>
    </row>
    <row r="2113" spans="13:17" x14ac:dyDescent="0.2">
      <c r="M2113" s="6">
        <v>632.84500000000003</v>
      </c>
      <c r="N2113" s="6">
        <v>2.64E-3</v>
      </c>
    </row>
    <row r="2114" spans="13:17" x14ac:dyDescent="0.2">
      <c r="M2114" s="6">
        <v>633.03800000000001</v>
      </c>
      <c r="N2114" s="6">
        <v>2.6199999999999999E-3</v>
      </c>
    </row>
    <row r="2115" spans="13:17" x14ac:dyDescent="0.2">
      <c r="M2115" s="6">
        <v>633.23</v>
      </c>
      <c r="N2115" s="6">
        <v>2.0999999999999999E-3</v>
      </c>
    </row>
    <row r="2116" spans="13:17" x14ac:dyDescent="0.2">
      <c r="M2116" s="6">
        <v>633.423</v>
      </c>
      <c r="N2116" s="6">
        <v>2.8300000000000001E-3</v>
      </c>
    </row>
    <row r="2117" spans="13:17" x14ac:dyDescent="0.2">
      <c r="M2117" s="6">
        <v>633.61599999999999</v>
      </c>
      <c r="N2117" s="6">
        <v>2.0500000000000002E-3</v>
      </c>
    </row>
    <row r="2118" spans="13:17" x14ac:dyDescent="0.2">
      <c r="M2118" s="6">
        <v>633.80899999999997</v>
      </c>
      <c r="N2118" s="6">
        <v>3.8300000000000001E-3</v>
      </c>
    </row>
    <row r="2119" spans="13:17" x14ac:dyDescent="0.2">
      <c r="M2119" s="6">
        <v>634.00199999999995</v>
      </c>
      <c r="N2119" s="6">
        <v>2.2799999999999999E-3</v>
      </c>
    </row>
    <row r="2120" spans="13:17" x14ac:dyDescent="0.2">
      <c r="M2120" s="6">
        <v>634.19399999999996</v>
      </c>
      <c r="N2120" s="6">
        <v>2.3E-3</v>
      </c>
    </row>
    <row r="2121" spans="13:17" x14ac:dyDescent="0.2">
      <c r="M2121" s="6">
        <v>634.38699999999994</v>
      </c>
      <c r="N2121" s="6">
        <v>2.7899999999999999E-3</v>
      </c>
    </row>
    <row r="2122" spans="13:17" x14ac:dyDescent="0.2">
      <c r="M2122" s="6">
        <v>634.58000000000004</v>
      </c>
      <c r="N2122" s="6">
        <v>1.7600000000000001E-3</v>
      </c>
    </row>
    <row r="2123" spans="13:17" x14ac:dyDescent="0.2">
      <c r="M2123" s="6">
        <v>634.77200000000005</v>
      </c>
      <c r="N2123" s="6">
        <v>2.6800000000000001E-3</v>
      </c>
    </row>
    <row r="2124" spans="13:17" x14ac:dyDescent="0.2">
      <c r="M2124" s="6">
        <v>634.96500000000003</v>
      </c>
      <c r="N2124" s="6">
        <v>1.7799999999999999E-3</v>
      </c>
    </row>
    <row r="2125" spans="13:17" x14ac:dyDescent="0.2">
      <c r="M2125" s="6">
        <v>635.15800000000002</v>
      </c>
      <c r="N2125" s="6">
        <v>2.6900000000000001E-3</v>
      </c>
    </row>
    <row r="2126" spans="13:17" x14ac:dyDescent="0.2">
      <c r="M2126" s="6">
        <v>635.35</v>
      </c>
      <c r="N2126" s="6">
        <v>1.6299999999999999E-3</v>
      </c>
    </row>
    <row r="2127" spans="13:17" x14ac:dyDescent="0.2">
      <c r="M2127" s="6">
        <v>635.54300000000001</v>
      </c>
      <c r="N2127" s="6">
        <v>2.2599999999999999E-3</v>
      </c>
    </row>
    <row r="2128" spans="13:17" x14ac:dyDescent="0.2">
      <c r="M2128" s="6">
        <v>635.73599999999999</v>
      </c>
      <c r="N2128" s="7">
        <v>9.3435499999999999E-4</v>
      </c>
      <c r="P2128" s="7"/>
      <c r="Q2128" s="7"/>
    </row>
    <row r="2129" spans="13:17" x14ac:dyDescent="0.2">
      <c r="M2129" s="6">
        <v>635.928</v>
      </c>
      <c r="N2129" s="6">
        <v>1.7700000000000001E-3</v>
      </c>
    </row>
    <row r="2130" spans="13:17" x14ac:dyDescent="0.2">
      <c r="M2130" s="6">
        <v>636.12099999999998</v>
      </c>
      <c r="N2130" s="6">
        <v>2.65E-3</v>
      </c>
    </row>
    <row r="2131" spans="13:17" x14ac:dyDescent="0.2">
      <c r="M2131" s="6">
        <v>636.31399999999996</v>
      </c>
      <c r="N2131" s="6">
        <v>2.49E-3</v>
      </c>
    </row>
    <row r="2132" spans="13:17" x14ac:dyDescent="0.2">
      <c r="M2132" s="6">
        <v>636.50599999999997</v>
      </c>
      <c r="N2132" s="7">
        <v>7.16733E-4</v>
      </c>
      <c r="P2132" s="7"/>
      <c r="Q2132" s="7"/>
    </row>
    <row r="2133" spans="13:17" x14ac:dyDescent="0.2">
      <c r="M2133" s="6">
        <v>636.69899999999996</v>
      </c>
      <c r="N2133" s="6">
        <v>1.6999999999999999E-3</v>
      </c>
    </row>
    <row r="2134" spans="13:17" x14ac:dyDescent="0.2">
      <c r="M2134" s="6">
        <v>636.89099999999996</v>
      </c>
      <c r="N2134" s="7">
        <v>6.0565300000000005E-4</v>
      </c>
      <c r="P2134" s="7"/>
      <c r="Q2134" s="7"/>
    </row>
    <row r="2135" spans="13:17" x14ac:dyDescent="0.2">
      <c r="M2135" s="6">
        <v>637.08399999999995</v>
      </c>
      <c r="N2135" s="7">
        <v>-2.62243E-4</v>
      </c>
      <c r="P2135" s="7"/>
      <c r="Q2135" s="7"/>
    </row>
    <row r="2136" spans="13:17" x14ac:dyDescent="0.2">
      <c r="M2136" s="6">
        <v>637.27599999999995</v>
      </c>
      <c r="N2136" s="6">
        <v>2.1800000000000001E-3</v>
      </c>
    </row>
    <row r="2137" spans="13:17" x14ac:dyDescent="0.2">
      <c r="M2137" s="6">
        <v>637.46900000000005</v>
      </c>
      <c r="N2137" s="6">
        <v>3.0100000000000001E-3</v>
      </c>
    </row>
    <row r="2138" spans="13:17" x14ac:dyDescent="0.2">
      <c r="M2138" s="6">
        <v>637.66099999999994</v>
      </c>
      <c r="N2138" s="6">
        <v>1.49E-3</v>
      </c>
    </row>
    <row r="2139" spans="13:17" x14ac:dyDescent="0.2">
      <c r="M2139" s="6">
        <v>637.85400000000004</v>
      </c>
      <c r="N2139" s="7">
        <v>-5.1102600000000004E-4</v>
      </c>
      <c r="P2139" s="7"/>
      <c r="Q2139" s="7"/>
    </row>
    <row r="2140" spans="13:17" x14ac:dyDescent="0.2">
      <c r="M2140" s="6">
        <v>638.04600000000005</v>
      </c>
      <c r="N2140" s="7">
        <v>9.8643500000000005E-5</v>
      </c>
      <c r="P2140" s="7"/>
      <c r="Q2140" s="7"/>
    </row>
    <row r="2141" spans="13:17" x14ac:dyDescent="0.2">
      <c r="M2141" s="6">
        <v>638.23900000000003</v>
      </c>
      <c r="N2141" s="6">
        <v>1.5100000000000001E-3</v>
      </c>
    </row>
    <row r="2142" spans="13:17" x14ac:dyDescent="0.2">
      <c r="M2142" s="6">
        <v>638.43100000000004</v>
      </c>
      <c r="N2142" s="7">
        <v>7.0205899999999999E-4</v>
      </c>
      <c r="P2142" s="7"/>
      <c r="Q2142" s="7"/>
    </row>
    <row r="2143" spans="13:17" x14ac:dyDescent="0.2">
      <c r="M2143" s="6">
        <v>638.62300000000005</v>
      </c>
      <c r="N2143" s="6">
        <v>1.16E-3</v>
      </c>
    </row>
    <row r="2144" spans="13:17" x14ac:dyDescent="0.2">
      <c r="M2144" s="6">
        <v>638.81600000000003</v>
      </c>
      <c r="N2144" s="6">
        <v>1.8799999999999999E-3</v>
      </c>
    </row>
    <row r="2145" spans="13:17" x14ac:dyDescent="0.2">
      <c r="M2145" s="6">
        <v>639.00800000000004</v>
      </c>
      <c r="N2145" s="7">
        <v>7.3995400000000002E-4</v>
      </c>
      <c r="P2145" s="7"/>
      <c r="Q2145" s="7"/>
    </row>
    <row r="2146" spans="13:17" x14ac:dyDescent="0.2">
      <c r="M2146" s="6">
        <v>639.20100000000002</v>
      </c>
      <c r="N2146" s="6">
        <v>1.65E-3</v>
      </c>
    </row>
    <row r="2147" spans="13:17" x14ac:dyDescent="0.2">
      <c r="M2147" s="6">
        <v>639.39300000000003</v>
      </c>
      <c r="N2147" s="6">
        <v>2.2699999999999999E-3</v>
      </c>
    </row>
    <row r="2148" spans="13:17" x14ac:dyDescent="0.2">
      <c r="M2148" s="6">
        <v>639.58500000000004</v>
      </c>
      <c r="N2148" s="6">
        <v>1.31E-3</v>
      </c>
    </row>
    <row r="2149" spans="13:17" x14ac:dyDescent="0.2">
      <c r="M2149" s="6">
        <v>639.77800000000002</v>
      </c>
      <c r="N2149" s="6">
        <v>2.0400000000000001E-3</v>
      </c>
    </row>
    <row r="2150" spans="13:17" x14ac:dyDescent="0.2">
      <c r="M2150" s="6">
        <v>639.97</v>
      </c>
      <c r="N2150" s="7">
        <v>5.77941E-4</v>
      </c>
      <c r="P2150" s="7"/>
      <c r="Q2150" s="7"/>
    </row>
    <row r="2151" spans="13:17" x14ac:dyDescent="0.2">
      <c r="M2151" s="6">
        <v>640.16200000000003</v>
      </c>
      <c r="N2151" s="6">
        <v>1.0200000000000001E-3</v>
      </c>
    </row>
    <row r="2152" spans="13:17" x14ac:dyDescent="0.2">
      <c r="M2152" s="6">
        <v>640.35400000000004</v>
      </c>
      <c r="N2152" s="7">
        <v>6.4441200000000002E-4</v>
      </c>
      <c r="P2152" s="7"/>
      <c r="Q2152" s="7"/>
    </row>
    <row r="2153" spans="13:17" x14ac:dyDescent="0.2">
      <c r="M2153" s="6">
        <v>640.54700000000003</v>
      </c>
      <c r="N2153" s="6">
        <v>2.4399999999999999E-3</v>
      </c>
    </row>
    <row r="2154" spans="13:17" x14ac:dyDescent="0.2">
      <c r="M2154" s="6">
        <v>640.73900000000003</v>
      </c>
      <c r="N2154" s="6">
        <v>2.33E-3</v>
      </c>
    </row>
    <row r="2155" spans="13:17" x14ac:dyDescent="0.2">
      <c r="M2155" s="6">
        <v>640.93100000000004</v>
      </c>
      <c r="N2155" s="6">
        <v>2.1299999999999999E-3</v>
      </c>
    </row>
    <row r="2156" spans="13:17" x14ac:dyDescent="0.2">
      <c r="M2156" s="6">
        <v>641.12300000000005</v>
      </c>
      <c r="N2156" s="6">
        <v>2.97E-3</v>
      </c>
    </row>
    <row r="2157" spans="13:17" x14ac:dyDescent="0.2">
      <c r="M2157" s="6">
        <v>641.31600000000003</v>
      </c>
      <c r="N2157" s="7">
        <v>4.8809299999999999E-4</v>
      </c>
      <c r="P2157" s="7"/>
      <c r="Q2157" s="7"/>
    </row>
    <row r="2158" spans="13:17" x14ac:dyDescent="0.2">
      <c r="M2158" s="6">
        <v>641.50800000000004</v>
      </c>
      <c r="N2158" s="6">
        <v>1.0300000000000001E-3</v>
      </c>
    </row>
    <row r="2159" spans="13:17" x14ac:dyDescent="0.2">
      <c r="M2159" s="6">
        <v>641.70000000000005</v>
      </c>
      <c r="N2159" s="7">
        <v>2.53701E-4</v>
      </c>
      <c r="P2159" s="7"/>
      <c r="Q2159" s="7"/>
    </row>
    <row r="2160" spans="13:17" x14ac:dyDescent="0.2">
      <c r="M2160" s="6">
        <v>641.89200000000005</v>
      </c>
      <c r="N2160" s="6">
        <v>2.1900000000000001E-3</v>
      </c>
    </row>
    <row r="2161" spans="13:17" x14ac:dyDescent="0.2">
      <c r="M2161" s="6">
        <v>642.08399999999995</v>
      </c>
      <c r="N2161" s="6">
        <v>1.33E-3</v>
      </c>
    </row>
    <row r="2162" spans="13:17" x14ac:dyDescent="0.2">
      <c r="M2162" s="6">
        <v>642.27700000000004</v>
      </c>
      <c r="N2162" s="6">
        <v>2E-3</v>
      </c>
    </row>
    <row r="2163" spans="13:17" x14ac:dyDescent="0.2">
      <c r="M2163" s="6">
        <v>642.46900000000005</v>
      </c>
      <c r="N2163" s="6">
        <v>1.7600000000000001E-3</v>
      </c>
    </row>
    <row r="2164" spans="13:17" x14ac:dyDescent="0.2">
      <c r="M2164" s="6">
        <v>642.66099999999994</v>
      </c>
      <c r="N2164" s="6">
        <v>3.3899999999999998E-3</v>
      </c>
    </row>
    <row r="2165" spans="13:17" x14ac:dyDescent="0.2">
      <c r="M2165" s="6">
        <v>642.85299999999995</v>
      </c>
      <c r="N2165" s="6">
        <v>2.2899999999999999E-3</v>
      </c>
    </row>
    <row r="2166" spans="13:17" x14ac:dyDescent="0.2">
      <c r="M2166" s="6">
        <v>643.04499999999996</v>
      </c>
      <c r="N2166" s="6">
        <v>2.7899999999999999E-3</v>
      </c>
    </row>
    <row r="2167" spans="13:17" x14ac:dyDescent="0.2">
      <c r="M2167" s="6">
        <v>643.23699999999997</v>
      </c>
      <c r="N2167" s="7">
        <v>8.7819299999999999E-4</v>
      </c>
      <c r="P2167" s="7"/>
      <c r="Q2167" s="7"/>
    </row>
    <row r="2168" spans="13:17" x14ac:dyDescent="0.2">
      <c r="M2168" s="6">
        <v>643.42899999999997</v>
      </c>
      <c r="N2168" s="7">
        <v>7.7966299999999999E-4</v>
      </c>
      <c r="P2168" s="7"/>
      <c r="Q2168" s="7"/>
    </row>
    <row r="2169" spans="13:17" x14ac:dyDescent="0.2">
      <c r="M2169" s="6">
        <v>643.62099999999998</v>
      </c>
      <c r="N2169" s="6">
        <v>1.8E-3</v>
      </c>
    </row>
    <row r="2170" spans="13:17" x14ac:dyDescent="0.2">
      <c r="M2170" s="6">
        <v>643.81299999999999</v>
      </c>
      <c r="N2170" s="7">
        <v>4.2878700000000003E-4</v>
      </c>
      <c r="P2170" s="7"/>
      <c r="Q2170" s="7"/>
    </row>
    <row r="2171" spans="13:17" x14ac:dyDescent="0.2">
      <c r="M2171" s="6">
        <v>644.005</v>
      </c>
      <c r="N2171" s="7">
        <v>1.7201799999999999E-4</v>
      </c>
      <c r="P2171" s="7"/>
      <c r="Q2171" s="7"/>
    </row>
    <row r="2172" spans="13:17" x14ac:dyDescent="0.2">
      <c r="M2172" s="6">
        <v>644.197</v>
      </c>
      <c r="N2172" s="7">
        <v>-9.5087700000000001E-5</v>
      </c>
      <c r="P2172" s="7"/>
      <c r="Q2172" s="7"/>
    </row>
    <row r="2173" spans="13:17" x14ac:dyDescent="0.2">
      <c r="M2173" s="6">
        <v>644.38900000000001</v>
      </c>
      <c r="N2173" s="6">
        <v>1.06E-3</v>
      </c>
    </row>
    <row r="2174" spans="13:17" x14ac:dyDescent="0.2">
      <c r="M2174" s="6">
        <v>644.58100000000002</v>
      </c>
      <c r="N2174" s="6">
        <v>1.33E-3</v>
      </c>
    </row>
    <row r="2175" spans="13:17" x14ac:dyDescent="0.2">
      <c r="M2175" s="6">
        <v>644.77300000000002</v>
      </c>
      <c r="N2175" s="7">
        <v>6.9643599999999998E-5</v>
      </c>
      <c r="P2175" s="7"/>
      <c r="Q2175" s="7"/>
    </row>
    <row r="2176" spans="13:17" x14ac:dyDescent="0.2">
      <c r="M2176" s="6">
        <v>644.96500000000003</v>
      </c>
      <c r="N2176" s="7">
        <v>-9.6927600000000004E-4</v>
      </c>
      <c r="P2176" s="7"/>
      <c r="Q2176" s="7"/>
    </row>
    <row r="2177" spans="13:17" x14ac:dyDescent="0.2">
      <c r="M2177" s="6">
        <v>645.15700000000004</v>
      </c>
      <c r="N2177" s="6">
        <v>1.5399999999999999E-3</v>
      </c>
    </row>
    <row r="2178" spans="13:17" x14ac:dyDescent="0.2">
      <c r="M2178" s="6">
        <v>645.34900000000005</v>
      </c>
      <c r="N2178" s="6">
        <v>1.2199999999999999E-3</v>
      </c>
    </row>
    <row r="2179" spans="13:17" x14ac:dyDescent="0.2">
      <c r="M2179" s="6">
        <v>645.54100000000005</v>
      </c>
      <c r="N2179" s="6">
        <v>2.4499999999999999E-3</v>
      </c>
    </row>
    <row r="2180" spans="13:17" x14ac:dyDescent="0.2">
      <c r="M2180" s="6">
        <v>645.73199999999997</v>
      </c>
      <c r="N2180" s="7">
        <v>2.2376000000000001E-4</v>
      </c>
      <c r="P2180" s="7"/>
      <c r="Q2180" s="7"/>
    </row>
    <row r="2181" spans="13:17" x14ac:dyDescent="0.2">
      <c r="M2181" s="6">
        <v>645.92399999999998</v>
      </c>
      <c r="N2181" s="7">
        <v>4.69371E-4</v>
      </c>
      <c r="P2181" s="7"/>
      <c r="Q2181" s="7"/>
    </row>
    <row r="2182" spans="13:17" x14ac:dyDescent="0.2">
      <c r="M2182" s="6">
        <v>646.11599999999999</v>
      </c>
      <c r="N2182" s="6">
        <v>1.2899999999999999E-3</v>
      </c>
    </row>
    <row r="2183" spans="13:17" x14ac:dyDescent="0.2">
      <c r="M2183" s="6">
        <v>646.30799999999999</v>
      </c>
      <c r="N2183" s="7">
        <v>5.5303199999999996E-4</v>
      </c>
      <c r="P2183" s="7"/>
      <c r="Q2183" s="7"/>
    </row>
    <row r="2184" spans="13:17" x14ac:dyDescent="0.2">
      <c r="M2184" s="6">
        <v>646.5</v>
      </c>
      <c r="N2184" s="7">
        <v>-8.7876099999999994E-6</v>
      </c>
      <c r="P2184" s="7"/>
      <c r="Q2184" s="7"/>
    </row>
    <row r="2185" spans="13:17" x14ac:dyDescent="0.2">
      <c r="M2185" s="6">
        <v>646.69200000000001</v>
      </c>
      <c r="N2185" s="7">
        <v>2.39931E-4</v>
      </c>
      <c r="P2185" s="7"/>
      <c r="Q2185" s="7"/>
    </row>
    <row r="2186" spans="13:17" x14ac:dyDescent="0.2">
      <c r="M2186" s="6">
        <v>646.88300000000004</v>
      </c>
      <c r="N2186" s="7">
        <v>8.8095999999999997E-4</v>
      </c>
      <c r="P2186" s="7"/>
      <c r="Q2186" s="7"/>
    </row>
    <row r="2187" spans="13:17" x14ac:dyDescent="0.2">
      <c r="M2187" s="6">
        <v>647.07500000000005</v>
      </c>
      <c r="N2187" s="7">
        <v>-8.2700600000000003E-4</v>
      </c>
      <c r="P2187" s="7"/>
      <c r="Q2187" s="7"/>
    </row>
    <row r="2188" spans="13:17" x14ac:dyDescent="0.2">
      <c r="M2188" s="6">
        <v>647.26700000000005</v>
      </c>
      <c r="N2188" s="6">
        <v>1.8699999999999999E-3</v>
      </c>
    </row>
    <row r="2189" spans="13:17" x14ac:dyDescent="0.2">
      <c r="M2189" s="6">
        <v>647.45899999999995</v>
      </c>
      <c r="N2189" s="7">
        <v>4.0183500000000002E-4</v>
      </c>
      <c r="P2189" s="7"/>
      <c r="Q2189" s="7"/>
    </row>
    <row r="2190" spans="13:17" x14ac:dyDescent="0.2">
      <c r="M2190" s="6">
        <v>647.65</v>
      </c>
      <c r="N2190" s="7">
        <v>-3.7941100000000002E-4</v>
      </c>
      <c r="P2190" s="7"/>
      <c r="Q2190" s="7"/>
    </row>
    <row r="2191" spans="13:17" x14ac:dyDescent="0.2">
      <c r="M2191" s="6">
        <v>647.84199999999998</v>
      </c>
      <c r="N2191" s="7">
        <v>5.4183900000000001E-4</v>
      </c>
      <c r="P2191" s="7"/>
      <c r="Q2191" s="7"/>
    </row>
    <row r="2192" spans="13:17" x14ac:dyDescent="0.2">
      <c r="M2192" s="6">
        <v>648.03399999999999</v>
      </c>
      <c r="N2192" s="7">
        <v>5.3293800000000005E-4</v>
      </c>
      <c r="P2192" s="7"/>
      <c r="Q2192" s="7"/>
    </row>
    <row r="2193" spans="13:17" x14ac:dyDescent="0.2">
      <c r="M2193" s="6">
        <v>648.226</v>
      </c>
      <c r="N2193" s="7">
        <v>-2.9376100000000002E-4</v>
      </c>
      <c r="P2193" s="7"/>
      <c r="Q2193" s="7"/>
    </row>
    <row r="2194" spans="13:17" x14ac:dyDescent="0.2">
      <c r="M2194" s="6">
        <v>648.41700000000003</v>
      </c>
      <c r="N2194" s="7">
        <v>-3.8311900000000002E-4</v>
      </c>
      <c r="P2194" s="7"/>
      <c r="Q2194" s="7"/>
    </row>
    <row r="2195" spans="13:17" x14ac:dyDescent="0.2">
      <c r="M2195" s="6">
        <v>648.60900000000004</v>
      </c>
      <c r="N2195" s="6">
        <v>1.1299999999999999E-3</v>
      </c>
    </row>
    <row r="2196" spans="13:17" x14ac:dyDescent="0.2">
      <c r="M2196" s="6">
        <v>648.80100000000004</v>
      </c>
      <c r="N2196" s="6">
        <v>1.0300000000000001E-3</v>
      </c>
    </row>
    <row r="2197" spans="13:17" x14ac:dyDescent="0.2">
      <c r="M2197" s="6">
        <v>648.99199999999996</v>
      </c>
      <c r="N2197" s="7">
        <v>8.75853E-4</v>
      </c>
      <c r="P2197" s="7"/>
      <c r="Q2197" s="7"/>
    </row>
    <row r="2198" spans="13:17" x14ac:dyDescent="0.2">
      <c r="M2198" s="6">
        <v>649.18399999999997</v>
      </c>
      <c r="N2198" s="6">
        <v>1.2099999999999999E-3</v>
      </c>
    </row>
    <row r="2199" spans="13:17" x14ac:dyDescent="0.2">
      <c r="M2199" s="6">
        <v>649.375</v>
      </c>
      <c r="N2199" s="6">
        <v>2.2899999999999999E-3</v>
      </c>
    </row>
    <row r="2200" spans="13:17" x14ac:dyDescent="0.2">
      <c r="M2200" s="6">
        <v>649.56700000000001</v>
      </c>
      <c r="N2200" s="7">
        <v>4.9177200000000002E-4</v>
      </c>
      <c r="P2200" s="7"/>
      <c r="Q2200" s="7"/>
    </row>
    <row r="2201" spans="13:17" x14ac:dyDescent="0.2">
      <c r="M2201" s="6">
        <v>649.75900000000001</v>
      </c>
      <c r="N2201" s="6">
        <v>2.3400000000000001E-3</v>
      </c>
    </row>
    <row r="2202" spans="13:17" x14ac:dyDescent="0.2">
      <c r="M2202" s="6">
        <v>649.95000000000005</v>
      </c>
      <c r="N2202" s="6">
        <v>1.14E-3</v>
      </c>
    </row>
    <row r="2203" spans="13:17" x14ac:dyDescent="0.2">
      <c r="M2203" s="6">
        <v>650.14200000000005</v>
      </c>
      <c r="N2203" s="6">
        <v>2.0699999999999998E-3</v>
      </c>
    </row>
    <row r="2204" spans="13:17" x14ac:dyDescent="0.2">
      <c r="M2204" s="6">
        <v>650.33299999999997</v>
      </c>
      <c r="N2204" s="6">
        <v>2.3500000000000001E-3</v>
      </c>
    </row>
    <row r="2205" spans="13:17" x14ac:dyDescent="0.2">
      <c r="M2205" s="6">
        <v>650.52499999999998</v>
      </c>
      <c r="N2205" s="6">
        <v>1.9599999999999999E-3</v>
      </c>
    </row>
    <row r="2206" spans="13:17" x14ac:dyDescent="0.2">
      <c r="M2206" s="6">
        <v>650.71600000000001</v>
      </c>
      <c r="N2206" s="7">
        <v>9.4534100000000004E-4</v>
      </c>
      <c r="P2206" s="7"/>
      <c r="Q2206" s="7"/>
    </row>
    <row r="2207" spans="13:17" x14ac:dyDescent="0.2">
      <c r="M2207" s="6">
        <v>650.90800000000002</v>
      </c>
      <c r="N2207" s="6">
        <v>2.33E-3</v>
      </c>
    </row>
    <row r="2208" spans="13:17" x14ac:dyDescent="0.2">
      <c r="M2208" s="6">
        <v>651.09900000000005</v>
      </c>
      <c r="N2208" s="6">
        <v>1.7700000000000001E-3</v>
      </c>
    </row>
    <row r="2209" spans="13:17" x14ac:dyDescent="0.2">
      <c r="M2209" s="6">
        <v>651.29100000000005</v>
      </c>
      <c r="N2209" s="6">
        <v>1.75E-3</v>
      </c>
    </row>
    <row r="2210" spans="13:17" x14ac:dyDescent="0.2">
      <c r="M2210" s="6">
        <v>651.48199999999997</v>
      </c>
      <c r="N2210" s="7">
        <v>9.0009900000000002E-4</v>
      </c>
      <c r="P2210" s="7"/>
      <c r="Q2210" s="7"/>
    </row>
    <row r="2211" spans="13:17" x14ac:dyDescent="0.2">
      <c r="M2211" s="6">
        <v>651.673</v>
      </c>
      <c r="N2211" s="6">
        <v>2.2499999999999998E-3</v>
      </c>
    </row>
    <row r="2212" spans="13:17" x14ac:dyDescent="0.2">
      <c r="M2212" s="6">
        <v>651.86500000000001</v>
      </c>
      <c r="N2212" s="7">
        <v>5.9991199999999997E-4</v>
      </c>
      <c r="P2212" s="7"/>
      <c r="Q2212" s="7"/>
    </row>
    <row r="2213" spans="13:17" x14ac:dyDescent="0.2">
      <c r="M2213" s="6">
        <v>652.05600000000004</v>
      </c>
      <c r="N2213" s="6">
        <v>1.5100000000000001E-3</v>
      </c>
    </row>
    <row r="2214" spans="13:17" x14ac:dyDescent="0.2">
      <c r="M2214" s="6">
        <v>652.24800000000005</v>
      </c>
      <c r="N2214" s="7">
        <v>1.01772E-4</v>
      </c>
      <c r="P2214" s="7"/>
      <c r="Q2214" s="7"/>
    </row>
    <row r="2215" spans="13:17" x14ac:dyDescent="0.2">
      <c r="M2215" s="6">
        <v>652.43899999999996</v>
      </c>
      <c r="N2215" s="7">
        <v>5.1364E-4</v>
      </c>
      <c r="P2215" s="7"/>
      <c r="Q2215" s="7"/>
    </row>
    <row r="2216" spans="13:17" x14ac:dyDescent="0.2">
      <c r="M2216" s="6">
        <v>652.63</v>
      </c>
      <c r="N2216" s="7">
        <v>-3.0442400000000002E-4</v>
      </c>
      <c r="P2216" s="7"/>
      <c r="Q2216" s="7"/>
    </row>
    <row r="2217" spans="13:17" x14ac:dyDescent="0.2">
      <c r="M2217" s="6">
        <v>652.822</v>
      </c>
      <c r="N2217" s="7">
        <v>-3.7940499999999998E-4</v>
      </c>
      <c r="P2217" s="7"/>
      <c r="Q2217" s="7"/>
    </row>
    <row r="2218" spans="13:17" x14ac:dyDescent="0.2">
      <c r="M2218" s="6">
        <v>653.01300000000003</v>
      </c>
      <c r="N2218" s="7">
        <v>-9.7555199999999997E-4</v>
      </c>
      <c r="P2218" s="7"/>
      <c r="Q2218" s="7"/>
    </row>
    <row r="2219" spans="13:17" x14ac:dyDescent="0.2">
      <c r="M2219" s="6">
        <v>653.20399999999995</v>
      </c>
      <c r="N2219" s="6">
        <v>-1.74E-3</v>
      </c>
    </row>
    <row r="2220" spans="13:17" x14ac:dyDescent="0.2">
      <c r="M2220" s="6">
        <v>653.39599999999996</v>
      </c>
      <c r="N2220" s="7">
        <v>-1.40069E-5</v>
      </c>
      <c r="P2220" s="7"/>
      <c r="Q2220" s="7"/>
    </row>
    <row r="2221" spans="13:17" x14ac:dyDescent="0.2">
      <c r="M2221" s="6">
        <v>653.58699999999999</v>
      </c>
      <c r="N2221" s="6">
        <v>-2.2200000000000002E-3</v>
      </c>
    </row>
    <row r="2222" spans="13:17" x14ac:dyDescent="0.2">
      <c r="M2222" s="6">
        <v>653.77800000000002</v>
      </c>
      <c r="N2222" s="6">
        <v>-2.1199999999999999E-3</v>
      </c>
    </row>
    <row r="2223" spans="13:17" x14ac:dyDescent="0.2">
      <c r="M2223" s="6">
        <v>653.96900000000005</v>
      </c>
      <c r="N2223" s="7">
        <v>1.4126699999999999E-4</v>
      </c>
      <c r="P2223" s="7"/>
      <c r="Q2223" s="7"/>
    </row>
    <row r="2224" spans="13:17" x14ac:dyDescent="0.2">
      <c r="M2224" s="6">
        <v>654.16099999999994</v>
      </c>
      <c r="N2224" s="7">
        <v>-6.1841499999999998E-4</v>
      </c>
      <c r="P2224" s="7"/>
      <c r="Q2224" s="7"/>
    </row>
    <row r="2225" spans="13:17" x14ac:dyDescent="0.2">
      <c r="M2225" s="6">
        <v>654.35199999999998</v>
      </c>
      <c r="N2225" s="7">
        <v>-5.3029199999999997E-5</v>
      </c>
      <c r="P2225" s="7"/>
      <c r="Q2225" s="7"/>
    </row>
    <row r="2226" spans="13:17" x14ac:dyDescent="0.2">
      <c r="M2226" s="6">
        <v>654.54300000000001</v>
      </c>
      <c r="N2226" s="7">
        <v>-2.3948700000000001E-4</v>
      </c>
      <c r="P2226" s="7"/>
      <c r="Q2226" s="7"/>
    </row>
    <row r="2227" spans="13:17" x14ac:dyDescent="0.2">
      <c r="M2227" s="6">
        <v>654.73400000000004</v>
      </c>
      <c r="N2227" s="6">
        <v>-1E-3</v>
      </c>
    </row>
    <row r="2228" spans="13:17" x14ac:dyDescent="0.2">
      <c r="M2228" s="6">
        <v>654.92499999999995</v>
      </c>
      <c r="N2228" s="6">
        <v>-1.3500000000000001E-3</v>
      </c>
    </row>
    <row r="2229" spans="13:17" x14ac:dyDescent="0.2">
      <c r="M2229" s="6">
        <v>655.11699999999996</v>
      </c>
      <c r="N2229" s="6">
        <v>-1.3500000000000001E-3</v>
      </c>
    </row>
    <row r="2230" spans="13:17" x14ac:dyDescent="0.2">
      <c r="M2230" s="6">
        <v>655.30799999999999</v>
      </c>
      <c r="N2230" s="6">
        <v>-1.6900000000000001E-3</v>
      </c>
    </row>
    <row r="2231" spans="13:17" x14ac:dyDescent="0.2">
      <c r="M2231" s="6">
        <v>655.49900000000002</v>
      </c>
      <c r="N2231" s="7">
        <v>-6.9795399999999998E-4</v>
      </c>
      <c r="P2231" s="7"/>
      <c r="Q2231" s="7"/>
    </row>
    <row r="2232" spans="13:17" x14ac:dyDescent="0.2">
      <c r="M2232" s="6">
        <v>655.69</v>
      </c>
      <c r="N2232" s="6">
        <v>-1.41E-3</v>
      </c>
    </row>
    <row r="2233" spans="13:17" x14ac:dyDescent="0.2">
      <c r="M2233" s="6">
        <v>655.88099999999997</v>
      </c>
      <c r="N2233" s="7">
        <v>-5.74305E-4</v>
      </c>
      <c r="P2233" s="7"/>
      <c r="Q2233" s="7"/>
    </row>
    <row r="2234" spans="13:17" x14ac:dyDescent="0.2">
      <c r="M2234" s="6">
        <v>656.072</v>
      </c>
      <c r="N2234" s="6">
        <v>-2.7000000000000001E-3</v>
      </c>
    </row>
    <row r="2235" spans="13:17" x14ac:dyDescent="0.2">
      <c r="M2235" s="6">
        <v>656.26300000000003</v>
      </c>
      <c r="N2235" s="7">
        <v>-2.7283100000000002E-4</v>
      </c>
      <c r="P2235" s="7"/>
      <c r="Q2235" s="7"/>
    </row>
    <row r="2236" spans="13:17" x14ac:dyDescent="0.2">
      <c r="M2236" s="6">
        <v>656.45399999999995</v>
      </c>
      <c r="N2236" s="7">
        <v>-2.6228699999999999E-6</v>
      </c>
      <c r="P2236" s="7"/>
      <c r="Q2236" s="7"/>
    </row>
    <row r="2237" spans="13:17" x14ac:dyDescent="0.2">
      <c r="M2237" s="6">
        <v>656.64499999999998</v>
      </c>
      <c r="N2237" s="7">
        <v>-6.2410999999999999E-4</v>
      </c>
      <c r="P2237" s="7"/>
      <c r="Q2237" s="7"/>
    </row>
    <row r="2238" spans="13:17" x14ac:dyDescent="0.2">
      <c r="M2238" s="6">
        <v>656.83600000000001</v>
      </c>
      <c r="N2238" s="7">
        <v>5.6350300000000003E-4</v>
      </c>
      <c r="P2238" s="7"/>
      <c r="Q2238" s="7"/>
    </row>
    <row r="2239" spans="13:17" x14ac:dyDescent="0.2">
      <c r="M2239" s="6">
        <v>657.02700000000004</v>
      </c>
      <c r="N2239" s="7">
        <v>-6.2982700000000001E-4</v>
      </c>
      <c r="P2239" s="7"/>
      <c r="Q2239" s="7"/>
    </row>
    <row r="2240" spans="13:17" x14ac:dyDescent="0.2">
      <c r="M2240" s="6">
        <v>657.21799999999996</v>
      </c>
      <c r="N2240" s="7">
        <v>-7.9242199999999998E-4</v>
      </c>
      <c r="P2240" s="7"/>
      <c r="Q2240" s="7"/>
    </row>
    <row r="2241" spans="13:17" x14ac:dyDescent="0.2">
      <c r="M2241" s="6">
        <v>657.40899999999999</v>
      </c>
      <c r="N2241" s="7">
        <v>-4.1996600000000002E-4</v>
      </c>
      <c r="P2241" s="7"/>
      <c r="Q2241" s="7"/>
    </row>
    <row r="2242" spans="13:17" x14ac:dyDescent="0.2">
      <c r="M2242" s="6">
        <v>657.6</v>
      </c>
      <c r="N2242" s="6">
        <v>-1.17E-3</v>
      </c>
    </row>
    <row r="2243" spans="13:17" x14ac:dyDescent="0.2">
      <c r="M2243" s="6">
        <v>657.79100000000005</v>
      </c>
      <c r="N2243" s="7">
        <v>1.63657E-4</v>
      </c>
      <c r="P2243" s="7"/>
      <c r="Q2243" s="7"/>
    </row>
    <row r="2244" spans="13:17" x14ac:dyDescent="0.2">
      <c r="M2244" s="6">
        <v>657.98199999999997</v>
      </c>
      <c r="N2244" s="7">
        <v>-7.1095200000000005E-4</v>
      </c>
      <c r="P2244" s="7"/>
      <c r="Q2244" s="7"/>
    </row>
    <row r="2245" spans="13:17" x14ac:dyDescent="0.2">
      <c r="M2245" s="6">
        <v>658.173</v>
      </c>
      <c r="N2245" s="6">
        <v>-1.14E-3</v>
      </c>
    </row>
    <row r="2246" spans="13:17" x14ac:dyDescent="0.2">
      <c r="M2246" s="6">
        <v>658.36400000000003</v>
      </c>
      <c r="N2246" s="7">
        <v>6.71997E-5</v>
      </c>
      <c r="P2246" s="7"/>
      <c r="Q2246" s="7"/>
    </row>
    <row r="2247" spans="13:17" x14ac:dyDescent="0.2">
      <c r="M2247" s="6">
        <v>658.55499999999995</v>
      </c>
      <c r="N2247" s="7">
        <v>3.7749099999999998E-4</v>
      </c>
      <c r="P2247" s="7"/>
      <c r="Q2247" s="7"/>
    </row>
    <row r="2248" spans="13:17" x14ac:dyDescent="0.2">
      <c r="M2248" s="6">
        <v>658.74599999999998</v>
      </c>
      <c r="N2248" s="7">
        <v>2.7569500000000001E-4</v>
      </c>
      <c r="P2248" s="7"/>
      <c r="Q2248" s="7"/>
    </row>
    <row r="2249" spans="13:17" x14ac:dyDescent="0.2">
      <c r="M2249" s="6">
        <v>658.93700000000001</v>
      </c>
      <c r="N2249" s="7">
        <v>8.8175500000000002E-4</v>
      </c>
      <c r="P2249" s="7"/>
      <c r="Q2249" s="7"/>
    </row>
    <row r="2250" spans="13:17" x14ac:dyDescent="0.2">
      <c r="M2250" s="6">
        <v>659.12699999999995</v>
      </c>
      <c r="N2250" s="7">
        <v>6.0174899999999999E-5</v>
      </c>
      <c r="P2250" s="7"/>
      <c r="Q2250" s="7"/>
    </row>
    <row r="2251" spans="13:17" x14ac:dyDescent="0.2">
      <c r="M2251" s="6">
        <v>659.31799999999998</v>
      </c>
      <c r="N2251" s="7">
        <v>9.2697099999999996E-4</v>
      </c>
      <c r="P2251" s="7"/>
      <c r="Q2251" s="7"/>
    </row>
    <row r="2252" spans="13:17" x14ac:dyDescent="0.2">
      <c r="M2252" s="6">
        <v>659.50900000000001</v>
      </c>
      <c r="N2252" s="7">
        <v>-3.6575099999999999E-4</v>
      </c>
      <c r="P2252" s="7"/>
      <c r="Q2252" s="7"/>
    </row>
    <row r="2253" spans="13:17" x14ac:dyDescent="0.2">
      <c r="M2253" s="6">
        <v>659.7</v>
      </c>
      <c r="N2253" s="7">
        <v>5.5969699999999995E-4</v>
      </c>
      <c r="P2253" s="7"/>
      <c r="Q2253" s="7"/>
    </row>
    <row r="2254" spans="13:17" x14ac:dyDescent="0.2">
      <c r="M2254" s="6">
        <v>659.89099999999996</v>
      </c>
      <c r="N2254" s="7">
        <v>8.9582099999999999E-4</v>
      </c>
      <c r="P2254" s="7"/>
      <c r="Q2254" s="7"/>
    </row>
    <row r="2255" spans="13:17" x14ac:dyDescent="0.2">
      <c r="M2255" s="6">
        <v>660.08199999999999</v>
      </c>
      <c r="N2255" s="7">
        <v>-6.79033E-4</v>
      </c>
      <c r="P2255" s="7"/>
      <c r="Q2255" s="7"/>
    </row>
    <row r="2256" spans="13:17" x14ac:dyDescent="0.2">
      <c r="M2256" s="6">
        <v>660.27200000000005</v>
      </c>
      <c r="N2256" s="6">
        <v>-1.17E-3</v>
      </c>
    </row>
    <row r="2257" spans="13:17" x14ac:dyDescent="0.2">
      <c r="M2257" s="6">
        <v>660.46299999999997</v>
      </c>
      <c r="N2257" s="7">
        <v>-8.6006799999999997E-4</v>
      </c>
      <c r="P2257" s="7"/>
      <c r="Q2257" s="7"/>
    </row>
    <row r="2258" spans="13:17" x14ac:dyDescent="0.2">
      <c r="M2258" s="6">
        <v>660.654</v>
      </c>
      <c r="N2258" s="6">
        <v>-1.66E-3</v>
      </c>
    </row>
    <row r="2259" spans="13:17" x14ac:dyDescent="0.2">
      <c r="M2259" s="6">
        <v>660.84400000000005</v>
      </c>
      <c r="N2259" s="7">
        <v>-4.1784500000000002E-4</v>
      </c>
      <c r="P2259" s="7"/>
      <c r="Q2259" s="7"/>
    </row>
    <row r="2260" spans="13:17" x14ac:dyDescent="0.2">
      <c r="M2260" s="6">
        <v>661.03499999999997</v>
      </c>
      <c r="N2260" s="7">
        <v>-2.9679499999999998E-4</v>
      </c>
      <c r="P2260" s="7"/>
      <c r="Q2260" s="7"/>
    </row>
    <row r="2261" spans="13:17" x14ac:dyDescent="0.2">
      <c r="M2261" s="6">
        <v>661.226</v>
      </c>
      <c r="N2261" s="7">
        <v>-1.6916500000000001E-4</v>
      </c>
      <c r="P2261" s="7"/>
      <c r="Q2261" s="7"/>
    </row>
    <row r="2262" spans="13:17" x14ac:dyDescent="0.2">
      <c r="M2262" s="6">
        <v>661.41700000000003</v>
      </c>
      <c r="N2262" s="6">
        <v>1.83E-3</v>
      </c>
    </row>
    <row r="2263" spans="13:17" x14ac:dyDescent="0.2">
      <c r="M2263" s="6">
        <v>661.60699999999997</v>
      </c>
      <c r="N2263" s="7">
        <v>-4.21173E-4</v>
      </c>
      <c r="P2263" s="7"/>
      <c r="Q2263" s="7"/>
    </row>
    <row r="2264" spans="13:17" x14ac:dyDescent="0.2">
      <c r="M2264" s="6">
        <v>661.798</v>
      </c>
      <c r="N2264" s="7">
        <v>7.1370400000000001E-4</v>
      </c>
      <c r="P2264" s="7"/>
      <c r="Q2264" s="7"/>
    </row>
    <row r="2265" spans="13:17" x14ac:dyDescent="0.2">
      <c r="M2265" s="6">
        <v>661.98900000000003</v>
      </c>
      <c r="N2265" s="6">
        <v>1.6800000000000001E-3</v>
      </c>
    </row>
    <row r="2266" spans="13:17" x14ac:dyDescent="0.2">
      <c r="M2266" s="6">
        <v>662.17899999999997</v>
      </c>
      <c r="N2266" s="6">
        <v>1.4499999999999999E-3</v>
      </c>
    </row>
    <row r="2267" spans="13:17" x14ac:dyDescent="0.2">
      <c r="M2267" s="6">
        <v>662.37</v>
      </c>
      <c r="N2267" s="6">
        <v>1.4E-3</v>
      </c>
    </row>
    <row r="2268" spans="13:17" x14ac:dyDescent="0.2">
      <c r="M2268" s="6">
        <v>662.56</v>
      </c>
      <c r="N2268" s="7">
        <v>-3.13006E-4</v>
      </c>
      <c r="P2268" s="7"/>
      <c r="Q2268" s="7"/>
    </row>
    <row r="2269" spans="13:17" x14ac:dyDescent="0.2">
      <c r="M2269" s="6">
        <v>662.75099999999998</v>
      </c>
      <c r="N2269" s="7">
        <v>9.3723999999999999E-4</v>
      </c>
      <c r="P2269" s="7"/>
      <c r="Q2269" s="7"/>
    </row>
    <row r="2270" spans="13:17" x14ac:dyDescent="0.2">
      <c r="M2270" s="6">
        <v>662.94100000000003</v>
      </c>
      <c r="N2270" s="7">
        <v>-7.83437E-4</v>
      </c>
      <c r="P2270" s="7"/>
      <c r="Q2270" s="7"/>
    </row>
    <row r="2271" spans="13:17" x14ac:dyDescent="0.2">
      <c r="M2271" s="6">
        <v>663.13199999999995</v>
      </c>
      <c r="N2271" s="7">
        <v>-6.2581699999999997E-4</v>
      </c>
      <c r="P2271" s="7"/>
      <c r="Q2271" s="7"/>
    </row>
    <row r="2272" spans="13:17" x14ac:dyDescent="0.2">
      <c r="M2272" s="6">
        <v>663.32299999999998</v>
      </c>
      <c r="N2272" s="7">
        <v>2.74269E-4</v>
      </c>
      <c r="P2272" s="7"/>
      <c r="Q2272" s="7"/>
    </row>
    <row r="2273" spans="13:17" x14ac:dyDescent="0.2">
      <c r="M2273" s="6">
        <v>663.51300000000003</v>
      </c>
      <c r="N2273" s="7">
        <v>7.2809600000000002E-4</v>
      </c>
      <c r="P2273" s="7"/>
      <c r="Q2273" s="7"/>
    </row>
    <row r="2274" spans="13:17" x14ac:dyDescent="0.2">
      <c r="M2274" s="6">
        <v>663.70399999999995</v>
      </c>
      <c r="N2274" s="7">
        <v>7.1155400000000001E-6</v>
      </c>
      <c r="P2274" s="7"/>
      <c r="Q2274" s="7"/>
    </row>
    <row r="2275" spans="13:17" x14ac:dyDescent="0.2">
      <c r="M2275" s="6">
        <v>663.89400000000001</v>
      </c>
      <c r="N2275" s="6">
        <v>1.48E-3</v>
      </c>
    </row>
    <row r="2276" spans="13:17" x14ac:dyDescent="0.2">
      <c r="M2276" s="6">
        <v>664.08399999999995</v>
      </c>
      <c r="N2276" s="6">
        <v>1.01E-3</v>
      </c>
    </row>
    <row r="2277" spans="13:17" x14ac:dyDescent="0.2">
      <c r="M2277" s="6">
        <v>664.27499999999998</v>
      </c>
      <c r="N2277" s="7">
        <v>9.0624800000000001E-4</v>
      </c>
      <c r="P2277" s="7"/>
      <c r="Q2277" s="7"/>
    </row>
    <row r="2278" spans="13:17" x14ac:dyDescent="0.2">
      <c r="M2278" s="6">
        <v>664.46500000000003</v>
      </c>
      <c r="N2278" s="7">
        <v>3.2932099999999999E-4</v>
      </c>
      <c r="P2278" s="7"/>
      <c r="Q2278" s="7"/>
    </row>
    <row r="2279" spans="13:17" x14ac:dyDescent="0.2">
      <c r="M2279" s="6">
        <v>664.65599999999995</v>
      </c>
      <c r="N2279" s="6">
        <v>2.0999999999999999E-3</v>
      </c>
    </row>
    <row r="2280" spans="13:17" x14ac:dyDescent="0.2">
      <c r="M2280" s="6">
        <v>664.846</v>
      </c>
      <c r="N2280" s="7">
        <v>-2.4623700000000001E-4</v>
      </c>
      <c r="P2280" s="7"/>
      <c r="Q2280" s="7"/>
    </row>
    <row r="2281" spans="13:17" x14ac:dyDescent="0.2">
      <c r="M2281" s="6">
        <v>665.03700000000003</v>
      </c>
      <c r="N2281" s="6">
        <v>-1.0499999999999999E-3</v>
      </c>
    </row>
    <row r="2282" spans="13:17" x14ac:dyDescent="0.2">
      <c r="M2282" s="6">
        <v>665.22699999999998</v>
      </c>
      <c r="N2282" s="7">
        <v>-4.84722E-5</v>
      </c>
      <c r="P2282" s="7"/>
      <c r="Q2282" s="7"/>
    </row>
    <row r="2283" spans="13:17" x14ac:dyDescent="0.2">
      <c r="M2283" s="6">
        <v>665.41700000000003</v>
      </c>
      <c r="N2283" s="6">
        <v>2.2200000000000002E-3</v>
      </c>
    </row>
    <row r="2284" spans="13:17" x14ac:dyDescent="0.2">
      <c r="M2284" s="6">
        <v>665.60799999999995</v>
      </c>
      <c r="N2284" s="7">
        <v>-2.3826500000000001E-4</v>
      </c>
      <c r="P2284" s="7"/>
      <c r="Q2284" s="7"/>
    </row>
    <row r="2285" spans="13:17" x14ac:dyDescent="0.2">
      <c r="M2285" s="6">
        <v>665.798</v>
      </c>
      <c r="N2285" s="7">
        <v>-1.03782E-4</v>
      </c>
      <c r="P2285" s="7"/>
      <c r="Q2285" s="7"/>
    </row>
    <row r="2286" spans="13:17" x14ac:dyDescent="0.2">
      <c r="M2286" s="6">
        <v>665.98800000000006</v>
      </c>
      <c r="N2286" s="7">
        <v>8.7054099999999996E-4</v>
      </c>
      <c r="P2286" s="7"/>
      <c r="Q2286" s="7"/>
    </row>
    <row r="2287" spans="13:17" x14ac:dyDescent="0.2">
      <c r="M2287" s="6">
        <v>666.17899999999997</v>
      </c>
      <c r="N2287" s="7">
        <v>-1.10312E-4</v>
      </c>
      <c r="P2287" s="7"/>
      <c r="Q2287" s="7"/>
    </row>
    <row r="2288" spans="13:17" x14ac:dyDescent="0.2">
      <c r="M2288" s="6">
        <v>666.36900000000003</v>
      </c>
      <c r="N2288" s="7">
        <v>-2.35057E-4</v>
      </c>
      <c r="P2288" s="7"/>
      <c r="Q2288" s="7"/>
    </row>
    <row r="2289" spans="13:17" x14ac:dyDescent="0.2">
      <c r="M2289" s="6">
        <v>666.55899999999997</v>
      </c>
      <c r="N2289" s="7">
        <v>1.6746E-4</v>
      </c>
      <c r="P2289" s="7"/>
      <c r="Q2289" s="7"/>
    </row>
    <row r="2290" spans="13:17" x14ac:dyDescent="0.2">
      <c r="M2290" s="6">
        <v>666.75</v>
      </c>
      <c r="N2290" s="7">
        <v>-2.1460699999999999E-4</v>
      </c>
      <c r="P2290" s="7"/>
      <c r="Q2290" s="7"/>
    </row>
    <row r="2291" spans="13:17" x14ac:dyDescent="0.2">
      <c r="M2291" s="6">
        <v>666.94</v>
      </c>
      <c r="N2291" s="6">
        <v>-1.47E-3</v>
      </c>
    </row>
    <row r="2292" spans="13:17" x14ac:dyDescent="0.2">
      <c r="M2292" s="6">
        <v>667.13</v>
      </c>
      <c r="N2292" s="6">
        <v>-1.9499999999999999E-3</v>
      </c>
    </row>
    <row r="2293" spans="13:17" x14ac:dyDescent="0.2">
      <c r="M2293" s="6">
        <v>667.32</v>
      </c>
      <c r="N2293" s="7">
        <v>-2.03582E-4</v>
      </c>
      <c r="P2293" s="7"/>
      <c r="Q2293" s="7"/>
    </row>
    <row r="2294" spans="13:17" x14ac:dyDescent="0.2">
      <c r="M2294" s="6">
        <v>667.51</v>
      </c>
      <c r="N2294" s="6">
        <v>1.8699999999999999E-3</v>
      </c>
    </row>
    <row r="2295" spans="13:17" x14ac:dyDescent="0.2">
      <c r="M2295" s="6">
        <v>667.70100000000002</v>
      </c>
      <c r="N2295" s="7">
        <v>-2.9643200000000001E-4</v>
      </c>
      <c r="P2295" s="7"/>
      <c r="Q2295" s="7"/>
    </row>
    <row r="2296" spans="13:17" x14ac:dyDescent="0.2">
      <c r="M2296" s="6">
        <v>667.89099999999996</v>
      </c>
      <c r="N2296" s="7">
        <v>8.5942600000000005E-4</v>
      </c>
      <c r="P2296" s="7"/>
      <c r="Q2296" s="7"/>
    </row>
    <row r="2297" spans="13:17" x14ac:dyDescent="0.2">
      <c r="M2297" s="6">
        <v>668.08100000000002</v>
      </c>
      <c r="N2297" s="7">
        <v>6.1922400000000003E-4</v>
      </c>
      <c r="P2297" s="7"/>
      <c r="Q2297" s="7"/>
    </row>
    <row r="2298" spans="13:17" x14ac:dyDescent="0.2">
      <c r="M2298" s="6">
        <v>668.27099999999996</v>
      </c>
      <c r="N2298" s="7">
        <v>5.2494299999999996E-6</v>
      </c>
      <c r="P2298" s="7"/>
      <c r="Q2298" s="7"/>
    </row>
    <row r="2299" spans="13:17" x14ac:dyDescent="0.2">
      <c r="M2299" s="6">
        <v>668.46100000000001</v>
      </c>
      <c r="N2299" s="7">
        <v>5.1340700000000001E-4</v>
      </c>
      <c r="P2299" s="7"/>
      <c r="Q2299" s="7"/>
    </row>
    <row r="2300" spans="13:17" x14ac:dyDescent="0.2">
      <c r="M2300" s="6">
        <v>668.65099999999995</v>
      </c>
      <c r="N2300" s="7">
        <v>5.1761299999999999E-4</v>
      </c>
      <c r="P2300" s="7"/>
      <c r="Q2300" s="7"/>
    </row>
    <row r="2301" spans="13:17" x14ac:dyDescent="0.2">
      <c r="M2301" s="6">
        <v>668.84100000000001</v>
      </c>
      <c r="N2301" s="6">
        <v>1.2800000000000001E-3</v>
      </c>
    </row>
    <row r="2302" spans="13:17" x14ac:dyDescent="0.2">
      <c r="M2302" s="6">
        <v>669.03200000000004</v>
      </c>
      <c r="N2302" s="6">
        <v>1.0300000000000001E-3</v>
      </c>
    </row>
    <row r="2303" spans="13:17" x14ac:dyDescent="0.2">
      <c r="M2303" s="6">
        <v>669.22199999999998</v>
      </c>
      <c r="N2303" s="7">
        <v>-6.1360500000000003E-4</v>
      </c>
      <c r="P2303" s="7"/>
      <c r="Q2303" s="7"/>
    </row>
    <row r="2304" spans="13:17" x14ac:dyDescent="0.2">
      <c r="M2304" s="6">
        <v>669.41200000000003</v>
      </c>
      <c r="N2304" s="7">
        <v>1.2639800000000001E-5</v>
      </c>
      <c r="P2304" s="7"/>
      <c r="Q2304" s="7"/>
    </row>
    <row r="2305" spans="13:17" x14ac:dyDescent="0.2">
      <c r="M2305" s="6">
        <v>669.60199999999998</v>
      </c>
      <c r="N2305" s="6">
        <v>1.49E-3</v>
      </c>
    </row>
    <row r="2306" spans="13:17" x14ac:dyDescent="0.2">
      <c r="M2306" s="6">
        <v>669.79200000000003</v>
      </c>
      <c r="N2306" s="7">
        <v>5.9129600000000005E-4</v>
      </c>
      <c r="P2306" s="7"/>
      <c r="Q2306" s="7"/>
    </row>
    <row r="2307" spans="13:17" x14ac:dyDescent="0.2">
      <c r="M2307" s="6">
        <v>669.98199999999997</v>
      </c>
      <c r="N2307" s="7">
        <v>6.5405300000000003E-4</v>
      </c>
      <c r="P2307" s="7"/>
      <c r="Q2307" s="7"/>
    </row>
    <row r="2308" spans="13:17" x14ac:dyDescent="0.2">
      <c r="M2308" s="6">
        <v>670.17200000000003</v>
      </c>
      <c r="N2308" s="7">
        <v>-4.8164699999999998E-4</v>
      </c>
      <c r="P2308" s="7"/>
      <c r="Q2308" s="7"/>
    </row>
    <row r="2309" spans="13:17" x14ac:dyDescent="0.2">
      <c r="M2309" s="6">
        <v>670.36199999999997</v>
      </c>
      <c r="N2309" s="7">
        <v>-6.0355399999999996E-4</v>
      </c>
      <c r="P2309" s="7"/>
      <c r="Q2309" s="7"/>
    </row>
    <row r="2310" spans="13:17" x14ac:dyDescent="0.2">
      <c r="M2310" s="6">
        <v>670.55200000000002</v>
      </c>
      <c r="N2310" s="7">
        <v>9.7082800000000005E-5</v>
      </c>
      <c r="P2310" s="7"/>
      <c r="Q2310" s="7"/>
    </row>
    <row r="2311" spans="13:17" x14ac:dyDescent="0.2">
      <c r="M2311" s="6">
        <v>670.74199999999996</v>
      </c>
      <c r="N2311" s="7">
        <v>-4.1491100000000001E-4</v>
      </c>
      <c r="P2311" s="7"/>
      <c r="Q2311" s="7"/>
    </row>
    <row r="2312" spans="13:17" x14ac:dyDescent="0.2">
      <c r="M2312" s="6">
        <v>670.93200000000002</v>
      </c>
      <c r="N2312" s="7">
        <v>-7.5722199999999999E-4</v>
      </c>
      <c r="P2312" s="7"/>
      <c r="Q2312" s="7"/>
    </row>
    <row r="2313" spans="13:17" x14ac:dyDescent="0.2">
      <c r="M2313" s="6">
        <v>671.12099999999998</v>
      </c>
      <c r="N2313" s="7">
        <v>-2.0752800000000001E-4</v>
      </c>
      <c r="P2313" s="7"/>
      <c r="Q2313" s="7"/>
    </row>
    <row r="2314" spans="13:17" x14ac:dyDescent="0.2">
      <c r="M2314" s="6">
        <v>671.31100000000004</v>
      </c>
      <c r="N2314" s="6">
        <v>1.41E-3</v>
      </c>
    </row>
    <row r="2315" spans="13:17" x14ac:dyDescent="0.2">
      <c r="M2315" s="6">
        <v>671.50099999999998</v>
      </c>
      <c r="N2315" s="7">
        <v>3.8440599999999999E-5</v>
      </c>
      <c r="P2315" s="7"/>
      <c r="Q2315" s="7"/>
    </row>
    <row r="2316" spans="13:17" x14ac:dyDescent="0.2">
      <c r="M2316" s="6">
        <v>671.69100000000003</v>
      </c>
      <c r="N2316" s="6">
        <v>-1.01E-3</v>
      </c>
    </row>
    <row r="2317" spans="13:17" x14ac:dyDescent="0.2">
      <c r="M2317" s="6">
        <v>671.88099999999997</v>
      </c>
      <c r="N2317" s="7">
        <v>-5.3437099999999996E-4</v>
      </c>
      <c r="P2317" s="7"/>
      <c r="Q2317" s="7"/>
    </row>
    <row r="2318" spans="13:17" x14ac:dyDescent="0.2">
      <c r="M2318" s="6">
        <v>672.07100000000003</v>
      </c>
      <c r="N2318" s="6">
        <v>1.06E-3</v>
      </c>
    </row>
    <row r="2319" spans="13:17" x14ac:dyDescent="0.2">
      <c r="M2319" s="6">
        <v>672.26099999999997</v>
      </c>
      <c r="N2319" s="7">
        <v>-8.7889000000000001E-4</v>
      </c>
      <c r="P2319" s="7"/>
      <c r="Q2319" s="7"/>
    </row>
    <row r="2320" spans="13:17" x14ac:dyDescent="0.2">
      <c r="M2320" s="6">
        <v>672.45100000000002</v>
      </c>
      <c r="N2320" s="7">
        <v>-3.9646000000000001E-4</v>
      </c>
      <c r="P2320" s="7"/>
      <c r="Q2320" s="7"/>
    </row>
    <row r="2321" spans="13:17" x14ac:dyDescent="0.2">
      <c r="M2321" s="6">
        <v>672.64</v>
      </c>
      <c r="N2321" s="7">
        <v>-7.0310399999999997E-4</v>
      </c>
      <c r="P2321" s="7"/>
      <c r="Q2321" s="7"/>
    </row>
    <row r="2322" spans="13:17" x14ac:dyDescent="0.2">
      <c r="M2322" s="6">
        <v>672.83</v>
      </c>
      <c r="N2322" s="7">
        <v>-6.4142599999999995E-4</v>
      </c>
      <c r="P2322" s="7"/>
      <c r="Q2322" s="7"/>
    </row>
    <row r="2323" spans="13:17" x14ac:dyDescent="0.2">
      <c r="M2323" s="6">
        <v>673.02</v>
      </c>
      <c r="N2323" s="6">
        <v>1.14E-3</v>
      </c>
    </row>
    <row r="2324" spans="13:17" x14ac:dyDescent="0.2">
      <c r="M2324" s="6">
        <v>673.21</v>
      </c>
      <c r="N2324" s="6">
        <v>-1.9499999999999999E-3</v>
      </c>
    </row>
    <row r="2325" spans="13:17" x14ac:dyDescent="0.2">
      <c r="M2325" s="6">
        <v>673.399</v>
      </c>
      <c r="N2325" s="7">
        <v>-9.1837400000000001E-4</v>
      </c>
      <c r="P2325" s="7"/>
      <c r="Q2325" s="7"/>
    </row>
    <row r="2326" spans="13:17" x14ac:dyDescent="0.2">
      <c r="M2326" s="6">
        <v>673.58900000000006</v>
      </c>
      <c r="N2326" s="7">
        <v>-8.2305099999999999E-4</v>
      </c>
      <c r="P2326" s="7"/>
      <c r="Q2326" s="7"/>
    </row>
    <row r="2327" spans="13:17" x14ac:dyDescent="0.2">
      <c r="M2327" s="6">
        <v>673.779</v>
      </c>
      <c r="N2327" s="6">
        <v>-1.2099999999999999E-3</v>
      </c>
    </row>
    <row r="2328" spans="13:17" x14ac:dyDescent="0.2">
      <c r="M2328" s="6">
        <v>673.96900000000005</v>
      </c>
      <c r="N2328" s="7">
        <v>-8.4875700000000001E-4</v>
      </c>
      <c r="P2328" s="7"/>
      <c r="Q2328" s="7"/>
    </row>
    <row r="2329" spans="13:17" x14ac:dyDescent="0.2">
      <c r="M2329" s="6">
        <v>674.15800000000002</v>
      </c>
      <c r="N2329" s="7">
        <v>-4.0962799999999999E-4</v>
      </c>
      <c r="P2329" s="7"/>
      <c r="Q2329" s="7"/>
    </row>
    <row r="2330" spans="13:17" x14ac:dyDescent="0.2">
      <c r="M2330" s="6">
        <v>674.34799999999996</v>
      </c>
      <c r="N2330" s="7">
        <v>6.8671200000000002E-4</v>
      </c>
      <c r="P2330" s="7"/>
      <c r="Q2330" s="7"/>
    </row>
    <row r="2331" spans="13:17" x14ac:dyDescent="0.2">
      <c r="M2331" s="6">
        <v>674.53800000000001</v>
      </c>
      <c r="N2331" s="7">
        <v>-7.6443099999999999E-4</v>
      </c>
      <c r="P2331" s="7"/>
      <c r="Q2331" s="7"/>
    </row>
    <row r="2332" spans="13:17" x14ac:dyDescent="0.2">
      <c r="M2332" s="6">
        <v>674.72699999999998</v>
      </c>
      <c r="N2332" s="6">
        <v>-1.06E-3</v>
      </c>
    </row>
    <row r="2333" spans="13:17" x14ac:dyDescent="0.2">
      <c r="M2333" s="6">
        <v>674.91700000000003</v>
      </c>
      <c r="N2333" s="6">
        <v>-1.0399999999999999E-3</v>
      </c>
    </row>
    <row r="2334" spans="13:17" x14ac:dyDescent="0.2">
      <c r="M2334" s="6">
        <v>675.10599999999999</v>
      </c>
      <c r="N2334" s="6">
        <v>1.49E-3</v>
      </c>
    </row>
    <row r="2335" spans="13:17" x14ac:dyDescent="0.2">
      <c r="M2335" s="6">
        <v>675.29600000000005</v>
      </c>
      <c r="N2335" s="7">
        <v>3.8511099999999999E-4</v>
      </c>
      <c r="P2335" s="7"/>
      <c r="Q2335" s="7"/>
    </row>
    <row r="2336" spans="13:17" x14ac:dyDescent="0.2">
      <c r="M2336" s="6">
        <v>675.48599999999999</v>
      </c>
      <c r="N2336" s="6">
        <v>-1.31E-3</v>
      </c>
    </row>
    <row r="2337" spans="13:17" x14ac:dyDescent="0.2">
      <c r="M2337" s="6">
        <v>675.67499999999995</v>
      </c>
      <c r="N2337" s="7">
        <v>4.7039899999999997E-5</v>
      </c>
      <c r="P2337" s="7"/>
      <c r="Q2337" s="7"/>
    </row>
    <row r="2338" spans="13:17" x14ac:dyDescent="0.2">
      <c r="M2338" s="6">
        <v>675.86500000000001</v>
      </c>
      <c r="N2338" s="6">
        <v>-1.2800000000000001E-3</v>
      </c>
    </row>
    <row r="2339" spans="13:17" x14ac:dyDescent="0.2">
      <c r="M2339" s="6">
        <v>676.05399999999997</v>
      </c>
      <c r="N2339" s="7">
        <v>7.6120300000000001E-4</v>
      </c>
      <c r="P2339" s="7"/>
      <c r="Q2339" s="7"/>
    </row>
    <row r="2340" spans="13:17" x14ac:dyDescent="0.2">
      <c r="M2340" s="6">
        <v>676.24400000000003</v>
      </c>
      <c r="N2340" s="7">
        <v>4.6149500000000003E-4</v>
      </c>
      <c r="P2340" s="7"/>
      <c r="Q2340" s="7"/>
    </row>
    <row r="2341" spans="13:17" x14ac:dyDescent="0.2">
      <c r="M2341" s="6">
        <v>676.43299999999999</v>
      </c>
      <c r="N2341" s="7">
        <v>-9.2206500000000002E-4</v>
      </c>
      <c r="P2341" s="7"/>
      <c r="Q2341" s="7"/>
    </row>
    <row r="2342" spans="13:17" x14ac:dyDescent="0.2">
      <c r="M2342" s="6">
        <v>676.62300000000005</v>
      </c>
      <c r="N2342" s="7">
        <v>7.5783199999999995E-4</v>
      </c>
      <c r="P2342" s="7"/>
      <c r="Q2342" s="7"/>
    </row>
    <row r="2343" spans="13:17" x14ac:dyDescent="0.2">
      <c r="M2343" s="6">
        <v>676.81200000000001</v>
      </c>
      <c r="N2343" s="7">
        <v>-4.0936599999999998E-4</v>
      </c>
      <c r="P2343" s="7"/>
      <c r="Q2343" s="7"/>
    </row>
    <row r="2344" spans="13:17" x14ac:dyDescent="0.2">
      <c r="M2344" s="6">
        <v>677.00199999999995</v>
      </c>
      <c r="N2344" s="6">
        <v>2.0999999999999999E-3</v>
      </c>
    </row>
    <row r="2345" spans="13:17" x14ac:dyDescent="0.2">
      <c r="M2345" s="6">
        <v>677.19100000000003</v>
      </c>
      <c r="N2345" s="7">
        <v>5.6457700000000003E-4</v>
      </c>
      <c r="P2345" s="7"/>
      <c r="Q2345" s="7"/>
    </row>
    <row r="2346" spans="13:17" x14ac:dyDescent="0.2">
      <c r="M2346" s="6">
        <v>677.38099999999997</v>
      </c>
      <c r="N2346" s="6">
        <v>1.4599999999999999E-3</v>
      </c>
    </row>
    <row r="2347" spans="13:17" x14ac:dyDescent="0.2">
      <c r="M2347" s="6">
        <v>677.57</v>
      </c>
      <c r="N2347" s="6">
        <v>1.6999999999999999E-3</v>
      </c>
    </row>
    <row r="2348" spans="13:17" x14ac:dyDescent="0.2">
      <c r="M2348" s="6">
        <v>677.75900000000001</v>
      </c>
      <c r="N2348" s="7">
        <v>7.4365900000000003E-4</v>
      </c>
      <c r="P2348" s="7"/>
      <c r="Q2348" s="7"/>
    </row>
    <row r="2349" spans="13:17" x14ac:dyDescent="0.2">
      <c r="M2349" s="6">
        <v>677.94899999999996</v>
      </c>
      <c r="N2349" s="7">
        <v>2.5137799999999998E-5</v>
      </c>
      <c r="P2349" s="7"/>
      <c r="Q2349" s="7"/>
    </row>
    <row r="2350" spans="13:17" x14ac:dyDescent="0.2">
      <c r="M2350" s="6">
        <v>678.13800000000003</v>
      </c>
      <c r="N2350" s="7">
        <v>1.62077E-4</v>
      </c>
      <c r="P2350" s="7"/>
      <c r="Q2350" s="7"/>
    </row>
    <row r="2351" spans="13:17" x14ac:dyDescent="0.2">
      <c r="M2351" s="6">
        <v>678.32799999999997</v>
      </c>
      <c r="N2351" s="6">
        <v>-1.4499999999999999E-3</v>
      </c>
    </row>
    <row r="2352" spans="13:17" x14ac:dyDescent="0.2">
      <c r="M2352" s="6">
        <v>678.51700000000005</v>
      </c>
      <c r="N2352" s="6">
        <v>1.0399999999999999E-3</v>
      </c>
    </row>
    <row r="2353" spans="13:17" x14ac:dyDescent="0.2">
      <c r="M2353" s="6">
        <v>678.70600000000002</v>
      </c>
      <c r="N2353" s="7">
        <v>6.1587299999999999E-5</v>
      </c>
      <c r="P2353" s="7"/>
      <c r="Q2353" s="7"/>
    </row>
    <row r="2354" spans="13:17" x14ac:dyDescent="0.2">
      <c r="M2354" s="6">
        <v>678.89599999999996</v>
      </c>
      <c r="N2354" s="6">
        <v>-1.5399999999999999E-3</v>
      </c>
    </row>
    <row r="2355" spans="13:17" x14ac:dyDescent="0.2">
      <c r="M2355" s="6">
        <v>679.08500000000004</v>
      </c>
      <c r="N2355" s="7">
        <v>8.8137699999999995E-5</v>
      </c>
      <c r="P2355" s="7"/>
      <c r="Q2355" s="7"/>
    </row>
    <row r="2356" spans="13:17" x14ac:dyDescent="0.2">
      <c r="M2356" s="6">
        <v>679.274</v>
      </c>
      <c r="N2356" s="7">
        <v>-2.7848100000000002E-4</v>
      </c>
      <c r="P2356" s="7"/>
      <c r="Q2356" s="7"/>
    </row>
    <row r="2357" spans="13:17" x14ac:dyDescent="0.2">
      <c r="M2357" s="6">
        <v>679.46299999999997</v>
      </c>
      <c r="N2357" s="7">
        <v>-1.8067800000000001E-4</v>
      </c>
      <c r="P2357" s="7"/>
      <c r="Q2357" s="7"/>
    </row>
    <row r="2358" spans="13:17" x14ac:dyDescent="0.2">
      <c r="M2358" s="6">
        <v>679.65300000000002</v>
      </c>
      <c r="N2358" s="7">
        <v>2.0667299999999999E-4</v>
      </c>
      <c r="P2358" s="7"/>
      <c r="Q2358" s="7"/>
    </row>
    <row r="2359" spans="13:17" x14ac:dyDescent="0.2">
      <c r="M2359" s="6">
        <v>679.84199999999998</v>
      </c>
      <c r="N2359" s="7">
        <v>4.8555700000000001E-4</v>
      </c>
      <c r="P2359" s="7"/>
      <c r="Q2359" s="7"/>
    </row>
    <row r="2360" spans="13:17" x14ac:dyDescent="0.2">
      <c r="M2360" s="6">
        <v>680.03099999999995</v>
      </c>
      <c r="N2360" s="7">
        <v>7.0812200000000005E-4</v>
      </c>
      <c r="P2360" s="7"/>
      <c r="Q2360" s="7"/>
    </row>
    <row r="2361" spans="13:17" x14ac:dyDescent="0.2">
      <c r="M2361" s="6">
        <v>680.22</v>
      </c>
      <c r="N2361" s="7">
        <v>8.1977999999999999E-4</v>
      </c>
      <c r="P2361" s="7"/>
      <c r="Q2361" s="7"/>
    </row>
    <row r="2362" spans="13:17" x14ac:dyDescent="0.2">
      <c r="M2362" s="6">
        <v>680.41</v>
      </c>
      <c r="N2362" s="7">
        <v>-5.6088299999999998E-4</v>
      </c>
      <c r="P2362" s="7"/>
      <c r="Q2362" s="7"/>
    </row>
    <row r="2363" spans="13:17" x14ac:dyDescent="0.2">
      <c r="M2363" s="6">
        <v>680.59900000000005</v>
      </c>
      <c r="N2363" s="6">
        <v>-1.4499999999999999E-3</v>
      </c>
    </row>
    <row r="2364" spans="13:17" x14ac:dyDescent="0.2">
      <c r="M2364" s="6">
        <v>680.78800000000001</v>
      </c>
      <c r="N2364" s="6">
        <v>-1.9499999999999999E-3</v>
      </c>
    </row>
    <row r="2365" spans="13:17" x14ac:dyDescent="0.2">
      <c r="M2365" s="6">
        <v>680.97699999999998</v>
      </c>
      <c r="N2365" s="6">
        <v>-2.0100000000000001E-3</v>
      </c>
    </row>
    <row r="2366" spans="13:17" x14ac:dyDescent="0.2">
      <c r="M2366" s="6">
        <v>681.16600000000005</v>
      </c>
      <c r="N2366" s="6">
        <v>-2.8800000000000002E-3</v>
      </c>
    </row>
    <row r="2367" spans="13:17" x14ac:dyDescent="0.2">
      <c r="M2367" s="6">
        <v>681.35500000000002</v>
      </c>
      <c r="N2367" s="7">
        <v>-3.0015199999999998E-4</v>
      </c>
      <c r="P2367" s="7"/>
      <c r="Q2367" s="7"/>
    </row>
    <row r="2368" spans="13:17" x14ac:dyDescent="0.2">
      <c r="M2368" s="6">
        <v>681.54399999999998</v>
      </c>
      <c r="N2368" s="7">
        <v>5.5294600000000001E-4</v>
      </c>
      <c r="P2368" s="7"/>
      <c r="Q2368" s="7"/>
    </row>
    <row r="2369" spans="13:17" x14ac:dyDescent="0.2">
      <c r="M2369" s="6">
        <v>681.73299999999995</v>
      </c>
      <c r="N2369" s="7">
        <v>-5.7389300000000002E-4</v>
      </c>
      <c r="P2369" s="7"/>
      <c r="Q2369" s="7"/>
    </row>
    <row r="2370" spans="13:17" x14ac:dyDescent="0.2">
      <c r="M2370" s="6">
        <v>681.923</v>
      </c>
      <c r="N2370" s="6">
        <v>-1.6199999999999999E-3</v>
      </c>
    </row>
    <row r="2371" spans="13:17" x14ac:dyDescent="0.2">
      <c r="M2371" s="6">
        <v>682.11199999999997</v>
      </c>
      <c r="N2371" s="6">
        <v>-2.2699999999999999E-3</v>
      </c>
    </row>
    <row r="2372" spans="13:17" x14ac:dyDescent="0.2">
      <c r="M2372" s="6">
        <v>682.30100000000004</v>
      </c>
      <c r="N2372" s="6">
        <v>-2.0100000000000001E-3</v>
      </c>
    </row>
    <row r="2373" spans="13:17" x14ac:dyDescent="0.2">
      <c r="M2373" s="6">
        <v>682.49</v>
      </c>
      <c r="N2373" s="6">
        <v>-2.9099999999999998E-3</v>
      </c>
    </row>
    <row r="2374" spans="13:17" x14ac:dyDescent="0.2">
      <c r="M2374" s="6">
        <v>682.67899999999997</v>
      </c>
      <c r="N2374" s="6">
        <v>-2.31E-3</v>
      </c>
    </row>
    <row r="2375" spans="13:17" x14ac:dyDescent="0.2">
      <c r="M2375" s="6">
        <v>682.86800000000005</v>
      </c>
      <c r="N2375" s="6">
        <v>-2.1800000000000001E-3</v>
      </c>
    </row>
    <row r="2376" spans="13:17" x14ac:dyDescent="0.2">
      <c r="M2376" s="6">
        <v>683.05700000000002</v>
      </c>
      <c r="N2376" s="6">
        <v>-1.97E-3</v>
      </c>
    </row>
    <row r="2377" spans="13:17" x14ac:dyDescent="0.2">
      <c r="M2377" s="6">
        <v>683.24599999999998</v>
      </c>
      <c r="N2377" s="6">
        <v>-1.3600000000000001E-3</v>
      </c>
    </row>
    <row r="2378" spans="13:17" x14ac:dyDescent="0.2">
      <c r="M2378" s="6">
        <v>683.43499999999995</v>
      </c>
      <c r="N2378" s="7">
        <v>-5.5052499999999995E-4</v>
      </c>
      <c r="P2378" s="7"/>
      <c r="Q2378" s="7"/>
    </row>
    <row r="2379" spans="13:17" x14ac:dyDescent="0.2">
      <c r="M2379" s="6">
        <v>683.62400000000002</v>
      </c>
      <c r="N2379" s="6">
        <v>-2.2200000000000002E-3</v>
      </c>
    </row>
    <row r="2380" spans="13:17" x14ac:dyDescent="0.2">
      <c r="M2380" s="6">
        <v>683.81299999999999</v>
      </c>
      <c r="N2380" s="6">
        <v>-2.3500000000000001E-3</v>
      </c>
    </row>
    <row r="2381" spans="13:17" x14ac:dyDescent="0.2">
      <c r="M2381" s="6">
        <v>684.00099999999998</v>
      </c>
      <c r="N2381" s="7">
        <v>-4.7951899999999997E-4</v>
      </c>
      <c r="P2381" s="7"/>
      <c r="Q2381" s="7"/>
    </row>
    <row r="2382" spans="13:17" x14ac:dyDescent="0.2">
      <c r="M2382" s="6">
        <v>684.19</v>
      </c>
      <c r="N2382" s="7">
        <v>-9.3815500000000003E-5</v>
      </c>
      <c r="P2382" s="7"/>
      <c r="Q2382" s="7"/>
    </row>
    <row r="2383" spans="13:17" x14ac:dyDescent="0.2">
      <c r="M2383" s="6">
        <v>684.37900000000002</v>
      </c>
      <c r="N2383" s="7">
        <v>7.7954200000000004E-4</v>
      </c>
      <c r="P2383" s="7"/>
      <c r="Q2383" s="7"/>
    </row>
    <row r="2384" spans="13:17" x14ac:dyDescent="0.2">
      <c r="M2384" s="6">
        <v>684.56799999999998</v>
      </c>
      <c r="N2384" s="6">
        <v>-1.39E-3</v>
      </c>
    </row>
    <row r="2385" spans="13:17" x14ac:dyDescent="0.2">
      <c r="M2385" s="6">
        <v>684.75699999999995</v>
      </c>
      <c r="N2385" s="6">
        <v>-2.6099999999999999E-3</v>
      </c>
    </row>
    <row r="2386" spans="13:17" x14ac:dyDescent="0.2">
      <c r="M2386" s="6">
        <v>684.94600000000003</v>
      </c>
      <c r="N2386" s="6">
        <v>-2.96E-3</v>
      </c>
    </row>
    <row r="2387" spans="13:17" x14ac:dyDescent="0.2">
      <c r="M2387" s="6">
        <v>685.13499999999999</v>
      </c>
      <c r="N2387" s="6">
        <v>-1.2899999999999999E-3</v>
      </c>
    </row>
    <row r="2388" spans="13:17" x14ac:dyDescent="0.2">
      <c r="M2388" s="6">
        <v>685.32299999999998</v>
      </c>
      <c r="N2388" s="7">
        <v>-3.5585899999999998E-4</v>
      </c>
      <c r="P2388" s="7"/>
      <c r="Q2388" s="7"/>
    </row>
    <row r="2389" spans="13:17" x14ac:dyDescent="0.2">
      <c r="M2389" s="6">
        <v>685.51199999999994</v>
      </c>
      <c r="N2389" s="6">
        <v>-1.14E-3</v>
      </c>
    </row>
    <row r="2390" spans="13:17" x14ac:dyDescent="0.2">
      <c r="M2390" s="6">
        <v>685.70100000000002</v>
      </c>
      <c r="N2390" s="6">
        <v>-1.82E-3</v>
      </c>
    </row>
    <row r="2391" spans="13:17" x14ac:dyDescent="0.2">
      <c r="M2391" s="6">
        <v>685.89</v>
      </c>
      <c r="N2391" s="6">
        <v>-3.2299999999999998E-3</v>
      </c>
    </row>
    <row r="2392" spans="13:17" x14ac:dyDescent="0.2">
      <c r="M2392" s="6">
        <v>686.07799999999997</v>
      </c>
      <c r="N2392" s="7">
        <v>-4.9891499999999995E-4</v>
      </c>
      <c r="P2392" s="7"/>
      <c r="Q2392" s="7"/>
    </row>
    <row r="2393" spans="13:17" x14ac:dyDescent="0.2">
      <c r="M2393" s="6">
        <v>686.26700000000005</v>
      </c>
      <c r="N2393" s="6">
        <v>-1.3699999999999999E-3</v>
      </c>
    </row>
    <row r="2394" spans="13:17" x14ac:dyDescent="0.2">
      <c r="M2394" s="6">
        <v>686.45600000000002</v>
      </c>
      <c r="N2394" s="7">
        <v>5.0321899999999995E-4</v>
      </c>
      <c r="P2394" s="7"/>
      <c r="Q2394" s="7"/>
    </row>
    <row r="2395" spans="13:17" x14ac:dyDescent="0.2">
      <c r="M2395" s="6">
        <v>686.64499999999998</v>
      </c>
      <c r="N2395" s="6">
        <v>-1E-3</v>
      </c>
    </row>
    <row r="2396" spans="13:17" x14ac:dyDescent="0.2">
      <c r="M2396" s="6">
        <v>686.83299999999997</v>
      </c>
      <c r="N2396" s="7">
        <v>9.6621000000000001E-4</v>
      </c>
      <c r="P2396" s="7"/>
      <c r="Q2396" s="7"/>
    </row>
    <row r="2397" spans="13:17" x14ac:dyDescent="0.2">
      <c r="M2397" s="6">
        <v>687.02200000000005</v>
      </c>
      <c r="N2397" s="7">
        <v>-6.4875000000000002E-4</v>
      </c>
      <c r="P2397" s="7"/>
      <c r="Q2397" s="7"/>
    </row>
    <row r="2398" spans="13:17" x14ac:dyDescent="0.2">
      <c r="M2398" s="6">
        <v>687.21100000000001</v>
      </c>
      <c r="N2398" s="7">
        <v>2.6466100000000002E-4</v>
      </c>
      <c r="P2398" s="7"/>
      <c r="Q2398" s="7"/>
    </row>
    <row r="2399" spans="13:17" x14ac:dyDescent="0.2">
      <c r="M2399" s="6">
        <v>687.399</v>
      </c>
      <c r="N2399" s="7">
        <v>-1.0607099999999999E-4</v>
      </c>
      <c r="P2399" s="7"/>
      <c r="Q2399" s="7"/>
    </row>
    <row r="2400" spans="13:17" x14ac:dyDescent="0.2">
      <c r="M2400" s="6">
        <v>687.58799999999997</v>
      </c>
      <c r="N2400" s="7">
        <v>6.57232E-4</v>
      </c>
      <c r="P2400" s="7"/>
      <c r="Q2400" s="7"/>
    </row>
    <row r="2401" spans="13:17" x14ac:dyDescent="0.2">
      <c r="M2401" s="6">
        <v>687.77700000000004</v>
      </c>
      <c r="N2401" s="7">
        <v>4.3609100000000002E-5</v>
      </c>
      <c r="P2401" s="7"/>
      <c r="Q2401" s="7"/>
    </row>
    <row r="2402" spans="13:17" x14ac:dyDescent="0.2">
      <c r="M2402" s="6">
        <v>687.96500000000003</v>
      </c>
      <c r="N2402" s="7">
        <v>8.3856800000000004E-4</v>
      </c>
      <c r="P2402" s="7"/>
      <c r="Q2402" s="7"/>
    </row>
    <row r="2403" spans="13:17" x14ac:dyDescent="0.2">
      <c r="M2403" s="6">
        <v>688.154</v>
      </c>
      <c r="N2403" s="6">
        <v>-1.15E-3</v>
      </c>
    </row>
    <row r="2404" spans="13:17" x14ac:dyDescent="0.2">
      <c r="M2404" s="6">
        <v>688.34199999999998</v>
      </c>
      <c r="N2404" s="7">
        <v>5.0137900000000004E-4</v>
      </c>
      <c r="P2404" s="7"/>
      <c r="Q2404" s="7"/>
    </row>
    <row r="2405" spans="13:17" x14ac:dyDescent="0.2">
      <c r="M2405" s="6">
        <v>688.53099999999995</v>
      </c>
      <c r="N2405" s="6">
        <v>2.4199999999999998E-3</v>
      </c>
    </row>
    <row r="2406" spans="13:17" x14ac:dyDescent="0.2">
      <c r="M2406" s="6">
        <v>688.71900000000005</v>
      </c>
      <c r="N2406" s="6">
        <v>-1.56E-3</v>
      </c>
    </row>
    <row r="2407" spans="13:17" x14ac:dyDescent="0.2">
      <c r="M2407" s="6">
        <v>688.90800000000002</v>
      </c>
      <c r="N2407" s="7">
        <v>3.1247099999999998E-4</v>
      </c>
      <c r="P2407" s="7"/>
      <c r="Q2407" s="7"/>
    </row>
    <row r="2408" spans="13:17" x14ac:dyDescent="0.2">
      <c r="M2408" s="6">
        <v>689.096</v>
      </c>
      <c r="N2408" s="7">
        <v>3.1590299999999997E-4</v>
      </c>
      <c r="P2408" s="7"/>
      <c r="Q2408" s="7"/>
    </row>
    <row r="2409" spans="13:17" x14ac:dyDescent="0.2">
      <c r="M2409" s="6">
        <v>689.28499999999997</v>
      </c>
      <c r="N2409" s="7">
        <v>-1.78035E-4</v>
      </c>
      <c r="P2409" s="7"/>
      <c r="Q2409" s="7"/>
    </row>
    <row r="2410" spans="13:17" x14ac:dyDescent="0.2">
      <c r="M2410" s="6">
        <v>689.47299999999996</v>
      </c>
      <c r="N2410" s="7">
        <v>-3.0831400000000002E-4</v>
      </c>
      <c r="P2410" s="7"/>
      <c r="Q2410" s="7"/>
    </row>
    <row r="2411" spans="13:17" x14ac:dyDescent="0.2">
      <c r="M2411" s="6">
        <v>689.66200000000003</v>
      </c>
      <c r="N2411" s="6">
        <v>-1.49E-3</v>
      </c>
    </row>
    <row r="2412" spans="13:17" x14ac:dyDescent="0.2">
      <c r="M2412" s="6">
        <v>689.85</v>
      </c>
      <c r="N2412" s="7">
        <v>-1.30886E-5</v>
      </c>
      <c r="P2412" s="7"/>
      <c r="Q2412" s="7"/>
    </row>
    <row r="2413" spans="13:17" x14ac:dyDescent="0.2">
      <c r="M2413" s="6">
        <v>690.03899999999999</v>
      </c>
      <c r="N2413" s="6">
        <v>-2.0799999999999998E-3</v>
      </c>
    </row>
    <row r="2414" spans="13:17" x14ac:dyDescent="0.2">
      <c r="M2414" s="6">
        <v>690.22699999999998</v>
      </c>
      <c r="N2414" s="6">
        <v>-1.33E-3</v>
      </c>
    </row>
    <row r="2415" spans="13:17" x14ac:dyDescent="0.2">
      <c r="M2415" s="6">
        <v>690.41600000000005</v>
      </c>
      <c r="N2415" s="6">
        <v>-1.01E-3</v>
      </c>
    </row>
    <row r="2416" spans="13:17" x14ac:dyDescent="0.2">
      <c r="M2416" s="6">
        <v>690.60400000000004</v>
      </c>
      <c r="N2416" s="7">
        <v>-8.2773199999999997E-4</v>
      </c>
      <c r="P2416" s="7"/>
      <c r="Q2416" s="7"/>
    </row>
    <row r="2417" spans="13:17" x14ac:dyDescent="0.2">
      <c r="M2417" s="6">
        <v>690.79200000000003</v>
      </c>
      <c r="N2417" s="6">
        <v>-1.5499999999999999E-3</v>
      </c>
    </row>
    <row r="2418" spans="13:17" x14ac:dyDescent="0.2">
      <c r="M2418" s="6">
        <v>690.98099999999999</v>
      </c>
      <c r="N2418" s="6">
        <v>-1.2199999999999999E-3</v>
      </c>
    </row>
    <row r="2419" spans="13:17" x14ac:dyDescent="0.2">
      <c r="M2419" s="6">
        <v>691.16899999999998</v>
      </c>
      <c r="N2419" s="7">
        <v>-6.5160299999999995E-4</v>
      </c>
      <c r="P2419" s="7"/>
      <c r="Q2419" s="7"/>
    </row>
    <row r="2420" spans="13:17" x14ac:dyDescent="0.2">
      <c r="M2420" s="6">
        <v>691.35699999999997</v>
      </c>
      <c r="N2420" s="7">
        <v>-4.2602599999999998E-4</v>
      </c>
      <c r="P2420" s="7"/>
      <c r="Q2420" s="7"/>
    </row>
    <row r="2421" spans="13:17" x14ac:dyDescent="0.2">
      <c r="M2421" s="6">
        <v>691.54600000000005</v>
      </c>
      <c r="N2421" s="7">
        <v>-9.72386E-4</v>
      </c>
      <c r="P2421" s="7"/>
      <c r="Q2421" s="7"/>
    </row>
    <row r="2422" spans="13:17" x14ac:dyDescent="0.2">
      <c r="M2422" s="6">
        <v>691.73400000000004</v>
      </c>
      <c r="N2422" s="7">
        <v>-1.0551400000000001E-4</v>
      </c>
      <c r="P2422" s="7"/>
      <c r="Q2422" s="7"/>
    </row>
    <row r="2423" spans="13:17" x14ac:dyDescent="0.2">
      <c r="M2423" s="6">
        <v>691.92200000000003</v>
      </c>
      <c r="N2423" s="6">
        <v>-1.65E-3</v>
      </c>
    </row>
    <row r="2424" spans="13:17" x14ac:dyDescent="0.2">
      <c r="M2424" s="6">
        <v>692.11</v>
      </c>
      <c r="N2424" s="7">
        <v>-8.0588100000000005E-4</v>
      </c>
      <c r="P2424" s="7"/>
      <c r="Q2424" s="7"/>
    </row>
    <row r="2425" spans="13:17" x14ac:dyDescent="0.2">
      <c r="M2425" s="6">
        <v>692.29899999999998</v>
      </c>
      <c r="N2425" s="6">
        <v>1.64E-3</v>
      </c>
    </row>
    <row r="2426" spans="13:17" x14ac:dyDescent="0.2">
      <c r="M2426" s="6">
        <v>692.48699999999997</v>
      </c>
      <c r="N2426" s="7">
        <v>-5.0956700000000005E-4</v>
      </c>
      <c r="P2426" s="7"/>
      <c r="Q2426" s="7"/>
    </row>
    <row r="2427" spans="13:17" x14ac:dyDescent="0.2">
      <c r="M2427" s="6">
        <v>692.67499999999995</v>
      </c>
      <c r="N2427" s="6">
        <v>-2.0400000000000001E-3</v>
      </c>
    </row>
    <row r="2428" spans="13:17" x14ac:dyDescent="0.2">
      <c r="M2428" s="6">
        <v>692.86300000000006</v>
      </c>
      <c r="N2428" s="7">
        <v>-2.7111600000000001E-4</v>
      </c>
      <c r="P2428" s="7"/>
      <c r="Q2428" s="7"/>
    </row>
    <row r="2429" spans="13:17" x14ac:dyDescent="0.2">
      <c r="M2429" s="6">
        <v>693.05200000000002</v>
      </c>
      <c r="N2429" s="6">
        <v>-1.1100000000000001E-3</v>
      </c>
    </row>
    <row r="2430" spans="13:17" x14ac:dyDescent="0.2">
      <c r="M2430" s="6">
        <v>693.24</v>
      </c>
      <c r="N2430" s="7">
        <v>8.2296400000000003E-4</v>
      </c>
      <c r="P2430" s="7"/>
      <c r="Q2430" s="7"/>
    </row>
    <row r="2431" spans="13:17" x14ac:dyDescent="0.2">
      <c r="M2431" s="6">
        <v>693.428</v>
      </c>
      <c r="N2431" s="7">
        <v>-3.7908600000000002E-6</v>
      </c>
      <c r="P2431" s="7"/>
      <c r="Q2431" s="7"/>
    </row>
    <row r="2432" spans="13:17" x14ac:dyDescent="0.2">
      <c r="M2432" s="6">
        <v>693.61599999999999</v>
      </c>
      <c r="N2432" s="7">
        <v>-9.6026200000000003E-4</v>
      </c>
      <c r="P2432" s="7"/>
      <c r="Q2432" s="7"/>
    </row>
    <row r="2433" spans="13:17" x14ac:dyDescent="0.2">
      <c r="M2433" s="6">
        <v>693.80399999999997</v>
      </c>
      <c r="N2433" s="6">
        <v>-1.92E-3</v>
      </c>
    </row>
    <row r="2434" spans="13:17" x14ac:dyDescent="0.2">
      <c r="M2434" s="6">
        <v>693.99199999999996</v>
      </c>
      <c r="N2434" s="7">
        <v>-8.7169899999999998E-4</v>
      </c>
      <c r="P2434" s="7"/>
      <c r="Q2434" s="7"/>
    </row>
    <row r="2435" spans="13:17" x14ac:dyDescent="0.2">
      <c r="M2435" s="6">
        <v>694.18</v>
      </c>
      <c r="N2435" s="6">
        <v>-1.24E-3</v>
      </c>
    </row>
    <row r="2436" spans="13:17" x14ac:dyDescent="0.2">
      <c r="M2436" s="6">
        <v>694.36900000000003</v>
      </c>
      <c r="N2436" s="7">
        <v>1.00861E-4</v>
      </c>
      <c r="P2436" s="7"/>
      <c r="Q2436" s="7"/>
    </row>
    <row r="2437" spans="13:17" x14ac:dyDescent="0.2">
      <c r="M2437" s="6">
        <v>694.55700000000002</v>
      </c>
      <c r="N2437" s="7">
        <v>1.7283000000000001E-4</v>
      </c>
      <c r="P2437" s="7"/>
      <c r="Q2437" s="7"/>
    </row>
    <row r="2438" spans="13:17" x14ac:dyDescent="0.2">
      <c r="M2438" s="6">
        <v>694.745</v>
      </c>
      <c r="N2438" s="7">
        <v>-3.7023900000000002E-4</v>
      </c>
      <c r="P2438" s="7"/>
      <c r="Q2438" s="7"/>
    </row>
    <row r="2439" spans="13:17" x14ac:dyDescent="0.2">
      <c r="M2439" s="6">
        <v>694.93299999999999</v>
      </c>
      <c r="N2439" s="7">
        <v>7.3602400000000005E-4</v>
      </c>
      <c r="P2439" s="7"/>
      <c r="Q2439" s="7"/>
    </row>
    <row r="2440" spans="13:17" x14ac:dyDescent="0.2">
      <c r="M2440" s="6">
        <v>695.12099999999998</v>
      </c>
      <c r="N2440" s="6">
        <v>1.5100000000000001E-3</v>
      </c>
    </row>
    <row r="2441" spans="13:17" x14ac:dyDescent="0.2">
      <c r="M2441" s="6">
        <v>695.30899999999997</v>
      </c>
      <c r="N2441" s="7">
        <v>4.6739299999999998E-4</v>
      </c>
      <c r="P2441" s="7"/>
      <c r="Q2441" s="7"/>
    </row>
    <row r="2442" spans="13:17" x14ac:dyDescent="0.2">
      <c r="M2442" s="6">
        <v>695.49699999999996</v>
      </c>
      <c r="N2442" s="7">
        <v>5.9985799999999999E-4</v>
      </c>
      <c r="P2442" s="7"/>
      <c r="Q2442" s="7"/>
    </row>
    <row r="2443" spans="13:17" x14ac:dyDescent="0.2">
      <c r="M2443" s="6">
        <v>695.68499999999995</v>
      </c>
      <c r="N2443" s="6">
        <v>1.24E-3</v>
      </c>
    </row>
    <row r="2444" spans="13:17" x14ac:dyDescent="0.2">
      <c r="M2444" s="6">
        <v>695.87300000000005</v>
      </c>
      <c r="N2444" s="6">
        <v>1.23E-3</v>
      </c>
    </row>
    <row r="2445" spans="13:17" x14ac:dyDescent="0.2">
      <c r="M2445" s="6">
        <v>696.06100000000004</v>
      </c>
      <c r="N2445" s="7">
        <v>-3.8149000000000001E-4</v>
      </c>
      <c r="P2445" s="7"/>
      <c r="Q2445" s="7"/>
    </row>
    <row r="2446" spans="13:17" x14ac:dyDescent="0.2">
      <c r="M2446" s="6">
        <v>696.24900000000002</v>
      </c>
      <c r="N2446" s="7">
        <v>9.4870399999999998E-4</v>
      </c>
      <c r="P2446" s="7"/>
      <c r="Q2446" s="7"/>
    </row>
    <row r="2447" spans="13:17" x14ac:dyDescent="0.2">
      <c r="M2447" s="6">
        <v>696.43600000000004</v>
      </c>
      <c r="N2447" s="7">
        <v>6.4697099999999999E-6</v>
      </c>
      <c r="P2447" s="7"/>
      <c r="Q2447" s="7"/>
    </row>
    <row r="2448" spans="13:17" x14ac:dyDescent="0.2">
      <c r="M2448" s="6">
        <v>696.62400000000002</v>
      </c>
      <c r="N2448" s="6">
        <v>1.07E-3</v>
      </c>
    </row>
    <row r="2449" spans="13:17" x14ac:dyDescent="0.2">
      <c r="M2449" s="6">
        <v>696.81200000000001</v>
      </c>
      <c r="N2449" s="6">
        <v>1.91E-3</v>
      </c>
    </row>
    <row r="2450" spans="13:17" x14ac:dyDescent="0.2">
      <c r="M2450" s="6">
        <v>697</v>
      </c>
      <c r="N2450" s="7">
        <v>6.1945200000000005E-4</v>
      </c>
      <c r="P2450" s="7"/>
      <c r="Q2450" s="7"/>
    </row>
    <row r="2451" spans="13:17" x14ac:dyDescent="0.2">
      <c r="M2451" s="6">
        <v>697.18799999999999</v>
      </c>
      <c r="N2451" s="7">
        <v>4.4327099999999998E-5</v>
      </c>
      <c r="P2451" s="7"/>
      <c r="Q2451" s="7"/>
    </row>
    <row r="2452" spans="13:17" x14ac:dyDescent="0.2">
      <c r="M2452" s="6">
        <v>697.37599999999998</v>
      </c>
      <c r="N2452" s="7">
        <v>7.4406500000000003E-4</v>
      </c>
      <c r="P2452" s="7"/>
      <c r="Q2452" s="7"/>
    </row>
    <row r="2453" spans="13:17" x14ac:dyDescent="0.2">
      <c r="M2453" s="6">
        <v>697.56399999999996</v>
      </c>
      <c r="N2453" s="7">
        <v>7.8373899999999999E-4</v>
      </c>
      <c r="P2453" s="7"/>
      <c r="Q2453" s="7"/>
    </row>
    <row r="2454" spans="13:17" x14ac:dyDescent="0.2">
      <c r="M2454" s="6">
        <v>697.75199999999995</v>
      </c>
      <c r="N2454" s="6">
        <v>-2.2699999999999999E-3</v>
      </c>
    </row>
    <row r="2455" spans="13:17" x14ac:dyDescent="0.2">
      <c r="M2455" s="6">
        <v>697.93899999999996</v>
      </c>
      <c r="N2455" s="7">
        <v>-5.8202899999999997E-4</v>
      </c>
      <c r="P2455" s="7"/>
      <c r="Q2455" s="7"/>
    </row>
    <row r="2456" spans="13:17" x14ac:dyDescent="0.2">
      <c r="M2456" s="6">
        <v>698.12699999999995</v>
      </c>
      <c r="N2456" s="6">
        <v>-1.2099999999999999E-3</v>
      </c>
    </row>
    <row r="2457" spans="13:17" x14ac:dyDescent="0.2">
      <c r="M2457" s="6">
        <v>698.31500000000005</v>
      </c>
      <c r="N2457" s="7">
        <v>-8.3001799999999997E-4</v>
      </c>
      <c r="P2457" s="7"/>
      <c r="Q2457" s="7"/>
    </row>
    <row r="2458" spans="13:17" x14ac:dyDescent="0.2">
      <c r="M2458" s="6">
        <v>698.50300000000004</v>
      </c>
      <c r="N2458" s="7">
        <v>-7.4675100000000003E-4</v>
      </c>
      <c r="P2458" s="7"/>
      <c r="Q2458" s="7"/>
    </row>
    <row r="2459" spans="13:17" x14ac:dyDescent="0.2">
      <c r="M2459" s="6">
        <v>698.69</v>
      </c>
      <c r="N2459" s="6">
        <v>-1.41E-3</v>
      </c>
    </row>
    <row r="2460" spans="13:17" x14ac:dyDescent="0.2">
      <c r="M2460" s="6">
        <v>698.87800000000004</v>
      </c>
      <c r="N2460" s="7">
        <v>-3.8471399999999998E-4</v>
      </c>
      <c r="P2460" s="7"/>
      <c r="Q2460" s="7"/>
    </row>
    <row r="2461" spans="13:17" x14ac:dyDescent="0.2">
      <c r="M2461" s="6">
        <v>699.06600000000003</v>
      </c>
      <c r="N2461" s="6">
        <v>-1.3500000000000001E-3</v>
      </c>
    </row>
    <row r="2462" spans="13:17" x14ac:dyDescent="0.2">
      <c r="M2462" s="6">
        <v>699.25400000000002</v>
      </c>
      <c r="N2462" s="6">
        <v>-2.0999999999999999E-3</v>
      </c>
    </row>
    <row r="2463" spans="13:17" x14ac:dyDescent="0.2">
      <c r="M2463" s="6">
        <v>699.44100000000003</v>
      </c>
      <c r="N2463" s="7">
        <v>-7.8804899999999998E-4</v>
      </c>
      <c r="P2463" s="7"/>
      <c r="Q2463" s="7"/>
    </row>
    <row r="2464" spans="13:17" x14ac:dyDescent="0.2">
      <c r="M2464" s="6">
        <v>699.62900000000002</v>
      </c>
      <c r="N2464" s="7">
        <v>-1.33876E-4</v>
      </c>
      <c r="P2464" s="7"/>
      <c r="Q2464" s="7"/>
    </row>
    <row r="2465" spans="13:17" x14ac:dyDescent="0.2">
      <c r="M2465" s="6">
        <v>699.81700000000001</v>
      </c>
      <c r="N2465" s="7">
        <v>-3.6430799999999998E-4</v>
      </c>
      <c r="P2465" s="7"/>
      <c r="Q2465" s="7"/>
    </row>
    <row r="2466" spans="13:17" x14ac:dyDescent="0.2">
      <c r="M2466" s="6">
        <v>700.00400000000002</v>
      </c>
      <c r="N2466" s="7">
        <v>-8.9164099999999998E-4</v>
      </c>
      <c r="P2466" s="7"/>
      <c r="Q2466" s="7"/>
    </row>
    <row r="2467" spans="13:17" x14ac:dyDescent="0.2">
      <c r="M2467" s="6">
        <v>750</v>
      </c>
      <c r="N2467" s="7">
        <v>-8.9164099999999998E-4</v>
      </c>
    </row>
  </sheetData>
  <phoneticPr fontId="1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54"/>
  <sheetViews>
    <sheetView topLeftCell="C1" workbookViewId="0">
      <selection activeCell="H14" sqref="H14"/>
    </sheetView>
  </sheetViews>
  <sheetFormatPr baseColWidth="10" defaultRowHeight="12.75" x14ac:dyDescent="0.2"/>
  <cols>
    <col min="2" max="2" width="13.5703125" customWidth="1"/>
    <col min="3" max="3" width="12.85546875" customWidth="1"/>
    <col min="4" max="4" width="13.28515625" customWidth="1"/>
    <col min="5" max="5" width="18" style="2" customWidth="1"/>
    <col min="6" max="6" width="21" style="2" customWidth="1"/>
    <col min="13" max="14" width="17.42578125" customWidth="1"/>
    <col min="15" max="15" width="16.85546875" customWidth="1"/>
    <col min="16" max="16" width="28.28515625" customWidth="1"/>
    <col min="17" max="17" width="23.140625" customWidth="1"/>
  </cols>
  <sheetData>
    <row r="1" spans="1:20" x14ac:dyDescent="0.2">
      <c r="A1" t="s">
        <v>0</v>
      </c>
      <c r="B1" t="s">
        <v>9</v>
      </c>
      <c r="C1" t="s">
        <v>10</v>
      </c>
      <c r="D1" t="s">
        <v>11</v>
      </c>
      <c r="E1" s="2" t="s">
        <v>12</v>
      </c>
      <c r="F1" s="2" t="s">
        <v>13</v>
      </c>
      <c r="H1">
        <v>384.04334</v>
      </c>
      <c r="I1">
        <v>0.76797000000000004</v>
      </c>
      <c r="J1">
        <v>0.50573000000000001</v>
      </c>
      <c r="M1" t="s">
        <v>14</v>
      </c>
      <c r="N1" t="s">
        <v>15</v>
      </c>
      <c r="O1" t="s">
        <v>16</v>
      </c>
      <c r="P1" t="s">
        <v>30</v>
      </c>
      <c r="Q1" s="2" t="s">
        <v>17</v>
      </c>
    </row>
    <row r="2" spans="1:20" x14ac:dyDescent="0.2">
      <c r="A2">
        <v>549.02324999999996</v>
      </c>
      <c r="B2" s="1">
        <v>6.7855399999999994E-5</v>
      </c>
      <c r="C2" s="1">
        <v>1.19592E-4</v>
      </c>
      <c r="D2" s="1">
        <v>-5.8704599999999997E-6</v>
      </c>
      <c r="E2" s="2">
        <f>B2*$J$1/$I$1</f>
        <v>4.4684703102985787E-5</v>
      </c>
      <c r="F2" s="2">
        <f>E2*$H$8</f>
        <v>1.665235737345625</v>
      </c>
      <c r="L2">
        <v>700</v>
      </c>
      <c r="M2">
        <v>-6.4900000000000001E-3</v>
      </c>
      <c r="N2">
        <v>-9.3799999999999994E-3</v>
      </c>
      <c r="O2">
        <v>-7.6800000000000002E-3</v>
      </c>
      <c r="P2">
        <v>-1.7899999999999999E-3</v>
      </c>
      <c r="Q2">
        <f>M2*$S$6</f>
        <v>-482.56752593201196</v>
      </c>
    </row>
    <row r="3" spans="1:20" x14ac:dyDescent="0.2">
      <c r="A3">
        <v>547.97284000000002</v>
      </c>
      <c r="B3" s="1">
        <v>1.2011E-4</v>
      </c>
      <c r="C3" s="1">
        <v>2.46624E-5</v>
      </c>
      <c r="D3" s="1">
        <v>3.7392399999999998E-4</v>
      </c>
      <c r="E3" s="2">
        <f t="shared" ref="E3:E66" si="0">B3*$J$1/$I$1</f>
        <v>7.9095837467609408E-5</v>
      </c>
      <c r="F3" s="2">
        <f t="shared" ref="F3:F66" si="1">E3*$H$8</f>
        <v>2.9476130774055278</v>
      </c>
      <c r="L3">
        <v>699</v>
      </c>
      <c r="M3">
        <v>-5.1399999999999996E-3</v>
      </c>
      <c r="N3">
        <v>-9.0799999999999995E-3</v>
      </c>
      <c r="O3">
        <v>-7.92E-3</v>
      </c>
      <c r="P3">
        <v>-1.65E-3</v>
      </c>
      <c r="Q3">
        <f t="shared" ref="Q3:Q66" si="2">M3*$S$6</f>
        <v>-382.18753209407413</v>
      </c>
    </row>
    <row r="4" spans="1:20" x14ac:dyDescent="0.2">
      <c r="A4">
        <v>547.07227</v>
      </c>
      <c r="B4" s="1">
        <v>2.7112600000000001E-4</v>
      </c>
      <c r="C4" s="1">
        <v>2.2960799999999999E-4</v>
      </c>
      <c r="D4" s="1">
        <v>4.5087799999999999E-4</v>
      </c>
      <c r="E4" s="2">
        <f t="shared" si="0"/>
        <v>1.7854415143820723E-4</v>
      </c>
      <c r="F4" s="2">
        <f t="shared" si="1"/>
        <v>6.653688645613614</v>
      </c>
      <c r="G4" s="12" t="s">
        <v>18</v>
      </c>
      <c r="H4" s="12">
        <f>C61</f>
        <v>1.21082</v>
      </c>
      <c r="I4" s="12" t="s">
        <v>19</v>
      </c>
      <c r="L4">
        <v>698</v>
      </c>
      <c r="M4">
        <v>-7.6699999999999997E-3</v>
      </c>
      <c r="N4">
        <v>-9.2899999999999996E-3</v>
      </c>
      <c r="O4">
        <v>-8.3000000000000001E-3</v>
      </c>
      <c r="P4">
        <v>-2.1900000000000001E-3</v>
      </c>
      <c r="Q4">
        <f t="shared" si="2"/>
        <v>-570.30707610146862</v>
      </c>
      <c r="R4" s="14" t="s">
        <v>20</v>
      </c>
      <c r="S4" s="14">
        <f>O149</f>
        <v>0.48685</v>
      </c>
      <c r="T4" s="14" t="s">
        <v>19</v>
      </c>
    </row>
    <row r="5" spans="1:20" x14ac:dyDescent="0.2">
      <c r="A5">
        <v>546.02135999999996</v>
      </c>
      <c r="B5" s="1">
        <v>4.1516600000000002E-4</v>
      </c>
      <c r="C5" s="1">
        <v>4.3002699999999998E-4</v>
      </c>
      <c r="D5" s="1">
        <v>4.4751200000000001E-4</v>
      </c>
      <c r="E5" s="2">
        <f t="shared" si="0"/>
        <v>2.7339857179316902E-4</v>
      </c>
      <c r="F5" s="2">
        <f t="shared" si="1"/>
        <v>10.188566571427387</v>
      </c>
      <c r="G5" s="12" t="s">
        <v>21</v>
      </c>
      <c r="H5" s="12">
        <v>45100</v>
      </c>
      <c r="I5" s="12" t="s">
        <v>22</v>
      </c>
      <c r="L5">
        <v>697</v>
      </c>
      <c r="M5">
        <v>-8.0999999999999996E-3</v>
      </c>
      <c r="N5">
        <v>-9.3699999999999999E-3</v>
      </c>
      <c r="O5">
        <v>-8.5800000000000008E-3</v>
      </c>
      <c r="P5">
        <v>-2.2100000000000002E-3</v>
      </c>
      <c r="Q5">
        <f t="shared" si="2"/>
        <v>-602.27996302762654</v>
      </c>
      <c r="R5" s="14" t="s">
        <v>23</v>
      </c>
      <c r="S5" s="14">
        <v>36200</v>
      </c>
      <c r="T5" s="14" t="s">
        <v>22</v>
      </c>
    </row>
    <row r="6" spans="1:20" x14ac:dyDescent="0.2">
      <c r="A6">
        <v>544.97014999999999</v>
      </c>
      <c r="B6" s="1">
        <v>5.1918299999999999E-4</v>
      </c>
      <c r="C6" s="1">
        <v>5.7733199999999995E-4</v>
      </c>
      <c r="D6" s="1">
        <v>7.77942E-4</v>
      </c>
      <c r="E6" s="2">
        <f t="shared" si="0"/>
        <v>3.4189671287940932E-4</v>
      </c>
      <c r="F6" s="2">
        <f t="shared" si="1"/>
        <v>12.741242197707384</v>
      </c>
      <c r="G6" s="12" t="s">
        <v>24</v>
      </c>
      <c r="H6" s="12">
        <f>C146</f>
        <v>0.2752</v>
      </c>
      <c r="I6" s="12" t="s">
        <v>19</v>
      </c>
      <c r="L6">
        <v>696</v>
      </c>
      <c r="M6">
        <v>-6.45E-3</v>
      </c>
      <c r="N6">
        <v>-9.0900000000000009E-3</v>
      </c>
      <c r="O6">
        <v>-8.0400000000000003E-3</v>
      </c>
      <c r="P6">
        <v>-2.2300000000000002E-3</v>
      </c>
      <c r="Q6">
        <f t="shared" si="2"/>
        <v>-479.59330389236936</v>
      </c>
      <c r="R6" s="3" t="s">
        <v>25</v>
      </c>
      <c r="S6" s="3">
        <f>S5/S4</f>
        <v>74355.550991065014</v>
      </c>
      <c r="T6" s="3"/>
    </row>
    <row r="7" spans="1:20" x14ac:dyDescent="0.2">
      <c r="A7">
        <v>544.06897000000004</v>
      </c>
      <c r="B7" s="1">
        <v>5.70332E-4</v>
      </c>
      <c r="C7" s="1">
        <v>4.8405200000000001E-4</v>
      </c>
      <c r="D7" s="1">
        <v>7.3755299999999995E-4</v>
      </c>
      <c r="E7" s="2">
        <f t="shared" si="0"/>
        <v>3.7557977832467415E-4</v>
      </c>
      <c r="F7" s="2">
        <f t="shared" si="1"/>
        <v>13.996487067378649</v>
      </c>
      <c r="G7" s="12" t="s">
        <v>26</v>
      </c>
      <c r="H7" s="12">
        <f>H5*H6/H4</f>
        <v>10250.507920252392</v>
      </c>
      <c r="I7" s="12" t="s">
        <v>19</v>
      </c>
      <c r="L7">
        <v>695</v>
      </c>
      <c r="M7">
        <v>-7.8200000000000006E-3</v>
      </c>
      <c r="N7">
        <v>-8.9300000000000004E-3</v>
      </c>
      <c r="O7">
        <v>-8.09E-3</v>
      </c>
      <c r="P7">
        <v>-2.3E-3</v>
      </c>
      <c r="Q7">
        <f t="shared" si="2"/>
        <v>-581.46040875012841</v>
      </c>
      <c r="R7" s="3"/>
      <c r="S7" s="3"/>
      <c r="T7" s="3"/>
    </row>
    <row r="8" spans="1:20" x14ac:dyDescent="0.2">
      <c r="A8">
        <v>543.01733000000002</v>
      </c>
      <c r="B8" s="1">
        <v>7.3172700000000005E-4</v>
      </c>
      <c r="C8" s="1">
        <v>8.2272499999999995E-4</v>
      </c>
      <c r="D8" s="1">
        <v>9.6677199999999997E-4</v>
      </c>
      <c r="E8" s="2">
        <f t="shared" si="0"/>
        <v>4.8186295781085206E-4</v>
      </c>
      <c r="F8" s="2">
        <f t="shared" si="1"/>
        <v>17.957273118730456</v>
      </c>
      <c r="G8" s="13" t="s">
        <v>27</v>
      </c>
      <c r="H8" s="13">
        <f>H7/0.275060697292863</f>
        <v>37266.348922755977</v>
      </c>
      <c r="I8" s="13"/>
      <c r="L8">
        <v>694</v>
      </c>
      <c r="M8">
        <v>-7.0000000000000001E-3</v>
      </c>
      <c r="N8">
        <v>-8.6199999999999992E-3</v>
      </c>
      <c r="O8">
        <v>-7.8100000000000001E-3</v>
      </c>
      <c r="P8">
        <v>-2.15E-3</v>
      </c>
      <c r="Q8">
        <f t="shared" si="2"/>
        <v>-520.48885693745513</v>
      </c>
      <c r="R8" s="3"/>
      <c r="S8" s="3"/>
      <c r="T8" s="3"/>
    </row>
    <row r="9" spans="1:20" x14ac:dyDescent="0.2">
      <c r="A9">
        <v>541.96545000000003</v>
      </c>
      <c r="B9" s="1">
        <v>8.2437199999999997E-4</v>
      </c>
      <c r="C9" s="1">
        <v>8.4189099999999999E-4</v>
      </c>
      <c r="D9">
        <v>1.09E-3</v>
      </c>
      <c r="E9" s="2">
        <f t="shared" si="0"/>
        <v>5.4287231475187833E-4</v>
      </c>
      <c r="F9" s="2">
        <f t="shared" si="1"/>
        <v>20.230869102047706</v>
      </c>
      <c r="G9" s="13"/>
      <c r="H9" s="13"/>
      <c r="I9" s="13"/>
      <c r="L9">
        <v>693</v>
      </c>
      <c r="M9">
        <v>-5.8700000000000002E-3</v>
      </c>
      <c r="N9">
        <v>-8.3599999999999994E-3</v>
      </c>
      <c r="O9">
        <v>-7.7499999999999999E-3</v>
      </c>
      <c r="P9">
        <v>-2.32E-3</v>
      </c>
      <c r="Q9">
        <f t="shared" si="2"/>
        <v>-436.46708431755167</v>
      </c>
      <c r="R9" s="14" t="s">
        <v>20</v>
      </c>
      <c r="S9" s="14">
        <f>N149</f>
        <v>0.25272</v>
      </c>
      <c r="T9" s="14" t="s">
        <v>28</v>
      </c>
    </row>
    <row r="10" spans="1:20" x14ac:dyDescent="0.2">
      <c r="A10">
        <v>541.06359999999995</v>
      </c>
      <c r="B10" s="1">
        <v>9.5504499999999996E-4</v>
      </c>
      <c r="C10">
        <v>1.4E-3</v>
      </c>
      <c r="D10">
        <v>1.4E-3</v>
      </c>
      <c r="E10" s="2">
        <f t="shared" si="0"/>
        <v>6.2892418694740677E-4</v>
      </c>
      <c r="F10" s="2">
        <f t="shared" si="1"/>
        <v>23.437708196742673</v>
      </c>
      <c r="G10" s="13"/>
      <c r="H10" s="13"/>
      <c r="I10" s="13"/>
      <c r="L10">
        <v>692</v>
      </c>
      <c r="M10">
        <v>-6.3800000000000003E-3</v>
      </c>
      <c r="N10">
        <v>-8.4499999999999992E-3</v>
      </c>
      <c r="O10">
        <v>-7.8899999999999994E-3</v>
      </c>
      <c r="P10">
        <v>-2.0699999999999998E-3</v>
      </c>
      <c r="Q10">
        <f t="shared" si="2"/>
        <v>-474.38841532299483</v>
      </c>
      <c r="R10" s="14" t="s">
        <v>23</v>
      </c>
      <c r="S10" s="14">
        <f>S5*S9/S4</f>
        <v>18791.134846461948</v>
      </c>
      <c r="T10" s="14" t="s">
        <v>28</v>
      </c>
    </row>
    <row r="11" spans="1:20" x14ac:dyDescent="0.2">
      <c r="A11">
        <v>540.01122999999995</v>
      </c>
      <c r="B11">
        <v>1.06E-3</v>
      </c>
      <c r="C11">
        <v>1.5200000000000001E-3</v>
      </c>
      <c r="D11">
        <v>1.56E-3</v>
      </c>
      <c r="E11" s="2">
        <f t="shared" si="0"/>
        <v>6.9804002760524494E-4</v>
      </c>
      <c r="F11" s="2">
        <f t="shared" si="1"/>
        <v>26.013403230787272</v>
      </c>
      <c r="G11" s="12" t="s">
        <v>18</v>
      </c>
      <c r="H11" s="12">
        <f>D61</f>
        <v>0.72284999999999999</v>
      </c>
      <c r="I11" s="12" t="s">
        <v>28</v>
      </c>
      <c r="L11">
        <v>691</v>
      </c>
      <c r="M11">
        <v>-6.1799999999999997E-3</v>
      </c>
      <c r="N11">
        <v>-8.4200000000000004E-3</v>
      </c>
      <c r="O11">
        <v>-7.3800000000000003E-3</v>
      </c>
      <c r="P11">
        <v>-2E-3</v>
      </c>
      <c r="Q11">
        <f t="shared" si="2"/>
        <v>-459.51730512478179</v>
      </c>
      <c r="R11" s="3"/>
      <c r="S11" s="3"/>
      <c r="T11" s="3"/>
    </row>
    <row r="12" spans="1:20" x14ac:dyDescent="0.2">
      <c r="A12">
        <v>538.95862</v>
      </c>
      <c r="B12">
        <v>1.2199999999999999E-3</v>
      </c>
      <c r="C12">
        <v>1.6900000000000001E-3</v>
      </c>
      <c r="D12">
        <v>1.7600000000000001E-3</v>
      </c>
      <c r="E12" s="2">
        <f t="shared" si="0"/>
        <v>8.0340456007396113E-4</v>
      </c>
      <c r="F12" s="2">
        <f t="shared" si="1"/>
        <v>29.939954661849502</v>
      </c>
      <c r="G12" s="12" t="s">
        <v>21</v>
      </c>
      <c r="H12" s="12">
        <f>H5*H11/H4</f>
        <v>26924.344658991427</v>
      </c>
      <c r="I12" s="12" t="s">
        <v>28</v>
      </c>
      <c r="L12">
        <v>690</v>
      </c>
      <c r="M12">
        <v>-6.1500000000000001E-3</v>
      </c>
      <c r="N12">
        <v>-7.9000000000000008E-3</v>
      </c>
      <c r="O12">
        <v>-7.2100000000000003E-3</v>
      </c>
      <c r="P12">
        <v>-1.6800000000000001E-3</v>
      </c>
      <c r="Q12">
        <f t="shared" si="2"/>
        <v>-457.28663859504985</v>
      </c>
      <c r="R12" s="3"/>
      <c r="S12" s="3"/>
      <c r="T12" s="3"/>
    </row>
    <row r="13" spans="1:20" x14ac:dyDescent="0.2">
      <c r="A13">
        <v>538.05615</v>
      </c>
      <c r="B13">
        <v>1.15E-3</v>
      </c>
      <c r="C13">
        <v>1.6999999999999999E-3</v>
      </c>
      <c r="D13">
        <v>1.74E-3</v>
      </c>
      <c r="E13" s="2">
        <f t="shared" si="0"/>
        <v>7.5730757711889784E-4</v>
      </c>
      <c r="F13" s="2">
        <f t="shared" si="1"/>
        <v>28.222088410759778</v>
      </c>
      <c r="G13" s="12" t="s">
        <v>24</v>
      </c>
      <c r="H13" s="12">
        <f>D146</f>
        <v>0.35272999999999999</v>
      </c>
      <c r="I13" s="12" t="s">
        <v>28</v>
      </c>
      <c r="L13">
        <v>689</v>
      </c>
      <c r="M13">
        <v>-6.7799999999999996E-3</v>
      </c>
      <c r="N13">
        <v>-7.9399999999999991E-3</v>
      </c>
      <c r="O13">
        <v>-7.3299999999999997E-3</v>
      </c>
      <c r="P13">
        <v>-2.0500000000000002E-3</v>
      </c>
      <c r="Q13">
        <f t="shared" si="2"/>
        <v>-504.13063571942075</v>
      </c>
      <c r="R13" s="14" t="s">
        <v>32</v>
      </c>
      <c r="S13" s="3">
        <v>0.57401999999999997</v>
      </c>
      <c r="T13" s="14" t="s">
        <v>31</v>
      </c>
    </row>
    <row r="14" spans="1:20" x14ac:dyDescent="0.2">
      <c r="A14">
        <v>537.00305000000003</v>
      </c>
      <c r="B14">
        <v>1.5E-3</v>
      </c>
      <c r="C14">
        <v>2.0200000000000001E-3</v>
      </c>
      <c r="D14">
        <v>1.99E-3</v>
      </c>
      <c r="E14" s="2">
        <f t="shared" si="0"/>
        <v>9.8779249189421452E-4</v>
      </c>
      <c r="F14" s="2">
        <f t="shared" si="1"/>
        <v>36.811419666208401</v>
      </c>
      <c r="G14" s="12" t="s">
        <v>26</v>
      </c>
      <c r="H14" s="12">
        <f>H7*H13/H6</f>
        <v>13138.305445896171</v>
      </c>
      <c r="I14" s="12" t="s">
        <v>28</v>
      </c>
      <c r="L14">
        <v>688</v>
      </c>
      <c r="M14">
        <v>-5.1599999999999997E-3</v>
      </c>
      <c r="N14">
        <v>-7.5700000000000003E-3</v>
      </c>
      <c r="O14">
        <v>-6.9300000000000004E-3</v>
      </c>
      <c r="P14">
        <v>-1.7600000000000001E-3</v>
      </c>
      <c r="Q14">
        <f t="shared" si="2"/>
        <v>-383.67464311389546</v>
      </c>
      <c r="R14" s="14" t="s">
        <v>33</v>
      </c>
      <c r="S14" s="14">
        <f>36200*0.535*0.57/1.032</f>
        <v>10696.88953488372</v>
      </c>
      <c r="T14" s="14" t="s">
        <v>22</v>
      </c>
    </row>
    <row r="15" spans="1:20" x14ac:dyDescent="0.2">
      <c r="A15">
        <v>535.94970999999998</v>
      </c>
      <c r="B15">
        <v>1.6199999999999999E-3</v>
      </c>
      <c r="C15">
        <v>2.3900000000000002E-3</v>
      </c>
      <c r="D15">
        <v>2.3999999999999998E-3</v>
      </c>
      <c r="E15" s="2">
        <f t="shared" si="0"/>
        <v>1.0668158912457517E-3</v>
      </c>
      <c r="F15" s="2">
        <f t="shared" si="1"/>
        <v>39.756333239505075</v>
      </c>
      <c r="L15">
        <v>687</v>
      </c>
      <c r="M15">
        <v>-6.5700000000000003E-3</v>
      </c>
      <c r="N15">
        <v>-7.6600000000000001E-3</v>
      </c>
      <c r="O15">
        <v>-7.1199999999999996E-3</v>
      </c>
      <c r="P15">
        <v>-1.7700000000000001E-3</v>
      </c>
      <c r="Q15">
        <f t="shared" si="2"/>
        <v>-488.51597001129716</v>
      </c>
      <c r="R15" s="3" t="s">
        <v>25</v>
      </c>
      <c r="S15" s="3">
        <f>S14/S13</f>
        <v>18635.046749039615</v>
      </c>
      <c r="T15" s="3"/>
    </row>
    <row r="16" spans="1:20" x14ac:dyDescent="0.2">
      <c r="A16">
        <v>535.04663000000005</v>
      </c>
      <c r="B16">
        <v>1.5200000000000001E-3</v>
      </c>
      <c r="C16">
        <v>2.48E-3</v>
      </c>
      <c r="D16">
        <v>2.49E-3</v>
      </c>
      <c r="E16" s="2">
        <f t="shared" si="0"/>
        <v>1.0009630584528043E-3</v>
      </c>
      <c r="F16" s="2">
        <f t="shared" si="1"/>
        <v>37.30223859509119</v>
      </c>
      <c r="L16">
        <v>686</v>
      </c>
      <c r="M16">
        <v>-5.3E-3</v>
      </c>
      <c r="N16">
        <v>-7.3099999999999997E-3</v>
      </c>
      <c r="O16">
        <v>-6.7400000000000003E-3</v>
      </c>
      <c r="P16">
        <v>-1.72E-3</v>
      </c>
      <c r="Q16">
        <f t="shared" si="2"/>
        <v>-394.08442025264458</v>
      </c>
    </row>
    <row r="17" spans="1:17" x14ac:dyDescent="0.2">
      <c r="A17">
        <v>533.99285999999995</v>
      </c>
      <c r="B17">
        <v>1.89E-3</v>
      </c>
      <c r="C17">
        <v>2.7399999999999998E-3</v>
      </c>
      <c r="D17">
        <v>2.5699999999999998E-3</v>
      </c>
      <c r="E17" s="2">
        <f t="shared" si="0"/>
        <v>1.2446185397867104E-3</v>
      </c>
      <c r="F17" s="2">
        <f t="shared" si="1"/>
        <v>46.382388779422591</v>
      </c>
      <c r="L17">
        <v>685</v>
      </c>
      <c r="M17">
        <v>-5.8300000000000001E-3</v>
      </c>
      <c r="N17">
        <v>-7.2700000000000004E-3</v>
      </c>
      <c r="O17">
        <v>-6.8500000000000002E-3</v>
      </c>
      <c r="P17">
        <v>-1.74E-3</v>
      </c>
      <c r="Q17">
        <f t="shared" si="2"/>
        <v>-433.49286227790907</v>
      </c>
    </row>
    <row r="18" spans="1:17" x14ac:dyDescent="0.2">
      <c r="A18">
        <v>532.93877999999995</v>
      </c>
      <c r="B18">
        <v>1.97E-3</v>
      </c>
      <c r="C18">
        <v>3.3E-3</v>
      </c>
      <c r="D18">
        <v>3.1099999999999999E-3</v>
      </c>
      <c r="E18" s="2">
        <f t="shared" si="0"/>
        <v>1.2973008060210684E-3</v>
      </c>
      <c r="F18" s="2">
        <f t="shared" si="1"/>
        <v>48.345664494953702</v>
      </c>
      <c r="L18">
        <v>684</v>
      </c>
      <c r="M18">
        <v>-6.3400000000000001E-3</v>
      </c>
      <c r="N18">
        <v>-7.1900000000000002E-3</v>
      </c>
      <c r="O18">
        <v>-6.7999999999999996E-3</v>
      </c>
      <c r="P18">
        <v>-1.72E-3</v>
      </c>
      <c r="Q18">
        <f t="shared" si="2"/>
        <v>-471.41419328335218</v>
      </c>
    </row>
    <row r="19" spans="1:17" x14ac:dyDescent="0.2">
      <c r="A19">
        <v>532.03510000000006</v>
      </c>
      <c r="B19">
        <v>2E-3</v>
      </c>
      <c r="C19">
        <v>3.3500000000000001E-3</v>
      </c>
      <c r="D19">
        <v>3.2799999999999999E-3</v>
      </c>
      <c r="E19" s="2">
        <f t="shared" si="0"/>
        <v>1.3170566558589529E-3</v>
      </c>
      <c r="F19" s="2">
        <f t="shared" si="1"/>
        <v>49.081892888277878</v>
      </c>
      <c r="L19">
        <v>683</v>
      </c>
      <c r="M19">
        <v>-5.0600000000000003E-3</v>
      </c>
      <c r="N19">
        <v>-6.5799999999999999E-3</v>
      </c>
      <c r="O19">
        <v>-6.28E-3</v>
      </c>
      <c r="P19">
        <v>-1.1900000000000001E-3</v>
      </c>
      <c r="Q19">
        <f t="shared" si="2"/>
        <v>-376.23908801478899</v>
      </c>
    </row>
    <row r="20" spans="1:17" x14ac:dyDescent="0.2">
      <c r="A20">
        <v>530.98053000000004</v>
      </c>
      <c r="B20">
        <v>2.1700000000000001E-3</v>
      </c>
      <c r="C20">
        <v>3.7299999999999998E-3</v>
      </c>
      <c r="D20">
        <v>3.5799999999999998E-3</v>
      </c>
      <c r="E20" s="2">
        <f t="shared" si="0"/>
        <v>1.4290064716069638E-3</v>
      </c>
      <c r="F20" s="2">
        <f t="shared" si="1"/>
        <v>53.253853783781494</v>
      </c>
      <c r="L20">
        <v>682</v>
      </c>
      <c r="M20">
        <v>-4.7299999999999998E-3</v>
      </c>
      <c r="N20">
        <v>-6.7200000000000003E-3</v>
      </c>
      <c r="O20">
        <v>-6.5399999999999998E-3</v>
      </c>
      <c r="P20">
        <v>-1.2199999999999999E-3</v>
      </c>
      <c r="Q20">
        <f t="shared" si="2"/>
        <v>-351.70175618773749</v>
      </c>
    </row>
    <row r="21" spans="1:17" x14ac:dyDescent="0.2">
      <c r="A21">
        <v>529.92571999999996</v>
      </c>
      <c r="B21">
        <v>2.3E-3</v>
      </c>
      <c r="C21">
        <v>4.1200000000000004E-3</v>
      </c>
      <c r="D21">
        <v>3.98E-3</v>
      </c>
      <c r="E21" s="2">
        <f t="shared" si="0"/>
        <v>1.5146151542377957E-3</v>
      </c>
      <c r="F21" s="2">
        <f t="shared" si="1"/>
        <v>56.444176821519555</v>
      </c>
      <c r="L21">
        <v>681</v>
      </c>
      <c r="M21">
        <v>-5.0600000000000003E-3</v>
      </c>
      <c r="N21">
        <v>-6.4099999999999999E-3</v>
      </c>
      <c r="O21">
        <v>-6.1399999999999996E-3</v>
      </c>
      <c r="P21" s="1">
        <v>-9.7646400000000002E-4</v>
      </c>
      <c r="Q21">
        <f t="shared" si="2"/>
        <v>-376.23908801478899</v>
      </c>
    </row>
    <row r="22" spans="1:17" x14ac:dyDescent="0.2">
      <c r="A22">
        <v>529.02142000000003</v>
      </c>
      <c r="B22">
        <v>2.5100000000000001E-3</v>
      </c>
      <c r="C22">
        <v>4.4900000000000001E-3</v>
      </c>
      <c r="D22">
        <v>4.3200000000000001E-3</v>
      </c>
      <c r="E22" s="2">
        <f t="shared" si="0"/>
        <v>1.6529061031029858E-3</v>
      </c>
      <c r="F22" s="2">
        <f t="shared" si="1"/>
        <v>61.597775574788734</v>
      </c>
      <c r="L22">
        <v>680</v>
      </c>
      <c r="M22">
        <v>-6.1999999999999998E-3</v>
      </c>
      <c r="N22">
        <v>-6.6400000000000001E-3</v>
      </c>
      <c r="O22">
        <v>-6.28E-3</v>
      </c>
      <c r="P22">
        <v>-1.4E-3</v>
      </c>
      <c r="Q22">
        <f t="shared" si="2"/>
        <v>-461.00441614460306</v>
      </c>
    </row>
    <row r="23" spans="1:17" x14ac:dyDescent="0.2">
      <c r="A23">
        <v>527.96618999999998</v>
      </c>
      <c r="B23">
        <v>2.63E-3</v>
      </c>
      <c r="C23">
        <v>5.3099999999999996E-3</v>
      </c>
      <c r="D23">
        <v>4.8599999999999997E-3</v>
      </c>
      <c r="E23" s="2">
        <f t="shared" si="0"/>
        <v>1.731929502454523E-3</v>
      </c>
      <c r="F23" s="2">
        <f t="shared" si="1"/>
        <v>64.542689148085401</v>
      </c>
      <c r="L23">
        <v>679</v>
      </c>
      <c r="M23">
        <v>-6.1999999999999998E-3</v>
      </c>
      <c r="N23">
        <v>-6.1999999999999998E-3</v>
      </c>
      <c r="O23">
        <v>-6.1599999999999997E-3</v>
      </c>
      <c r="P23">
        <v>-1.09E-3</v>
      </c>
      <c r="Q23">
        <f t="shared" si="2"/>
        <v>-461.00441614460306</v>
      </c>
    </row>
    <row r="24" spans="1:17" x14ac:dyDescent="0.2">
      <c r="A24">
        <v>527.06146000000001</v>
      </c>
      <c r="B24">
        <v>2.5699999999999998E-3</v>
      </c>
      <c r="C24">
        <v>5.7200000000000003E-3</v>
      </c>
      <c r="D24">
        <v>5.1700000000000001E-3</v>
      </c>
      <c r="E24" s="2">
        <f t="shared" si="0"/>
        <v>1.6924178027787544E-3</v>
      </c>
      <c r="F24" s="2">
        <f t="shared" si="1"/>
        <v>63.070232361437071</v>
      </c>
      <c r="L24">
        <v>678</v>
      </c>
      <c r="M24">
        <v>-5.47E-3</v>
      </c>
      <c r="N24">
        <v>-6.0000000000000001E-3</v>
      </c>
      <c r="O24">
        <v>-5.4599999999999996E-3</v>
      </c>
      <c r="P24">
        <v>-1.0300000000000001E-3</v>
      </c>
      <c r="Q24">
        <f t="shared" si="2"/>
        <v>-406.72486392112563</v>
      </c>
    </row>
    <row r="25" spans="1:17" x14ac:dyDescent="0.2">
      <c r="A25">
        <v>526.00573999999995</v>
      </c>
      <c r="B25">
        <v>2.66E-3</v>
      </c>
      <c r="C25">
        <v>6.3099999999999996E-3</v>
      </c>
      <c r="D25">
        <v>5.7099999999999998E-3</v>
      </c>
      <c r="E25" s="2">
        <f t="shared" si="0"/>
        <v>1.7516853522924073E-3</v>
      </c>
      <c r="F25" s="2">
        <f t="shared" si="1"/>
        <v>65.278917541409569</v>
      </c>
      <c r="L25">
        <v>677</v>
      </c>
      <c r="M25">
        <v>-5.7400000000000003E-3</v>
      </c>
      <c r="N25">
        <v>-5.8500000000000002E-3</v>
      </c>
      <c r="O25">
        <v>-5.5700000000000003E-3</v>
      </c>
      <c r="P25">
        <v>-1.1000000000000001E-3</v>
      </c>
      <c r="Q25">
        <f t="shared" si="2"/>
        <v>-426.80086268871321</v>
      </c>
    </row>
    <row r="26" spans="1:17" x14ac:dyDescent="0.2">
      <c r="A26">
        <v>524.94983000000002</v>
      </c>
      <c r="B26">
        <v>2.7599999999999999E-3</v>
      </c>
      <c r="C26">
        <v>7.4099999999999999E-3</v>
      </c>
      <c r="D26">
        <v>6.5799999999999999E-3</v>
      </c>
      <c r="E26" s="2">
        <f t="shared" si="0"/>
        <v>1.8175381850853549E-3</v>
      </c>
      <c r="F26" s="2">
        <f t="shared" si="1"/>
        <v>67.733012185823469</v>
      </c>
      <c r="L26">
        <v>676</v>
      </c>
      <c r="M26">
        <v>-4.9500000000000004E-3</v>
      </c>
      <c r="N26">
        <v>-5.5700000000000003E-3</v>
      </c>
      <c r="O26">
        <v>-5.3099999999999996E-3</v>
      </c>
      <c r="P26">
        <v>-1.2099999999999999E-3</v>
      </c>
      <c r="Q26">
        <f t="shared" si="2"/>
        <v>-368.05997740577186</v>
      </c>
    </row>
    <row r="27" spans="1:17" x14ac:dyDescent="0.2">
      <c r="A27">
        <v>524.04449</v>
      </c>
      <c r="B27">
        <v>2.8300000000000001E-3</v>
      </c>
      <c r="C27">
        <v>8.3599999999999994E-3</v>
      </c>
      <c r="D27">
        <v>7.28E-3</v>
      </c>
      <c r="E27" s="2">
        <f t="shared" si="0"/>
        <v>1.8636351680404184E-3</v>
      </c>
      <c r="F27" s="2">
        <f t="shared" si="1"/>
        <v>69.4508784369132</v>
      </c>
      <c r="L27">
        <v>675</v>
      </c>
      <c r="M27">
        <v>-4.8300000000000001E-3</v>
      </c>
      <c r="N27">
        <v>-5.5199999999999997E-3</v>
      </c>
      <c r="O27">
        <v>-4.8900000000000002E-3</v>
      </c>
      <c r="P27">
        <v>-1.0499999999999999E-3</v>
      </c>
      <c r="Q27">
        <f t="shared" si="2"/>
        <v>-359.13731128684401</v>
      </c>
    </row>
    <row r="28" spans="1:17" x14ac:dyDescent="0.2">
      <c r="A28">
        <v>522.98803999999996</v>
      </c>
      <c r="B28">
        <v>2.8700000000000002E-3</v>
      </c>
      <c r="C28">
        <v>9.8300000000000002E-3</v>
      </c>
      <c r="D28">
        <v>8.2299999999999995E-3</v>
      </c>
      <c r="E28" s="2">
        <f t="shared" si="0"/>
        <v>1.8899763011575971E-3</v>
      </c>
      <c r="F28" s="2">
        <f t="shared" si="1"/>
        <v>70.432516294678749</v>
      </c>
      <c r="L28">
        <v>674</v>
      </c>
      <c r="M28">
        <v>-6.2899999999999996E-3</v>
      </c>
      <c r="N28">
        <v>-5.62E-3</v>
      </c>
      <c r="O28">
        <v>-5.0400000000000002E-3</v>
      </c>
      <c r="P28">
        <v>-1.17E-3</v>
      </c>
      <c r="Q28">
        <f t="shared" si="2"/>
        <v>-467.69641573379891</v>
      </c>
    </row>
    <row r="29" spans="1:17" x14ac:dyDescent="0.2">
      <c r="A29">
        <v>521.93140000000005</v>
      </c>
      <c r="B29">
        <v>3.0699999999999998E-3</v>
      </c>
      <c r="C29">
        <v>1.155E-2</v>
      </c>
      <c r="D29">
        <v>9.5399999999999999E-3</v>
      </c>
      <c r="E29" s="2">
        <f t="shared" si="0"/>
        <v>2.0216819667434925E-3</v>
      </c>
      <c r="F29" s="2">
        <f t="shared" si="1"/>
        <v>75.340705583506534</v>
      </c>
      <c r="L29">
        <v>673</v>
      </c>
      <c r="M29">
        <v>-4.1399999999999996E-3</v>
      </c>
      <c r="N29">
        <v>-4.9300000000000004E-3</v>
      </c>
      <c r="O29">
        <v>-4.7600000000000003E-3</v>
      </c>
      <c r="P29" s="1">
        <v>-5.6014699999999999E-4</v>
      </c>
      <c r="Q29">
        <f t="shared" si="2"/>
        <v>-307.83198110300913</v>
      </c>
    </row>
    <row r="30" spans="1:17" x14ac:dyDescent="0.2">
      <c r="A30">
        <v>521.02544999999998</v>
      </c>
      <c r="B30">
        <v>2.97E-3</v>
      </c>
      <c r="C30">
        <v>1.324E-2</v>
      </c>
      <c r="D30">
        <v>1.057E-2</v>
      </c>
      <c r="E30" s="2">
        <f t="shared" si="0"/>
        <v>1.9558291339505447E-3</v>
      </c>
      <c r="F30" s="2">
        <f t="shared" si="1"/>
        <v>72.886610939092634</v>
      </c>
      <c r="L30">
        <v>672</v>
      </c>
      <c r="M30">
        <v>-4.6499999999999996E-3</v>
      </c>
      <c r="N30">
        <v>-5.11E-3</v>
      </c>
      <c r="O30">
        <v>-4.5199999999999997E-3</v>
      </c>
      <c r="P30">
        <v>-1.1199999999999999E-3</v>
      </c>
      <c r="Q30">
        <f t="shared" si="2"/>
        <v>-345.75331210845229</v>
      </c>
    </row>
    <row r="31" spans="1:17" x14ac:dyDescent="0.2">
      <c r="A31">
        <v>519.96831999999995</v>
      </c>
      <c r="B31">
        <v>3.0899999999999999E-3</v>
      </c>
      <c r="C31">
        <v>1.5990000000000001E-2</v>
      </c>
      <c r="D31">
        <v>1.2500000000000001E-2</v>
      </c>
      <c r="E31" s="2">
        <f t="shared" si="0"/>
        <v>2.0348525333020819E-3</v>
      </c>
      <c r="F31" s="2">
        <f t="shared" si="1"/>
        <v>75.831524512389308</v>
      </c>
      <c r="L31">
        <v>671</v>
      </c>
      <c r="M31">
        <v>-4.8999999999999998E-3</v>
      </c>
      <c r="N31">
        <v>-4.5999999999999999E-3</v>
      </c>
      <c r="O31">
        <v>-4.4600000000000004E-3</v>
      </c>
      <c r="P31">
        <v>-1.1100000000000001E-3</v>
      </c>
      <c r="Q31">
        <f t="shared" si="2"/>
        <v>-364.34219985621854</v>
      </c>
    </row>
    <row r="32" spans="1:17" x14ac:dyDescent="0.2">
      <c r="A32">
        <v>519.06200999999999</v>
      </c>
      <c r="B32">
        <v>3.0599999999999998E-3</v>
      </c>
      <c r="C32">
        <v>1.8950000000000002E-2</v>
      </c>
      <c r="D32">
        <v>1.4420000000000001E-2</v>
      </c>
      <c r="E32" s="2">
        <f t="shared" si="0"/>
        <v>2.0150966834641976E-3</v>
      </c>
      <c r="F32" s="2">
        <f t="shared" si="1"/>
        <v>75.095296119065139</v>
      </c>
      <c r="L32">
        <v>670</v>
      </c>
      <c r="M32">
        <v>-3.7000000000000002E-3</v>
      </c>
      <c r="N32">
        <v>-4.2399999999999998E-3</v>
      </c>
      <c r="O32">
        <v>-3.9899999999999996E-3</v>
      </c>
      <c r="P32" s="1">
        <v>-8.1221699999999995E-4</v>
      </c>
      <c r="Q32">
        <f t="shared" si="2"/>
        <v>-275.11553866694055</v>
      </c>
    </row>
    <row r="33" spans="1:17" x14ac:dyDescent="0.2">
      <c r="A33">
        <v>518.00445999999999</v>
      </c>
      <c r="B33">
        <v>3.1900000000000001E-3</v>
      </c>
      <c r="C33">
        <v>2.332E-2</v>
      </c>
      <c r="D33">
        <v>1.753E-2</v>
      </c>
      <c r="E33" s="2">
        <f t="shared" si="0"/>
        <v>2.1007053660950297E-3</v>
      </c>
      <c r="F33" s="2">
        <f t="shared" si="1"/>
        <v>78.285619156803207</v>
      </c>
      <c r="L33">
        <v>669</v>
      </c>
      <c r="M33">
        <v>-3.98E-3</v>
      </c>
      <c r="N33">
        <v>-4.6299999999999996E-3</v>
      </c>
      <c r="O33">
        <v>-4.0499999999999998E-3</v>
      </c>
      <c r="P33" s="1">
        <v>-9.4684399999999996E-4</v>
      </c>
      <c r="Q33">
        <f t="shared" si="2"/>
        <v>-295.93509294443874</v>
      </c>
    </row>
    <row r="34" spans="1:17" x14ac:dyDescent="0.2">
      <c r="A34">
        <v>516.94659000000001</v>
      </c>
      <c r="B34">
        <v>3.4099999999999998E-3</v>
      </c>
      <c r="C34">
        <v>2.8840000000000001E-2</v>
      </c>
      <c r="D34">
        <v>2.1139999999999999E-2</v>
      </c>
      <c r="E34" s="2">
        <f t="shared" si="0"/>
        <v>2.2455815982395143E-3</v>
      </c>
      <c r="F34" s="2">
        <f t="shared" si="1"/>
        <v>83.684627374513767</v>
      </c>
      <c r="L34">
        <v>668</v>
      </c>
      <c r="M34">
        <v>-3.1900000000000001E-3</v>
      </c>
      <c r="N34">
        <v>-3.8700000000000002E-3</v>
      </c>
      <c r="O34">
        <v>-3.7499999999999999E-3</v>
      </c>
      <c r="P34" s="1">
        <v>-7.1191799999999997E-4</v>
      </c>
      <c r="Q34">
        <f t="shared" si="2"/>
        <v>-237.19420766149742</v>
      </c>
    </row>
    <row r="35" spans="1:17" x14ac:dyDescent="0.2">
      <c r="A35">
        <v>516.03972999999996</v>
      </c>
      <c r="B35">
        <v>3.4399999999999999E-3</v>
      </c>
      <c r="C35">
        <v>3.4939999999999999E-2</v>
      </c>
      <c r="D35">
        <v>2.513E-2</v>
      </c>
      <c r="E35" s="2">
        <f t="shared" si="0"/>
        <v>2.2653374480773986E-3</v>
      </c>
      <c r="F35" s="2">
        <f t="shared" si="1"/>
        <v>84.420855767837935</v>
      </c>
      <c r="L35">
        <v>667</v>
      </c>
      <c r="M35">
        <v>-3.0999999999999999E-3</v>
      </c>
      <c r="N35">
        <v>-3.6600000000000001E-3</v>
      </c>
      <c r="O35">
        <v>-3.4199999999999999E-3</v>
      </c>
      <c r="P35" s="1">
        <v>-4.6165099999999999E-4</v>
      </c>
      <c r="Q35">
        <f t="shared" si="2"/>
        <v>-230.50220807230153</v>
      </c>
    </row>
    <row r="36" spans="1:17" x14ac:dyDescent="0.2">
      <c r="A36">
        <v>514.98145</v>
      </c>
      <c r="B36">
        <v>3.2299999999999998E-3</v>
      </c>
      <c r="C36">
        <v>4.2700000000000002E-2</v>
      </c>
      <c r="D36">
        <v>3.0020000000000002E-2</v>
      </c>
      <c r="E36" s="2">
        <f t="shared" si="0"/>
        <v>2.1270464992122085E-3</v>
      </c>
      <c r="F36" s="2">
        <f t="shared" si="1"/>
        <v>79.267257014568756</v>
      </c>
      <c r="L36">
        <v>666</v>
      </c>
      <c r="M36">
        <v>-3.9199999999999999E-3</v>
      </c>
      <c r="N36">
        <v>-3.5200000000000001E-3</v>
      </c>
      <c r="O36">
        <v>-3.0300000000000001E-3</v>
      </c>
      <c r="P36" s="1">
        <v>-2.6398699999999998E-4</v>
      </c>
      <c r="Q36">
        <f t="shared" si="2"/>
        <v>-291.47375988497487</v>
      </c>
    </row>
    <row r="37" spans="1:17" x14ac:dyDescent="0.2">
      <c r="A37">
        <v>514.07416000000001</v>
      </c>
      <c r="B37">
        <v>3.5000000000000001E-3</v>
      </c>
      <c r="C37">
        <v>5.0430000000000003E-2</v>
      </c>
      <c r="D37">
        <v>3.5279999999999999E-2</v>
      </c>
      <c r="E37" s="2">
        <f t="shared" si="0"/>
        <v>2.3048491477531672E-3</v>
      </c>
      <c r="F37" s="2">
        <f t="shared" si="1"/>
        <v>85.893312554486272</v>
      </c>
      <c r="L37">
        <v>665</v>
      </c>
      <c r="M37">
        <v>-2.97E-3</v>
      </c>
      <c r="N37">
        <v>-3.48E-3</v>
      </c>
      <c r="O37">
        <v>-2.8999999999999998E-3</v>
      </c>
      <c r="P37" s="1">
        <v>-3.7121000000000002E-4</v>
      </c>
      <c r="Q37">
        <f t="shared" si="2"/>
        <v>-220.8359864434631</v>
      </c>
    </row>
    <row r="38" spans="1:17" x14ac:dyDescent="0.2">
      <c r="A38">
        <v>513.01538000000005</v>
      </c>
      <c r="B38">
        <v>3.5599999999999998E-3</v>
      </c>
      <c r="C38">
        <v>6.3549999999999995E-2</v>
      </c>
      <c r="D38">
        <v>4.3839999999999997E-2</v>
      </c>
      <c r="E38" s="2">
        <f t="shared" si="0"/>
        <v>2.3443608474289358E-3</v>
      </c>
      <c r="F38" s="2">
        <f t="shared" si="1"/>
        <v>87.365769341134609</v>
      </c>
      <c r="L38">
        <v>664</v>
      </c>
      <c r="M38">
        <v>-2.63E-3</v>
      </c>
      <c r="N38">
        <v>-3.0100000000000001E-3</v>
      </c>
      <c r="O38">
        <v>-2.6900000000000001E-3</v>
      </c>
      <c r="P38" s="1">
        <v>-2.9455799999999999E-4</v>
      </c>
      <c r="Q38">
        <f t="shared" si="2"/>
        <v>-195.55509910650099</v>
      </c>
    </row>
    <row r="39" spans="1:17" x14ac:dyDescent="0.2">
      <c r="A39">
        <v>511.95641999999998</v>
      </c>
      <c r="B39">
        <v>3.6800000000000001E-3</v>
      </c>
      <c r="C39">
        <v>7.9600000000000004E-2</v>
      </c>
      <c r="D39">
        <v>5.4190000000000002E-2</v>
      </c>
      <c r="E39" s="2">
        <f t="shared" si="0"/>
        <v>2.423384246780473E-3</v>
      </c>
      <c r="F39" s="2">
        <f t="shared" si="1"/>
        <v>90.310682914431283</v>
      </c>
      <c r="L39">
        <v>663</v>
      </c>
      <c r="M39">
        <v>-3.3E-3</v>
      </c>
      <c r="N39">
        <v>-3.2499999999999999E-3</v>
      </c>
      <c r="O39">
        <v>-2.3500000000000001E-3</v>
      </c>
      <c r="P39" s="1">
        <v>-8.2206600000000007E-5</v>
      </c>
      <c r="Q39">
        <f t="shared" si="2"/>
        <v>-245.37331827051455</v>
      </c>
    </row>
    <row r="40" spans="1:17" x14ac:dyDescent="0.2">
      <c r="A40">
        <v>511.04854999999998</v>
      </c>
      <c r="B40">
        <v>3.5400000000000002E-3</v>
      </c>
      <c r="C40">
        <v>9.6000000000000002E-2</v>
      </c>
      <c r="D40">
        <v>6.4560000000000006E-2</v>
      </c>
      <c r="E40" s="2">
        <f t="shared" si="0"/>
        <v>2.3311902808703464E-3</v>
      </c>
      <c r="F40" s="2">
        <f t="shared" si="1"/>
        <v>86.874950412251835</v>
      </c>
      <c r="L40">
        <v>662</v>
      </c>
      <c r="M40">
        <v>-2.6199999999999999E-3</v>
      </c>
      <c r="N40">
        <v>-2.6800000000000001E-3</v>
      </c>
      <c r="O40">
        <v>-2.3E-3</v>
      </c>
      <c r="P40" s="1">
        <v>4.1462099999999997E-5</v>
      </c>
      <c r="Q40">
        <f t="shared" si="2"/>
        <v>-194.81154359659033</v>
      </c>
    </row>
    <row r="41" spans="1:17" x14ac:dyDescent="0.2">
      <c r="A41">
        <v>509.98910999999998</v>
      </c>
      <c r="B41">
        <v>3.62E-3</v>
      </c>
      <c r="C41">
        <v>0.11928999999999999</v>
      </c>
      <c r="D41">
        <v>7.9869999999999997E-2</v>
      </c>
      <c r="E41" s="2">
        <f t="shared" si="0"/>
        <v>2.3838725471047044E-3</v>
      </c>
      <c r="F41" s="2">
        <f t="shared" si="1"/>
        <v>88.838226127782946</v>
      </c>
      <c r="L41">
        <v>661</v>
      </c>
      <c r="M41">
        <v>-3.2699999999999999E-3</v>
      </c>
      <c r="N41">
        <v>-2.6800000000000001E-3</v>
      </c>
      <c r="O41">
        <v>-2.1700000000000001E-3</v>
      </c>
      <c r="P41" s="1">
        <v>-1.0872800000000001E-4</v>
      </c>
      <c r="Q41">
        <f t="shared" si="2"/>
        <v>-243.14265174078258</v>
      </c>
    </row>
    <row r="42" spans="1:17" x14ac:dyDescent="0.2">
      <c r="A42">
        <v>508.92944</v>
      </c>
      <c r="B42">
        <v>3.7299999999999998E-3</v>
      </c>
      <c r="C42">
        <v>0.14595</v>
      </c>
      <c r="D42">
        <v>9.6740000000000007E-2</v>
      </c>
      <c r="E42" s="2">
        <f t="shared" si="0"/>
        <v>2.4563106631769467E-3</v>
      </c>
      <c r="F42" s="2">
        <f t="shared" si="1"/>
        <v>91.537730236638225</v>
      </c>
      <c r="L42">
        <v>660</v>
      </c>
      <c r="M42">
        <v>-2.7899999999999999E-3</v>
      </c>
      <c r="N42">
        <v>-2.4099999999999998E-3</v>
      </c>
      <c r="O42">
        <v>-2E-3</v>
      </c>
      <c r="P42" s="1">
        <v>-2.26765E-4</v>
      </c>
      <c r="Q42">
        <f t="shared" si="2"/>
        <v>-207.45198726507138</v>
      </c>
    </row>
    <row r="43" spans="1:17" x14ac:dyDescent="0.2">
      <c r="A43">
        <v>508.02096999999998</v>
      </c>
      <c r="B43">
        <v>4.1799999999999997E-3</v>
      </c>
      <c r="C43">
        <v>0.17302000000000001</v>
      </c>
      <c r="D43">
        <v>0.1134</v>
      </c>
      <c r="E43" s="2">
        <f t="shared" si="0"/>
        <v>2.7526484107452112E-3</v>
      </c>
      <c r="F43" s="2">
        <f t="shared" si="1"/>
        <v>102.58115613650075</v>
      </c>
      <c r="L43">
        <v>659</v>
      </c>
      <c r="M43">
        <v>-2.6099999999999999E-3</v>
      </c>
      <c r="N43">
        <v>-2.33E-3</v>
      </c>
      <c r="O43">
        <v>-2.0300000000000001E-3</v>
      </c>
      <c r="P43" s="1">
        <v>-3.6180199999999999E-4</v>
      </c>
      <c r="Q43">
        <f t="shared" si="2"/>
        <v>-194.06798808667969</v>
      </c>
    </row>
    <row r="44" spans="1:17" x14ac:dyDescent="0.2">
      <c r="A44">
        <v>506.96084999999999</v>
      </c>
      <c r="B44">
        <v>4.1700000000000001E-3</v>
      </c>
      <c r="C44">
        <v>0.21715000000000001</v>
      </c>
      <c r="D44">
        <v>0.14096</v>
      </c>
      <c r="E44" s="2">
        <f t="shared" si="0"/>
        <v>2.7460631274659167E-3</v>
      </c>
      <c r="F44" s="2">
        <f t="shared" si="1"/>
        <v>102.33574667205937</v>
      </c>
      <c r="L44">
        <v>658</v>
      </c>
      <c r="M44">
        <v>-2.16E-3</v>
      </c>
      <c r="N44">
        <v>-2.1299999999999999E-3</v>
      </c>
      <c r="O44">
        <v>-1.64E-3</v>
      </c>
      <c r="P44" s="1">
        <v>-2.69132E-4</v>
      </c>
      <c r="Q44">
        <f t="shared" si="2"/>
        <v>-160.60799014070042</v>
      </c>
    </row>
    <row r="45" spans="1:17" x14ac:dyDescent="0.2">
      <c r="A45">
        <v>506.05200000000002</v>
      </c>
      <c r="B45">
        <v>4.3499999999999997E-3</v>
      </c>
      <c r="C45">
        <v>0.26333000000000001</v>
      </c>
      <c r="D45">
        <v>0.16963</v>
      </c>
      <c r="E45" s="2">
        <f t="shared" si="0"/>
        <v>2.8645982264932221E-3</v>
      </c>
      <c r="F45" s="2">
        <f t="shared" si="1"/>
        <v>106.75311703200437</v>
      </c>
      <c r="L45">
        <v>657</v>
      </c>
      <c r="M45">
        <v>-1.3500000000000001E-3</v>
      </c>
      <c r="N45">
        <v>-1.7899999999999999E-3</v>
      </c>
      <c r="O45">
        <v>-1.5E-3</v>
      </c>
      <c r="P45" s="1">
        <v>-2.8238900000000002E-4</v>
      </c>
      <c r="Q45">
        <f t="shared" si="2"/>
        <v>-100.37999383793777</v>
      </c>
    </row>
    <row r="46" spans="1:17" x14ac:dyDescent="0.2">
      <c r="A46">
        <v>504.99146000000002</v>
      </c>
      <c r="B46">
        <v>4.45E-3</v>
      </c>
      <c r="C46">
        <v>0.32196999999999998</v>
      </c>
      <c r="D46">
        <v>0.20610999999999999</v>
      </c>
      <c r="E46" s="2">
        <f t="shared" si="0"/>
        <v>2.9304510592861703E-3</v>
      </c>
      <c r="F46" s="2">
        <f t="shared" si="1"/>
        <v>109.20721167641828</v>
      </c>
      <c r="L46">
        <v>656</v>
      </c>
      <c r="M46" s="1">
        <v>-8.8314700000000003E-4</v>
      </c>
      <c r="N46">
        <v>-1.56E-3</v>
      </c>
      <c r="O46">
        <v>-1.17E-3</v>
      </c>
      <c r="P46" s="1">
        <v>-1.6235300000000001E-4</v>
      </c>
      <c r="Q46">
        <f t="shared" si="2"/>
        <v>-65.666881791106093</v>
      </c>
    </row>
    <row r="47" spans="1:17" x14ac:dyDescent="0.2">
      <c r="A47">
        <v>503.93063000000001</v>
      </c>
      <c r="B47">
        <v>4.7999999999999996E-3</v>
      </c>
      <c r="C47">
        <v>0.38777</v>
      </c>
      <c r="D47">
        <v>0.24529000000000001</v>
      </c>
      <c r="E47" s="2">
        <f t="shared" si="0"/>
        <v>3.1609359740614866E-3</v>
      </c>
      <c r="F47" s="2">
        <f t="shared" si="1"/>
        <v>117.7965429318669</v>
      </c>
      <c r="L47">
        <v>655</v>
      </c>
      <c r="M47">
        <v>-1.1999999999999999E-3</v>
      </c>
      <c r="N47">
        <v>-1.41E-3</v>
      </c>
      <c r="O47">
        <v>-1.1199999999999999E-3</v>
      </c>
      <c r="P47" s="1">
        <v>9.1756700000000002E-5</v>
      </c>
      <c r="Q47">
        <f t="shared" si="2"/>
        <v>-89.226661189278005</v>
      </c>
    </row>
    <row r="48" spans="1:17" x14ac:dyDescent="0.2">
      <c r="A48">
        <v>503.02121</v>
      </c>
      <c r="B48">
        <v>4.7999999999999996E-3</v>
      </c>
      <c r="C48">
        <v>0.43773000000000001</v>
      </c>
      <c r="D48">
        <v>0.27555000000000002</v>
      </c>
      <c r="E48" s="2">
        <f t="shared" si="0"/>
        <v>3.1609359740614866E-3</v>
      </c>
      <c r="F48" s="2">
        <f t="shared" si="1"/>
        <v>117.7965429318669</v>
      </c>
      <c r="L48">
        <v>654</v>
      </c>
      <c r="M48" s="1">
        <v>2.22795E-4</v>
      </c>
      <c r="N48" s="1">
        <v>-8.5328400000000005E-4</v>
      </c>
      <c r="O48" s="1">
        <v>-9.2340100000000002E-4</v>
      </c>
      <c r="P48" s="1">
        <v>-5.9908999999999998E-5</v>
      </c>
      <c r="Q48">
        <f t="shared" si="2"/>
        <v>16.566044983054329</v>
      </c>
    </row>
    <row r="49" spans="1:17" x14ac:dyDescent="0.2">
      <c r="A49">
        <v>501.95996000000002</v>
      </c>
      <c r="B49">
        <v>5.1700000000000001E-3</v>
      </c>
      <c r="C49">
        <v>0.52036000000000004</v>
      </c>
      <c r="D49">
        <v>0.32199</v>
      </c>
      <c r="E49" s="2">
        <f t="shared" si="0"/>
        <v>3.4045914553953935E-3</v>
      </c>
      <c r="F49" s="2">
        <f t="shared" si="1"/>
        <v>126.87669311619833</v>
      </c>
      <c r="L49">
        <v>653</v>
      </c>
      <c r="M49" s="1">
        <v>-5.3143299999999999E-4</v>
      </c>
      <c r="N49" s="1">
        <v>-6.7769E-4</v>
      </c>
      <c r="O49" s="1">
        <v>-6.6115100000000001E-4</v>
      </c>
      <c r="P49" s="1">
        <v>5.3051899999999999E-5</v>
      </c>
      <c r="Q49">
        <f t="shared" si="2"/>
        <v>-39.514993529834655</v>
      </c>
    </row>
    <row r="50" spans="1:17" x14ac:dyDescent="0.2">
      <c r="A50">
        <v>501.05014</v>
      </c>
      <c r="B50">
        <v>5.4200000000000003E-3</v>
      </c>
      <c r="C50">
        <v>0.60504000000000002</v>
      </c>
      <c r="D50">
        <v>0.37325999999999998</v>
      </c>
      <c r="E50" s="2">
        <f t="shared" si="0"/>
        <v>3.5692235373777624E-3</v>
      </c>
      <c r="F50" s="2">
        <f t="shared" si="1"/>
        <v>133.01192972723305</v>
      </c>
      <c r="L50">
        <v>652</v>
      </c>
      <c r="M50" s="1">
        <v>-8.9609200000000003E-4</v>
      </c>
      <c r="N50" s="1">
        <v>-8.1369299999999999E-4</v>
      </c>
      <c r="O50" s="1">
        <v>-8.0221199999999996E-4</v>
      </c>
      <c r="P50" s="1">
        <v>-2.4792800000000002E-4</v>
      </c>
      <c r="Q50">
        <f t="shared" si="2"/>
        <v>-66.629414398685427</v>
      </c>
    </row>
    <row r="51" spans="1:17" x14ac:dyDescent="0.2">
      <c r="A51">
        <v>499.98845999999998</v>
      </c>
      <c r="B51">
        <v>5.4799999999999996E-3</v>
      </c>
      <c r="C51">
        <v>0.69325999999999999</v>
      </c>
      <c r="D51">
        <v>0.42693999999999999</v>
      </c>
      <c r="E51" s="2">
        <f t="shared" si="0"/>
        <v>3.6087352370535305E-3</v>
      </c>
      <c r="F51" s="2">
        <f t="shared" si="1"/>
        <v>134.48438651388136</v>
      </c>
      <c r="L51">
        <v>651</v>
      </c>
      <c r="M51" s="1">
        <v>-9.1166100000000003E-4</v>
      </c>
      <c r="N51" s="1">
        <v>-4.7708499999999998E-4</v>
      </c>
      <c r="O51" s="1">
        <v>-3.0095000000000002E-4</v>
      </c>
      <c r="P51" s="1">
        <v>-1.0266400000000001E-4</v>
      </c>
      <c r="Q51">
        <f t="shared" si="2"/>
        <v>-67.787055972065318</v>
      </c>
    </row>
    <row r="52" spans="1:17" x14ac:dyDescent="0.2">
      <c r="A52">
        <v>498.92653999999999</v>
      </c>
      <c r="B52">
        <v>5.7299999999999999E-3</v>
      </c>
      <c r="C52">
        <v>0.78093000000000001</v>
      </c>
      <c r="D52">
        <v>0.47539999999999999</v>
      </c>
      <c r="E52" s="2">
        <f t="shared" si="0"/>
        <v>3.7733673190358994E-3</v>
      </c>
      <c r="F52" s="2">
        <f t="shared" si="1"/>
        <v>140.6196231249161</v>
      </c>
      <c r="L52">
        <v>650</v>
      </c>
      <c r="M52">
        <v>0</v>
      </c>
      <c r="N52">
        <v>0</v>
      </c>
      <c r="O52">
        <v>0</v>
      </c>
      <c r="P52">
        <v>0</v>
      </c>
      <c r="Q52">
        <f t="shared" si="2"/>
        <v>0</v>
      </c>
    </row>
    <row r="53" spans="1:17" x14ac:dyDescent="0.2">
      <c r="A53">
        <v>498.01616999999999</v>
      </c>
      <c r="B53">
        <v>5.9899999999999997E-3</v>
      </c>
      <c r="C53">
        <v>0.85011000000000003</v>
      </c>
      <c r="D53">
        <v>0.51561999999999997</v>
      </c>
      <c r="E53" s="2">
        <f t="shared" si="0"/>
        <v>3.9445846842975632E-3</v>
      </c>
      <c r="F53" s="2">
        <f t="shared" si="1"/>
        <v>147.00026920039221</v>
      </c>
      <c r="L53">
        <v>649</v>
      </c>
      <c r="M53" s="1">
        <v>5.2710699999999997E-4</v>
      </c>
      <c r="N53" s="1">
        <v>4.1373000000000001E-4</v>
      </c>
      <c r="O53" s="1">
        <v>7.3548799999999996E-4</v>
      </c>
      <c r="P53" s="1">
        <v>1.8879899999999999E-4</v>
      </c>
      <c r="Q53">
        <f t="shared" si="2"/>
        <v>39.193331416247304</v>
      </c>
    </row>
    <row r="54" spans="1:17" x14ac:dyDescent="0.2">
      <c r="A54">
        <v>496.9538</v>
      </c>
      <c r="B54">
        <v>6.2500000000000003E-3</v>
      </c>
      <c r="C54">
        <v>0.92754999999999999</v>
      </c>
      <c r="D54">
        <v>0.55979999999999996</v>
      </c>
      <c r="E54" s="2">
        <f t="shared" si="0"/>
        <v>4.1158020495592283E-3</v>
      </c>
      <c r="F54" s="2">
        <f t="shared" si="1"/>
        <v>153.38091527586838</v>
      </c>
      <c r="L54">
        <v>648</v>
      </c>
      <c r="M54" s="1">
        <v>-5.0962900000000005E-4</v>
      </c>
      <c r="N54" s="1">
        <v>3.5780499999999999E-4</v>
      </c>
      <c r="O54" s="1">
        <v>9.0517099999999997E-4</v>
      </c>
      <c r="P54" s="1">
        <v>-7.0327000000000006E-5</v>
      </c>
      <c r="Q54">
        <f t="shared" si="2"/>
        <v>-37.893745096025476</v>
      </c>
    </row>
    <row r="55" spans="1:17" x14ac:dyDescent="0.2">
      <c r="A55">
        <v>496.04302999999999</v>
      </c>
      <c r="B55">
        <v>6.4099999999999999E-3</v>
      </c>
      <c r="C55">
        <v>0.99729999999999996</v>
      </c>
      <c r="D55">
        <v>0.60055000000000003</v>
      </c>
      <c r="E55" s="2">
        <f t="shared" si="0"/>
        <v>4.2211665820279434E-3</v>
      </c>
      <c r="F55" s="2">
        <f t="shared" si="1"/>
        <v>157.30746670693057</v>
      </c>
      <c r="L55">
        <v>647</v>
      </c>
      <c r="M55">
        <v>1.6100000000000001E-3</v>
      </c>
      <c r="N55">
        <v>1.1100000000000001E-3</v>
      </c>
      <c r="O55">
        <v>1.5100000000000001E-3</v>
      </c>
      <c r="P55" s="1">
        <v>2.0867600000000001E-4</v>
      </c>
      <c r="Q55">
        <f t="shared" si="2"/>
        <v>119.71243709561467</v>
      </c>
    </row>
    <row r="56" spans="1:17" x14ac:dyDescent="0.2">
      <c r="A56">
        <v>494.98025999999999</v>
      </c>
      <c r="B56">
        <v>6.6699999999999997E-3</v>
      </c>
      <c r="C56">
        <v>1.0701700000000001</v>
      </c>
      <c r="D56">
        <v>0.64359</v>
      </c>
      <c r="E56" s="2">
        <f t="shared" si="0"/>
        <v>4.3923839472896076E-3</v>
      </c>
      <c r="F56" s="2">
        <f t="shared" si="1"/>
        <v>163.68811278240671</v>
      </c>
      <c r="L56">
        <v>646</v>
      </c>
      <c r="M56">
        <v>1.31E-3</v>
      </c>
      <c r="N56">
        <v>1.2700000000000001E-3</v>
      </c>
      <c r="O56">
        <v>1.33E-3</v>
      </c>
      <c r="P56" s="1">
        <v>2.4554999999999998E-4</v>
      </c>
      <c r="Q56">
        <f t="shared" si="2"/>
        <v>97.405771798295163</v>
      </c>
    </row>
    <row r="57" spans="1:17" x14ac:dyDescent="0.2">
      <c r="A57">
        <v>494.06909000000002</v>
      </c>
      <c r="B57">
        <v>6.7400000000000003E-3</v>
      </c>
      <c r="C57">
        <v>1.11774</v>
      </c>
      <c r="D57">
        <v>0.67071000000000003</v>
      </c>
      <c r="E57" s="2">
        <f t="shared" si="0"/>
        <v>4.4384809302446711E-3</v>
      </c>
      <c r="F57" s="2">
        <f t="shared" si="1"/>
        <v>165.40597903349644</v>
      </c>
      <c r="L57">
        <v>645</v>
      </c>
      <c r="M57">
        <v>2.3600000000000001E-3</v>
      </c>
      <c r="N57">
        <v>1.5900000000000001E-3</v>
      </c>
      <c r="O57">
        <v>1.9400000000000001E-3</v>
      </c>
      <c r="P57" s="1">
        <v>2.7216799999999999E-4</v>
      </c>
      <c r="Q57">
        <f t="shared" si="2"/>
        <v>175.47910033891344</v>
      </c>
    </row>
    <row r="58" spans="1:17" x14ac:dyDescent="0.2">
      <c r="A58">
        <v>493.00589000000002</v>
      </c>
      <c r="B58">
        <v>6.5100000000000002E-3</v>
      </c>
      <c r="C58">
        <v>1.1633599999999999</v>
      </c>
      <c r="D58">
        <v>0.69696999999999998</v>
      </c>
      <c r="E58" s="2">
        <f t="shared" si="0"/>
        <v>4.2870194148208916E-3</v>
      </c>
      <c r="F58" s="2">
        <f t="shared" si="1"/>
        <v>159.76156135134448</v>
      </c>
      <c r="L58">
        <v>644</v>
      </c>
      <c r="M58">
        <v>2.7599999999999999E-3</v>
      </c>
      <c r="N58">
        <v>2.1900000000000001E-3</v>
      </c>
      <c r="O58">
        <v>2.2499999999999998E-3</v>
      </c>
      <c r="P58" s="1">
        <v>5.4519799999999999E-4</v>
      </c>
      <c r="Q58">
        <f t="shared" si="2"/>
        <v>205.22132073533942</v>
      </c>
    </row>
    <row r="59" spans="1:17" x14ac:dyDescent="0.2">
      <c r="A59">
        <v>491.94243999999998</v>
      </c>
      <c r="B59">
        <v>6.8700000000000002E-3</v>
      </c>
      <c r="C59">
        <v>1.19086</v>
      </c>
      <c r="D59">
        <v>0.71216999999999997</v>
      </c>
      <c r="E59" s="2">
        <f t="shared" si="0"/>
        <v>4.5240896128755032E-3</v>
      </c>
      <c r="F59" s="2">
        <f t="shared" si="1"/>
        <v>168.5963020712345</v>
      </c>
      <c r="L59">
        <v>643</v>
      </c>
      <c r="M59">
        <v>1.8699999999999999E-3</v>
      </c>
      <c r="N59">
        <v>2.31E-3</v>
      </c>
      <c r="O59">
        <v>2.3E-3</v>
      </c>
      <c r="P59" s="1">
        <v>3.1984199999999998E-4</v>
      </c>
      <c r="Q59">
        <f t="shared" si="2"/>
        <v>139.04488035329157</v>
      </c>
    </row>
    <row r="60" spans="1:17" x14ac:dyDescent="0.2">
      <c r="A60">
        <v>491.03073000000001</v>
      </c>
      <c r="B60">
        <v>6.79E-3</v>
      </c>
      <c r="C60">
        <v>1.2035800000000001</v>
      </c>
      <c r="D60">
        <v>0.71908000000000005</v>
      </c>
      <c r="E60" s="2">
        <f t="shared" si="0"/>
        <v>4.4714073466411448E-3</v>
      </c>
      <c r="F60" s="2">
        <f t="shared" si="1"/>
        <v>166.63302635570338</v>
      </c>
      <c r="L60">
        <v>642</v>
      </c>
      <c r="M60">
        <v>2.2100000000000002E-3</v>
      </c>
      <c r="N60">
        <v>2.5699999999999998E-3</v>
      </c>
      <c r="O60">
        <v>2.47E-3</v>
      </c>
      <c r="P60" s="1">
        <v>3.05005E-5</v>
      </c>
      <c r="Q60">
        <f t="shared" si="2"/>
        <v>164.32576769025368</v>
      </c>
    </row>
    <row r="61" spans="1:17" x14ac:dyDescent="0.2">
      <c r="A61">
        <v>489.96683000000002</v>
      </c>
      <c r="B61">
        <v>6.8799999999999998E-3</v>
      </c>
      <c r="C61">
        <v>1.21082</v>
      </c>
      <c r="D61">
        <v>0.72284999999999999</v>
      </c>
      <c r="E61" s="2">
        <f t="shared" si="0"/>
        <v>4.5306748961547972E-3</v>
      </c>
      <c r="F61" s="2">
        <f t="shared" si="1"/>
        <v>168.84171153567587</v>
      </c>
      <c r="L61">
        <v>641</v>
      </c>
      <c r="M61">
        <v>2.5500000000000002E-3</v>
      </c>
      <c r="N61">
        <v>3.0400000000000002E-3</v>
      </c>
      <c r="O61">
        <v>2.9199999999999999E-3</v>
      </c>
      <c r="P61" s="1">
        <v>1.08244E-4</v>
      </c>
      <c r="Q61">
        <f t="shared" si="2"/>
        <v>189.60665502721579</v>
      </c>
    </row>
    <row r="62" spans="1:17" x14ac:dyDescent="0.2">
      <c r="A62">
        <v>489.05475000000001</v>
      </c>
      <c r="B62">
        <v>6.7299999999999999E-3</v>
      </c>
      <c r="C62">
        <v>1.20357</v>
      </c>
      <c r="D62">
        <v>0.71852000000000005</v>
      </c>
      <c r="E62" s="2">
        <f t="shared" si="0"/>
        <v>4.4318956469653762E-3</v>
      </c>
      <c r="F62" s="2">
        <f t="shared" si="1"/>
        <v>165.16056956905504</v>
      </c>
      <c r="L62">
        <v>640</v>
      </c>
      <c r="M62">
        <v>2.5400000000000002E-3</v>
      </c>
      <c r="N62">
        <v>3.2100000000000002E-3</v>
      </c>
      <c r="O62">
        <v>3.32E-3</v>
      </c>
      <c r="P62" s="1">
        <v>3.9945900000000001E-4</v>
      </c>
      <c r="Q62">
        <f t="shared" si="2"/>
        <v>188.86309951730516</v>
      </c>
    </row>
    <row r="63" spans="1:17" x14ac:dyDescent="0.2">
      <c r="A63">
        <v>487.99045000000001</v>
      </c>
      <c r="B63">
        <v>6.8500000000000002E-3</v>
      </c>
      <c r="C63">
        <v>1.18913</v>
      </c>
      <c r="D63">
        <v>0.70898000000000005</v>
      </c>
      <c r="E63" s="2">
        <f t="shared" si="0"/>
        <v>4.5109190463169134E-3</v>
      </c>
      <c r="F63" s="2">
        <f t="shared" si="1"/>
        <v>168.10548314235172</v>
      </c>
      <c r="L63">
        <v>639</v>
      </c>
      <c r="M63">
        <v>3.96E-3</v>
      </c>
      <c r="N63">
        <v>3.62E-3</v>
      </c>
      <c r="O63">
        <v>3.6099999999999999E-3</v>
      </c>
      <c r="P63" s="1">
        <v>8.6081500000000002E-4</v>
      </c>
      <c r="Q63">
        <f t="shared" si="2"/>
        <v>294.44798192461747</v>
      </c>
    </row>
    <row r="64" spans="1:17" x14ac:dyDescent="0.2">
      <c r="A64">
        <v>486.92590000000001</v>
      </c>
      <c r="B64">
        <v>6.7799999999999996E-3</v>
      </c>
      <c r="C64">
        <v>1.1656299999999999</v>
      </c>
      <c r="D64">
        <v>0.69457999999999998</v>
      </c>
      <c r="E64" s="2">
        <f t="shared" si="0"/>
        <v>4.4648220633618499E-3</v>
      </c>
      <c r="F64" s="2">
        <f t="shared" si="1"/>
        <v>166.38761689126198</v>
      </c>
      <c r="L64">
        <v>638</v>
      </c>
      <c r="M64">
        <v>4.2100000000000002E-3</v>
      </c>
      <c r="N64">
        <v>4.0099999999999997E-3</v>
      </c>
      <c r="O64">
        <v>4.0099999999999997E-3</v>
      </c>
      <c r="P64" s="1">
        <v>6.6558999999999998E-4</v>
      </c>
      <c r="Q64">
        <f t="shared" si="2"/>
        <v>313.03686967238372</v>
      </c>
    </row>
    <row r="65" spans="1:17" x14ac:dyDescent="0.2">
      <c r="A65">
        <v>486.01324</v>
      </c>
      <c r="B65">
        <v>6.6600000000000001E-3</v>
      </c>
      <c r="C65">
        <v>1.1420399999999999</v>
      </c>
      <c r="D65">
        <v>0.68074999999999997</v>
      </c>
      <c r="E65" s="2">
        <f t="shared" si="0"/>
        <v>4.3857986640103127E-3</v>
      </c>
      <c r="F65" s="2">
        <f t="shared" si="1"/>
        <v>163.44270331796531</v>
      </c>
      <c r="L65">
        <v>637</v>
      </c>
      <c r="M65">
        <v>4.8799999999999998E-3</v>
      </c>
      <c r="N65">
        <v>4.4799999999999996E-3</v>
      </c>
      <c r="O65">
        <v>4.4099999999999999E-3</v>
      </c>
      <c r="P65" s="1">
        <v>6.45278E-4</v>
      </c>
      <c r="Q65">
        <f t="shared" si="2"/>
        <v>362.85508883639727</v>
      </c>
    </row>
    <row r="66" spans="1:17" x14ac:dyDescent="0.2">
      <c r="A66">
        <v>484.94826999999998</v>
      </c>
      <c r="B66">
        <v>6.3600000000000002E-3</v>
      </c>
      <c r="C66">
        <v>1.10589</v>
      </c>
      <c r="D66">
        <v>0.65966000000000002</v>
      </c>
      <c r="E66" s="2">
        <f t="shared" si="0"/>
        <v>4.1882401656314697E-3</v>
      </c>
      <c r="F66" s="2">
        <f t="shared" si="1"/>
        <v>156.08041938472363</v>
      </c>
      <c r="L66">
        <v>636</v>
      </c>
      <c r="M66">
        <v>5.1799999999999997E-3</v>
      </c>
      <c r="N66">
        <v>4.7699999999999999E-3</v>
      </c>
      <c r="O66">
        <v>4.64E-3</v>
      </c>
      <c r="P66" s="1">
        <v>7.7552999999999997E-4</v>
      </c>
      <c r="Q66">
        <f t="shared" si="2"/>
        <v>385.16175413371673</v>
      </c>
    </row>
    <row r="67" spans="1:17" x14ac:dyDescent="0.2">
      <c r="A67">
        <v>484.03528</v>
      </c>
      <c r="B67">
        <v>6.43E-3</v>
      </c>
      <c r="C67">
        <v>1.0741000000000001</v>
      </c>
      <c r="D67">
        <v>0.64046000000000003</v>
      </c>
      <c r="E67" s="2">
        <f t="shared" ref="E67:E130" si="3">B67*$J$1/$I$1</f>
        <v>4.2343371485865332E-3</v>
      </c>
      <c r="F67" s="2">
        <f t="shared" ref="F67:F130" si="4">E67*$H$8</f>
        <v>157.79828563581336</v>
      </c>
      <c r="L67">
        <v>635</v>
      </c>
      <c r="M67">
        <v>5.0600000000000003E-3</v>
      </c>
      <c r="N67">
        <v>5.2700000000000004E-3</v>
      </c>
      <c r="O67">
        <v>5.1500000000000001E-3</v>
      </c>
      <c r="P67" s="1">
        <v>8.3362799999999999E-4</v>
      </c>
      <c r="Q67">
        <f t="shared" ref="Q67:Q130" si="5">M67*$S$6</f>
        <v>376.23908801478899</v>
      </c>
    </row>
    <row r="68" spans="1:17" x14ac:dyDescent="0.2">
      <c r="A68">
        <v>482.96987999999999</v>
      </c>
      <c r="B68">
        <v>6.4000000000000003E-3</v>
      </c>
      <c r="C68">
        <v>1.04172</v>
      </c>
      <c r="D68">
        <v>0.62099000000000004</v>
      </c>
      <c r="E68" s="2">
        <f t="shared" si="3"/>
        <v>4.2145812987486493E-3</v>
      </c>
      <c r="F68" s="2">
        <f t="shared" si="4"/>
        <v>157.0620572424892</v>
      </c>
      <c r="L68">
        <v>634</v>
      </c>
      <c r="M68">
        <v>5.5300000000000002E-3</v>
      </c>
      <c r="N68">
        <v>5.3200000000000001E-3</v>
      </c>
      <c r="O68">
        <v>5.3899999999999998E-3</v>
      </c>
      <c r="P68" s="1">
        <v>8.4799500000000004E-4</v>
      </c>
      <c r="Q68">
        <f t="shared" si="5"/>
        <v>411.18619698058956</v>
      </c>
    </row>
    <row r="69" spans="1:17" x14ac:dyDescent="0.2">
      <c r="A69">
        <v>482.05649</v>
      </c>
      <c r="B69">
        <v>6.0400000000000002E-3</v>
      </c>
      <c r="C69">
        <v>1.0054700000000001</v>
      </c>
      <c r="D69">
        <v>0.59975000000000001</v>
      </c>
      <c r="E69" s="2">
        <f t="shared" si="3"/>
        <v>3.9775111006940377E-3</v>
      </c>
      <c r="F69" s="2">
        <f t="shared" si="4"/>
        <v>148.22731652259918</v>
      </c>
      <c r="L69">
        <v>633</v>
      </c>
      <c r="M69">
        <v>6.4200000000000004E-3</v>
      </c>
      <c r="N69">
        <v>5.79E-3</v>
      </c>
      <c r="O69">
        <v>5.7499999999999999E-3</v>
      </c>
      <c r="P69">
        <v>1.0399999999999999E-3</v>
      </c>
      <c r="Q69">
        <f t="shared" si="5"/>
        <v>477.36263736263743</v>
      </c>
    </row>
    <row r="70" spans="1:17" x14ac:dyDescent="0.2">
      <c r="A70">
        <v>480.99065999999999</v>
      </c>
      <c r="B70">
        <v>6.0800000000000003E-3</v>
      </c>
      <c r="C70">
        <v>0.96924999999999994</v>
      </c>
      <c r="D70">
        <v>0.57843</v>
      </c>
      <c r="E70" s="2">
        <f t="shared" si="3"/>
        <v>4.0038522338112174E-3</v>
      </c>
      <c r="F70" s="2">
        <f t="shared" si="4"/>
        <v>149.20895438036476</v>
      </c>
      <c r="L70">
        <v>632</v>
      </c>
      <c r="M70">
        <v>5.1999999999999998E-3</v>
      </c>
      <c r="N70">
        <v>5.9699999999999996E-3</v>
      </c>
      <c r="O70">
        <v>6.1199999999999996E-3</v>
      </c>
      <c r="P70" s="1">
        <v>9.3894499999999995E-4</v>
      </c>
      <c r="Q70">
        <f t="shared" si="5"/>
        <v>386.64886515353805</v>
      </c>
    </row>
    <row r="71" spans="1:17" x14ac:dyDescent="0.2">
      <c r="A71">
        <v>479.92462</v>
      </c>
      <c r="B71">
        <v>5.8700000000000002E-3</v>
      </c>
      <c r="C71">
        <v>0.93259000000000003</v>
      </c>
      <c r="D71">
        <v>0.55689999999999995</v>
      </c>
      <c r="E71" s="2">
        <f t="shared" si="3"/>
        <v>3.8655612849460268E-3</v>
      </c>
      <c r="F71" s="2">
        <f t="shared" si="4"/>
        <v>144.05535562709557</v>
      </c>
      <c r="L71">
        <v>631</v>
      </c>
      <c r="M71">
        <v>6.9899999999999997E-3</v>
      </c>
      <c r="N71">
        <v>6.4400000000000004E-3</v>
      </c>
      <c r="O71">
        <v>6.5199999999999998E-3</v>
      </c>
      <c r="P71">
        <v>1.0300000000000001E-3</v>
      </c>
      <c r="Q71">
        <f t="shared" si="5"/>
        <v>519.7453014275444</v>
      </c>
    </row>
    <row r="72" spans="1:17" x14ac:dyDescent="0.2">
      <c r="A72">
        <v>479.01067999999998</v>
      </c>
      <c r="B72">
        <v>5.8599999999999998E-3</v>
      </c>
      <c r="C72">
        <v>0.90027000000000001</v>
      </c>
      <c r="D72">
        <v>0.53883000000000003</v>
      </c>
      <c r="E72" s="2">
        <f t="shared" si="3"/>
        <v>3.8589760016667315E-3</v>
      </c>
      <c r="F72" s="2">
        <f t="shared" si="4"/>
        <v>143.80994616265417</v>
      </c>
      <c r="L72">
        <v>630</v>
      </c>
      <c r="M72">
        <v>5.8399999999999997E-3</v>
      </c>
      <c r="N72">
        <v>6.6400000000000001E-3</v>
      </c>
      <c r="O72">
        <v>6.7299999999999999E-3</v>
      </c>
      <c r="P72">
        <v>1.01E-3</v>
      </c>
      <c r="Q72">
        <f t="shared" si="5"/>
        <v>434.23641778781968</v>
      </c>
    </row>
    <row r="73" spans="1:17" x14ac:dyDescent="0.2">
      <c r="A73">
        <v>477.94423999999998</v>
      </c>
      <c r="B73">
        <v>5.9199999999999999E-3</v>
      </c>
      <c r="C73">
        <v>0.86658999999999997</v>
      </c>
      <c r="D73">
        <v>0.51853000000000005</v>
      </c>
      <c r="E73" s="2">
        <f t="shared" si="3"/>
        <v>3.8984877013425001E-3</v>
      </c>
      <c r="F73" s="2">
        <f t="shared" si="4"/>
        <v>145.28240294930251</v>
      </c>
      <c r="L73">
        <v>629</v>
      </c>
      <c r="M73">
        <v>7.28E-3</v>
      </c>
      <c r="N73">
        <v>6.9800000000000001E-3</v>
      </c>
      <c r="O73">
        <v>7.2500000000000004E-3</v>
      </c>
      <c r="P73">
        <v>1.1800000000000001E-3</v>
      </c>
      <c r="Q73">
        <f t="shared" si="5"/>
        <v>541.30841121495325</v>
      </c>
    </row>
    <row r="74" spans="1:17" x14ac:dyDescent="0.2">
      <c r="A74">
        <v>477.02994000000001</v>
      </c>
      <c r="B74">
        <v>5.9800000000000001E-3</v>
      </c>
      <c r="C74">
        <v>0.84164000000000005</v>
      </c>
      <c r="D74">
        <v>0.50375999999999999</v>
      </c>
      <c r="E74" s="2">
        <f t="shared" si="3"/>
        <v>3.9379994010182691E-3</v>
      </c>
      <c r="F74" s="2">
        <f t="shared" si="4"/>
        <v>146.75485973595084</v>
      </c>
      <c r="L74">
        <v>628</v>
      </c>
      <c r="M74">
        <v>7.7099999999999998E-3</v>
      </c>
      <c r="N74">
        <v>7.4200000000000004E-3</v>
      </c>
      <c r="O74">
        <v>7.6800000000000002E-3</v>
      </c>
      <c r="P74">
        <v>1.4E-3</v>
      </c>
      <c r="Q74">
        <f t="shared" si="5"/>
        <v>573.28129814111128</v>
      </c>
    </row>
    <row r="75" spans="1:17" x14ac:dyDescent="0.2">
      <c r="A75">
        <v>475.96303999999998</v>
      </c>
      <c r="B75">
        <v>5.7600000000000004E-3</v>
      </c>
      <c r="C75">
        <v>0.81427000000000005</v>
      </c>
      <c r="D75">
        <v>0.48754999999999998</v>
      </c>
      <c r="E75" s="2">
        <f t="shared" si="3"/>
        <v>3.7931231688737841E-3</v>
      </c>
      <c r="F75" s="2">
        <f t="shared" si="4"/>
        <v>141.35585151824029</v>
      </c>
      <c r="L75">
        <v>627</v>
      </c>
      <c r="M75">
        <v>9.1599999999999997E-3</v>
      </c>
      <c r="N75">
        <v>7.9100000000000004E-3</v>
      </c>
      <c r="O75">
        <v>8.2699999999999996E-3</v>
      </c>
      <c r="P75">
        <v>1.4E-3</v>
      </c>
      <c r="Q75">
        <f t="shared" si="5"/>
        <v>681.09684707815552</v>
      </c>
    </row>
    <row r="76" spans="1:17" x14ac:dyDescent="0.2">
      <c r="A76">
        <v>475.04840000000002</v>
      </c>
      <c r="B76">
        <v>5.7400000000000003E-3</v>
      </c>
      <c r="C76">
        <v>0.79718</v>
      </c>
      <c r="D76">
        <v>0.47699000000000003</v>
      </c>
      <c r="E76" s="2">
        <f t="shared" si="3"/>
        <v>3.7799526023151943E-3</v>
      </c>
      <c r="F76" s="2">
        <f t="shared" si="4"/>
        <v>140.8650325893575</v>
      </c>
      <c r="L76">
        <v>626</v>
      </c>
      <c r="M76">
        <v>7.7499999999999999E-3</v>
      </c>
      <c r="N76">
        <v>8.1600000000000006E-3</v>
      </c>
      <c r="O76">
        <v>8.2900000000000005E-3</v>
      </c>
      <c r="P76">
        <v>1.3600000000000001E-3</v>
      </c>
      <c r="Q76">
        <f t="shared" si="5"/>
        <v>576.25552018075382</v>
      </c>
    </row>
    <row r="77" spans="1:17" x14ac:dyDescent="0.2">
      <c r="A77">
        <v>473.98111</v>
      </c>
      <c r="B77">
        <v>5.7400000000000003E-3</v>
      </c>
      <c r="C77">
        <v>0.77546999999999999</v>
      </c>
      <c r="D77">
        <v>0.46505999999999997</v>
      </c>
      <c r="E77" s="2">
        <f t="shared" si="3"/>
        <v>3.7799526023151943E-3</v>
      </c>
      <c r="F77" s="2">
        <f t="shared" si="4"/>
        <v>140.8650325893575</v>
      </c>
      <c r="L77">
        <v>625</v>
      </c>
      <c r="M77">
        <v>9.7400000000000004E-3</v>
      </c>
      <c r="N77">
        <v>8.6700000000000006E-3</v>
      </c>
      <c r="O77">
        <v>8.9800000000000001E-3</v>
      </c>
      <c r="P77">
        <v>1.5299999999999999E-3</v>
      </c>
      <c r="Q77">
        <f t="shared" si="5"/>
        <v>724.22306665297322</v>
      </c>
    </row>
    <row r="78" spans="1:17" x14ac:dyDescent="0.2">
      <c r="A78">
        <v>473.06610000000001</v>
      </c>
      <c r="B78">
        <v>5.6800000000000002E-3</v>
      </c>
      <c r="C78">
        <v>0.75685999999999998</v>
      </c>
      <c r="D78">
        <v>0.45387</v>
      </c>
      <c r="E78" s="2">
        <f t="shared" si="3"/>
        <v>3.7404409026394261E-3</v>
      </c>
      <c r="F78" s="2">
        <f t="shared" si="4"/>
        <v>139.39257580270916</v>
      </c>
      <c r="L78">
        <v>624</v>
      </c>
      <c r="M78">
        <v>8.5800000000000008E-3</v>
      </c>
      <c r="N78">
        <v>8.8599999999999998E-3</v>
      </c>
      <c r="O78">
        <v>9.0299999999999998E-3</v>
      </c>
      <c r="P78">
        <v>1.5399999999999999E-3</v>
      </c>
      <c r="Q78">
        <f t="shared" si="5"/>
        <v>637.97062750333794</v>
      </c>
    </row>
    <row r="79" spans="1:17" x14ac:dyDescent="0.2">
      <c r="A79">
        <v>471.99838</v>
      </c>
      <c r="B79">
        <v>5.47E-3</v>
      </c>
      <c r="C79">
        <v>0.74056</v>
      </c>
      <c r="D79">
        <v>0.44366</v>
      </c>
      <c r="E79" s="2">
        <f t="shared" si="3"/>
        <v>3.602149953774236E-3</v>
      </c>
      <c r="F79" s="2">
        <f t="shared" si="4"/>
        <v>134.23897704944</v>
      </c>
      <c r="L79">
        <v>623</v>
      </c>
      <c r="M79">
        <v>1.065E-2</v>
      </c>
      <c r="N79">
        <v>9.4599999999999997E-3</v>
      </c>
      <c r="O79">
        <v>9.7400000000000004E-3</v>
      </c>
      <c r="P79">
        <v>1.73E-3</v>
      </c>
      <c r="Q79">
        <f t="shared" si="5"/>
        <v>791.88661805484242</v>
      </c>
    </row>
    <row r="80" spans="1:17" x14ac:dyDescent="0.2">
      <c r="A80">
        <v>470.93042000000003</v>
      </c>
      <c r="B80">
        <v>5.8900000000000003E-3</v>
      </c>
      <c r="C80">
        <v>0.72638999999999998</v>
      </c>
      <c r="D80">
        <v>0.43569000000000002</v>
      </c>
      <c r="E80" s="2">
        <f t="shared" si="3"/>
        <v>3.8787318515046162E-3</v>
      </c>
      <c r="F80" s="2">
        <f t="shared" si="4"/>
        <v>144.54617455597835</v>
      </c>
      <c r="L80">
        <v>622</v>
      </c>
      <c r="M80">
        <v>1.0500000000000001E-2</v>
      </c>
      <c r="N80">
        <v>9.9399999999999992E-3</v>
      </c>
      <c r="O80">
        <v>9.9600000000000001E-3</v>
      </c>
      <c r="P80">
        <v>1.6199999999999999E-3</v>
      </c>
      <c r="Q80">
        <f t="shared" si="5"/>
        <v>780.73328540618274</v>
      </c>
    </row>
    <row r="81" spans="1:17" x14ac:dyDescent="0.2">
      <c r="A81">
        <v>470.01488999999998</v>
      </c>
      <c r="B81">
        <v>5.79E-3</v>
      </c>
      <c r="C81">
        <v>0.71692999999999996</v>
      </c>
      <c r="D81">
        <v>0.43010999999999999</v>
      </c>
      <c r="E81" s="2">
        <f t="shared" si="3"/>
        <v>3.8128790187116684E-3</v>
      </c>
      <c r="F81" s="2">
        <f t="shared" si="4"/>
        <v>142.09207991156444</v>
      </c>
      <c r="L81">
        <v>621</v>
      </c>
      <c r="M81">
        <v>1.0529999999999999E-2</v>
      </c>
      <c r="N81">
        <v>1.013E-2</v>
      </c>
      <c r="O81">
        <v>1.0460000000000001E-2</v>
      </c>
      <c r="P81">
        <v>1.83E-3</v>
      </c>
      <c r="Q81">
        <f t="shared" si="5"/>
        <v>782.96395193591457</v>
      </c>
    </row>
    <row r="82" spans="1:17" x14ac:dyDescent="0.2">
      <c r="A82">
        <v>468.94653</v>
      </c>
      <c r="B82">
        <v>5.6600000000000001E-3</v>
      </c>
      <c r="C82">
        <v>0.70687999999999995</v>
      </c>
      <c r="D82">
        <v>0.42375000000000002</v>
      </c>
      <c r="E82" s="2">
        <f t="shared" si="3"/>
        <v>3.7272703360808367E-3</v>
      </c>
      <c r="F82" s="2">
        <f t="shared" si="4"/>
        <v>138.9017568738264</v>
      </c>
      <c r="L82">
        <v>620</v>
      </c>
      <c r="M82">
        <v>1.15E-2</v>
      </c>
      <c r="N82">
        <v>1.059E-2</v>
      </c>
      <c r="O82">
        <v>1.106E-2</v>
      </c>
      <c r="P82">
        <v>1.8500000000000001E-3</v>
      </c>
      <c r="Q82">
        <f t="shared" si="5"/>
        <v>855.08883639724763</v>
      </c>
    </row>
    <row r="83" spans="1:17" x14ac:dyDescent="0.2">
      <c r="A83">
        <v>468.03061000000002</v>
      </c>
      <c r="B83">
        <v>5.9500000000000004E-3</v>
      </c>
      <c r="C83">
        <v>0.69838999999999996</v>
      </c>
      <c r="D83">
        <v>0.41882000000000003</v>
      </c>
      <c r="E83" s="2">
        <f t="shared" si="3"/>
        <v>3.9182435511803844E-3</v>
      </c>
      <c r="F83" s="2">
        <f t="shared" si="4"/>
        <v>146.01863134262666</v>
      </c>
      <c r="L83">
        <v>619</v>
      </c>
      <c r="M83">
        <v>1.1560000000000001E-2</v>
      </c>
      <c r="N83">
        <v>1.115E-2</v>
      </c>
      <c r="O83">
        <v>1.1440000000000001E-2</v>
      </c>
      <c r="P83">
        <v>1.83E-3</v>
      </c>
      <c r="Q83">
        <f t="shared" si="5"/>
        <v>859.55016945671161</v>
      </c>
    </row>
    <row r="84" spans="1:17" x14ac:dyDescent="0.2">
      <c r="A84">
        <v>466.96185000000003</v>
      </c>
      <c r="B84">
        <v>6.0499999999999998E-3</v>
      </c>
      <c r="C84">
        <v>0.68962000000000001</v>
      </c>
      <c r="D84">
        <v>0.41350999999999999</v>
      </c>
      <c r="E84" s="2">
        <f t="shared" si="3"/>
        <v>3.9840963839733326E-3</v>
      </c>
      <c r="F84" s="2">
        <f t="shared" si="4"/>
        <v>148.47272598704058</v>
      </c>
      <c r="L84">
        <v>618</v>
      </c>
      <c r="M84">
        <v>1.359E-2</v>
      </c>
      <c r="N84">
        <v>1.1780000000000001E-2</v>
      </c>
      <c r="O84">
        <v>1.2189999999999999E-2</v>
      </c>
      <c r="P84">
        <v>2.0500000000000002E-3</v>
      </c>
      <c r="Q84">
        <f t="shared" si="5"/>
        <v>1010.4919379685736</v>
      </c>
    </row>
    <row r="85" spans="1:17" x14ac:dyDescent="0.2">
      <c r="A85">
        <v>466.04559</v>
      </c>
      <c r="B85">
        <v>5.8799999999999998E-3</v>
      </c>
      <c r="C85">
        <v>0.68186000000000002</v>
      </c>
      <c r="D85">
        <v>0.40789999999999998</v>
      </c>
      <c r="E85" s="2">
        <f t="shared" si="3"/>
        <v>3.8721465682253213E-3</v>
      </c>
      <c r="F85" s="2">
        <f t="shared" si="4"/>
        <v>144.30076509153696</v>
      </c>
      <c r="L85">
        <v>617</v>
      </c>
      <c r="M85">
        <v>1.4069999999999999E-2</v>
      </c>
      <c r="N85">
        <v>1.238E-2</v>
      </c>
      <c r="O85">
        <v>1.2789999999999999E-2</v>
      </c>
      <c r="P85">
        <v>1.98E-3</v>
      </c>
      <c r="Q85">
        <f t="shared" si="5"/>
        <v>1046.1826024442846</v>
      </c>
    </row>
    <row r="86" spans="1:17" x14ac:dyDescent="0.2">
      <c r="A86">
        <v>464.97644000000003</v>
      </c>
      <c r="B86">
        <v>6.13E-3</v>
      </c>
      <c r="C86">
        <v>0.67288000000000003</v>
      </c>
      <c r="D86">
        <v>0.40250999999999998</v>
      </c>
      <c r="E86" s="2">
        <f t="shared" si="3"/>
        <v>4.0367786502076902E-3</v>
      </c>
      <c r="F86" s="2">
        <f t="shared" si="4"/>
        <v>150.43600170257167</v>
      </c>
      <c r="L86">
        <v>616</v>
      </c>
      <c r="M86">
        <v>1.5270000000000001E-2</v>
      </c>
      <c r="N86">
        <v>1.2919999999999999E-2</v>
      </c>
      <c r="O86">
        <v>1.34E-2</v>
      </c>
      <c r="P86">
        <v>2.4499999999999999E-3</v>
      </c>
      <c r="Q86">
        <f t="shared" si="5"/>
        <v>1135.4092636335629</v>
      </c>
    </row>
    <row r="87" spans="1:17" x14ac:dyDescent="0.2">
      <c r="A87">
        <v>464.05981000000003</v>
      </c>
      <c r="B87">
        <v>6.0299999999999998E-3</v>
      </c>
      <c r="C87">
        <v>0.66551000000000005</v>
      </c>
      <c r="D87">
        <v>0.39812999999999998</v>
      </c>
      <c r="E87" s="2">
        <f t="shared" si="3"/>
        <v>3.9709258174147428E-3</v>
      </c>
      <c r="F87" s="2">
        <f t="shared" si="4"/>
        <v>147.98190705815779</v>
      </c>
      <c r="L87">
        <v>615</v>
      </c>
      <c r="M87">
        <v>1.738E-2</v>
      </c>
      <c r="N87">
        <v>1.3639999999999999E-2</v>
      </c>
      <c r="O87">
        <v>1.4330000000000001E-2</v>
      </c>
      <c r="P87">
        <v>2.3999999999999998E-3</v>
      </c>
      <c r="Q87">
        <f t="shared" si="5"/>
        <v>1292.2994762247099</v>
      </c>
    </row>
    <row r="88" spans="1:17" x14ac:dyDescent="0.2">
      <c r="A88">
        <v>462.99023</v>
      </c>
      <c r="B88">
        <v>6.1700000000000001E-3</v>
      </c>
      <c r="C88">
        <v>0.65391999999999995</v>
      </c>
      <c r="D88">
        <v>0.39013999999999999</v>
      </c>
      <c r="E88" s="2">
        <f t="shared" si="3"/>
        <v>4.0631197833248698E-3</v>
      </c>
      <c r="F88" s="2">
        <f t="shared" si="4"/>
        <v>151.41763956033725</v>
      </c>
      <c r="L88">
        <v>614</v>
      </c>
      <c r="M88">
        <v>1.7780000000000001E-2</v>
      </c>
      <c r="N88">
        <v>1.405E-2</v>
      </c>
      <c r="O88">
        <v>1.4840000000000001E-2</v>
      </c>
      <c r="P88">
        <v>2.7799999999999999E-3</v>
      </c>
      <c r="Q88">
        <f t="shared" si="5"/>
        <v>1322.041696621136</v>
      </c>
    </row>
    <row r="89" spans="1:17" x14ac:dyDescent="0.2">
      <c r="A89">
        <v>462.07326999999998</v>
      </c>
      <c r="B89">
        <v>6.1199999999999996E-3</v>
      </c>
      <c r="C89">
        <v>0.64</v>
      </c>
      <c r="D89">
        <v>0.38164999999999999</v>
      </c>
      <c r="E89" s="2">
        <f t="shared" si="3"/>
        <v>4.0301933669283953E-3</v>
      </c>
      <c r="F89" s="2">
        <f t="shared" si="4"/>
        <v>150.19059223813028</v>
      </c>
      <c r="L89">
        <v>613</v>
      </c>
      <c r="M89">
        <v>1.7850000000000001E-2</v>
      </c>
      <c r="N89">
        <v>1.4829999999999999E-2</v>
      </c>
      <c r="O89">
        <v>1.5599999999999999E-2</v>
      </c>
      <c r="P89">
        <v>2.4499999999999999E-3</v>
      </c>
      <c r="Q89">
        <f t="shared" si="5"/>
        <v>1327.2465851905106</v>
      </c>
    </row>
    <row r="90" spans="1:17" x14ac:dyDescent="0.2">
      <c r="A90">
        <v>461.00330000000002</v>
      </c>
      <c r="B90">
        <v>6.1900000000000002E-3</v>
      </c>
      <c r="C90">
        <v>0.62190000000000001</v>
      </c>
      <c r="D90">
        <v>0.37120999999999998</v>
      </c>
      <c r="E90" s="2">
        <f t="shared" si="3"/>
        <v>4.0762903498834588E-3</v>
      </c>
      <c r="F90" s="2">
        <f t="shared" si="4"/>
        <v>151.90845848922001</v>
      </c>
      <c r="L90">
        <v>612</v>
      </c>
      <c r="M90">
        <v>1.9060000000000001E-2</v>
      </c>
      <c r="N90">
        <v>1.5339999999999999E-2</v>
      </c>
      <c r="O90">
        <v>1.6279999999999999E-2</v>
      </c>
      <c r="P90">
        <v>2.5000000000000001E-3</v>
      </c>
      <c r="Q90">
        <f t="shared" si="5"/>
        <v>1417.2168018896991</v>
      </c>
    </row>
    <row r="91" spans="1:17" x14ac:dyDescent="0.2">
      <c r="A91">
        <v>459.93311</v>
      </c>
      <c r="B91">
        <v>6.2100000000000002E-3</v>
      </c>
      <c r="C91">
        <v>0.60568999999999995</v>
      </c>
      <c r="D91">
        <v>0.36080000000000001</v>
      </c>
      <c r="E91" s="2">
        <f t="shared" si="3"/>
        <v>4.0894609164420486E-3</v>
      </c>
      <c r="F91" s="2">
        <f t="shared" si="4"/>
        <v>152.3992774181028</v>
      </c>
      <c r="L91">
        <v>611</v>
      </c>
      <c r="M91">
        <v>2.298E-2</v>
      </c>
      <c r="N91">
        <v>1.6480000000000002E-2</v>
      </c>
      <c r="O91">
        <v>1.7479999999999999E-2</v>
      </c>
      <c r="P91">
        <v>2.8E-3</v>
      </c>
      <c r="Q91">
        <f t="shared" si="5"/>
        <v>1708.6905617746741</v>
      </c>
    </row>
    <row r="92" spans="1:17" x14ac:dyDescent="0.2">
      <c r="A92">
        <v>459.01558999999997</v>
      </c>
      <c r="B92">
        <v>6.1999999999999998E-3</v>
      </c>
      <c r="C92">
        <v>0.59119999999999995</v>
      </c>
      <c r="D92">
        <v>0.35216999999999998</v>
      </c>
      <c r="E92" s="2">
        <f t="shared" si="3"/>
        <v>4.0828756331627537E-3</v>
      </c>
      <c r="F92" s="2">
        <f t="shared" si="4"/>
        <v>152.1538679536614</v>
      </c>
      <c r="L92">
        <v>610</v>
      </c>
      <c r="M92">
        <v>2.426E-2</v>
      </c>
      <c r="N92">
        <v>1.7239999999999998E-2</v>
      </c>
      <c r="O92">
        <v>1.8270000000000002E-2</v>
      </c>
      <c r="P92">
        <v>2.7299999999999998E-3</v>
      </c>
      <c r="Q92">
        <f t="shared" si="5"/>
        <v>1803.8656670432372</v>
      </c>
    </row>
    <row r="93" spans="1:17" x14ac:dyDescent="0.2">
      <c r="A93">
        <v>457.94501000000002</v>
      </c>
      <c r="B93">
        <v>6.2899999999999996E-3</v>
      </c>
      <c r="C93">
        <v>0.57016999999999995</v>
      </c>
      <c r="D93">
        <v>0.33954000000000001</v>
      </c>
      <c r="E93" s="2">
        <f t="shared" si="3"/>
        <v>4.1421431826764062E-3</v>
      </c>
      <c r="F93" s="2">
        <f t="shared" si="4"/>
        <v>154.3625531336339</v>
      </c>
      <c r="L93">
        <v>609</v>
      </c>
      <c r="M93">
        <v>2.7130000000000001E-2</v>
      </c>
      <c r="N93">
        <v>1.8339999999999999E-2</v>
      </c>
      <c r="O93">
        <v>1.976E-2</v>
      </c>
      <c r="P93">
        <v>3.2499999999999999E-3</v>
      </c>
      <c r="Q93">
        <f t="shared" si="5"/>
        <v>2017.266098387594</v>
      </c>
    </row>
    <row r="94" spans="1:17" x14ac:dyDescent="0.2">
      <c r="A94">
        <v>457.02715999999998</v>
      </c>
      <c r="B94">
        <v>6.3099999999999996E-3</v>
      </c>
      <c r="C94">
        <v>0.55132999999999999</v>
      </c>
      <c r="D94">
        <v>0.32708999999999999</v>
      </c>
      <c r="E94" s="2">
        <f t="shared" si="3"/>
        <v>4.155313749234996E-3</v>
      </c>
      <c r="F94" s="2">
        <f t="shared" si="4"/>
        <v>154.85337206251668</v>
      </c>
      <c r="L94">
        <v>608</v>
      </c>
      <c r="M94">
        <v>2.8719999999999999E-2</v>
      </c>
      <c r="N94">
        <v>1.8710000000000001E-2</v>
      </c>
      <c r="O94">
        <v>2.0279999999999999E-2</v>
      </c>
      <c r="P94">
        <v>3.0000000000000001E-3</v>
      </c>
      <c r="Q94">
        <f t="shared" si="5"/>
        <v>2135.4914244633869</v>
      </c>
    </row>
    <row r="95" spans="1:17" x14ac:dyDescent="0.2">
      <c r="A95">
        <v>455.95614999999998</v>
      </c>
      <c r="B95">
        <v>6.2100000000000002E-3</v>
      </c>
      <c r="C95">
        <v>0.52154999999999996</v>
      </c>
      <c r="D95">
        <v>0.31096000000000001</v>
      </c>
      <c r="E95" s="2">
        <f t="shared" si="3"/>
        <v>4.0894609164420486E-3</v>
      </c>
      <c r="F95" s="2">
        <f t="shared" si="4"/>
        <v>152.3992774181028</v>
      </c>
      <c r="L95">
        <v>607</v>
      </c>
      <c r="M95">
        <v>2.9590000000000002E-2</v>
      </c>
      <c r="N95">
        <v>1.967E-2</v>
      </c>
      <c r="O95">
        <v>2.1559999999999999E-2</v>
      </c>
      <c r="P95">
        <v>2.98E-3</v>
      </c>
      <c r="Q95">
        <f t="shared" si="5"/>
        <v>2200.1807538256139</v>
      </c>
    </row>
    <row r="96" spans="1:17" x14ac:dyDescent="0.2">
      <c r="A96">
        <v>455.03796</v>
      </c>
      <c r="B96">
        <v>6.3200000000000001E-3</v>
      </c>
      <c r="C96">
        <v>0.50068000000000001</v>
      </c>
      <c r="D96">
        <v>0.29901</v>
      </c>
      <c r="E96" s="2">
        <f t="shared" si="3"/>
        <v>4.1618990325142909E-3</v>
      </c>
      <c r="F96" s="2">
        <f t="shared" si="4"/>
        <v>155.09878152695808</v>
      </c>
      <c r="L96">
        <v>606</v>
      </c>
      <c r="M96">
        <v>3.3329999999999999E-2</v>
      </c>
      <c r="N96">
        <v>2.0889999999999999E-2</v>
      </c>
      <c r="O96">
        <v>2.2880000000000001E-2</v>
      </c>
      <c r="P96">
        <v>3.2000000000000002E-3</v>
      </c>
      <c r="Q96">
        <f t="shared" si="5"/>
        <v>2478.270514532197</v>
      </c>
    </row>
    <row r="97" spans="1:17" x14ac:dyDescent="0.2">
      <c r="A97">
        <v>453.96654999999998</v>
      </c>
      <c r="B97">
        <v>6.1500000000000001E-3</v>
      </c>
      <c r="C97">
        <v>0.4758</v>
      </c>
      <c r="D97">
        <v>0.28458</v>
      </c>
      <c r="E97" s="2">
        <f t="shared" si="3"/>
        <v>4.04994921676628E-3</v>
      </c>
      <c r="F97" s="2">
        <f t="shared" si="4"/>
        <v>150.92682063145446</v>
      </c>
      <c r="L97">
        <v>605</v>
      </c>
      <c r="M97">
        <v>3.6679999999999997E-2</v>
      </c>
      <c r="N97">
        <v>2.2159999999999999E-2</v>
      </c>
      <c r="O97">
        <v>2.4479999999999998E-2</v>
      </c>
      <c r="P97">
        <v>3.3600000000000001E-3</v>
      </c>
      <c r="Q97">
        <f t="shared" si="5"/>
        <v>2727.3616103522645</v>
      </c>
    </row>
    <row r="98" spans="1:17" x14ac:dyDescent="0.2">
      <c r="A98">
        <v>453.04802999999998</v>
      </c>
      <c r="B98">
        <v>6.1199999999999996E-3</v>
      </c>
      <c r="C98">
        <v>0.45850999999999997</v>
      </c>
      <c r="D98">
        <v>0.27404000000000001</v>
      </c>
      <c r="E98" s="2">
        <f t="shared" si="3"/>
        <v>4.0301933669283953E-3</v>
      </c>
      <c r="F98" s="2">
        <f t="shared" si="4"/>
        <v>150.19059223813028</v>
      </c>
      <c r="L98">
        <v>604</v>
      </c>
      <c r="M98">
        <v>4.1180000000000001E-2</v>
      </c>
      <c r="N98">
        <v>2.3019999999999999E-2</v>
      </c>
      <c r="O98">
        <v>2.5940000000000001E-2</v>
      </c>
      <c r="P98">
        <v>3.4399999999999999E-3</v>
      </c>
      <c r="Q98">
        <f t="shared" si="5"/>
        <v>3061.9615898120574</v>
      </c>
    </row>
    <row r="99" spans="1:17" x14ac:dyDescent="0.2">
      <c r="A99">
        <v>451.97626000000002</v>
      </c>
      <c r="B99">
        <v>6.3600000000000002E-3</v>
      </c>
      <c r="C99">
        <v>0.43475000000000003</v>
      </c>
      <c r="D99">
        <v>0.26118999999999998</v>
      </c>
      <c r="E99" s="2">
        <f t="shared" si="3"/>
        <v>4.1882401656314697E-3</v>
      </c>
      <c r="F99" s="2">
        <f t="shared" si="4"/>
        <v>156.08041938472363</v>
      </c>
      <c r="L99">
        <v>603</v>
      </c>
      <c r="M99">
        <v>4.3999999999999997E-2</v>
      </c>
      <c r="N99">
        <v>2.4299999999999999E-2</v>
      </c>
      <c r="O99">
        <v>2.758E-2</v>
      </c>
      <c r="P99">
        <v>3.64E-3</v>
      </c>
      <c r="Q99">
        <f t="shared" si="5"/>
        <v>3271.6442436068605</v>
      </c>
    </row>
    <row r="100" spans="1:17" x14ac:dyDescent="0.2">
      <c r="A100">
        <v>451.05736999999999</v>
      </c>
      <c r="B100">
        <v>6.3600000000000002E-3</v>
      </c>
      <c r="C100">
        <v>0.41170000000000001</v>
      </c>
      <c r="D100">
        <v>0.24722</v>
      </c>
      <c r="E100" s="2">
        <f t="shared" si="3"/>
        <v>4.1882401656314697E-3</v>
      </c>
      <c r="F100" s="2">
        <f t="shared" si="4"/>
        <v>156.08041938472363</v>
      </c>
      <c r="L100">
        <v>602</v>
      </c>
      <c r="M100">
        <v>4.7370000000000002E-2</v>
      </c>
      <c r="N100">
        <v>2.5090000000000001E-2</v>
      </c>
      <c r="O100">
        <v>2.9139999999999999E-2</v>
      </c>
      <c r="P100">
        <v>3.3600000000000001E-3</v>
      </c>
      <c r="Q100">
        <f t="shared" si="5"/>
        <v>3522.2224504467499</v>
      </c>
    </row>
    <row r="101" spans="1:17" x14ac:dyDescent="0.2">
      <c r="A101">
        <v>449.98516999999998</v>
      </c>
      <c r="B101">
        <v>6.4700000000000001E-3</v>
      </c>
      <c r="C101">
        <v>0.38985999999999998</v>
      </c>
      <c r="D101">
        <v>0.23494999999999999</v>
      </c>
      <c r="E101" s="2">
        <f t="shared" si="3"/>
        <v>4.260678281703712E-3</v>
      </c>
      <c r="F101" s="2">
        <f t="shared" si="4"/>
        <v>158.77992349357891</v>
      </c>
      <c r="L101">
        <v>601</v>
      </c>
      <c r="M101">
        <v>5.2299999999999999E-2</v>
      </c>
      <c r="N101">
        <v>2.673E-2</v>
      </c>
      <c r="O101">
        <v>3.1199999999999999E-2</v>
      </c>
      <c r="P101">
        <v>3.7499999999999999E-3</v>
      </c>
      <c r="Q101">
        <f t="shared" si="5"/>
        <v>3888.7953168327003</v>
      </c>
    </row>
    <row r="102" spans="1:17" x14ac:dyDescent="0.2">
      <c r="A102">
        <v>449.06598000000002</v>
      </c>
      <c r="B102">
        <v>6.79E-3</v>
      </c>
      <c r="C102">
        <v>0.37240000000000001</v>
      </c>
      <c r="D102">
        <v>0.22447</v>
      </c>
      <c r="E102" s="2">
        <f t="shared" si="3"/>
        <v>4.4714073466411448E-3</v>
      </c>
      <c r="F102" s="2">
        <f t="shared" si="4"/>
        <v>166.63302635570338</v>
      </c>
      <c r="L102">
        <v>600</v>
      </c>
      <c r="M102">
        <v>5.7279999999999998E-2</v>
      </c>
      <c r="N102">
        <v>2.8330000000000001E-2</v>
      </c>
      <c r="O102">
        <v>3.3369999999999997E-2</v>
      </c>
      <c r="P102">
        <v>3.6700000000000001E-3</v>
      </c>
      <c r="Q102">
        <f t="shared" si="5"/>
        <v>4259.0859607682041</v>
      </c>
    </row>
    <row r="103" spans="1:17" x14ac:dyDescent="0.2">
      <c r="A103">
        <v>447.99338</v>
      </c>
      <c r="B103">
        <v>6.6600000000000001E-3</v>
      </c>
      <c r="C103">
        <v>0.35424</v>
      </c>
      <c r="D103">
        <v>0.21428</v>
      </c>
      <c r="E103" s="2">
        <f t="shared" si="3"/>
        <v>4.3857986640103127E-3</v>
      </c>
      <c r="F103" s="2">
        <f t="shared" si="4"/>
        <v>163.44270331796531</v>
      </c>
      <c r="L103">
        <v>599</v>
      </c>
      <c r="M103">
        <v>6.2230000000000001E-2</v>
      </c>
      <c r="N103">
        <v>2.988E-2</v>
      </c>
      <c r="O103">
        <v>3.5639999999999998E-2</v>
      </c>
      <c r="P103">
        <v>3.9399999999999999E-3</v>
      </c>
      <c r="Q103">
        <f t="shared" si="5"/>
        <v>4627.145938173976</v>
      </c>
    </row>
    <row r="104" spans="1:17" x14ac:dyDescent="0.2">
      <c r="A104">
        <v>447.07384999999999</v>
      </c>
      <c r="B104">
        <v>6.9699999999999996E-3</v>
      </c>
      <c r="C104">
        <v>0.33946999999999999</v>
      </c>
      <c r="D104">
        <v>0.20607</v>
      </c>
      <c r="E104" s="2">
        <f t="shared" si="3"/>
        <v>4.5899424456684506E-3</v>
      </c>
      <c r="F104" s="2">
        <f t="shared" si="4"/>
        <v>171.05039671564839</v>
      </c>
      <c r="L104">
        <v>598</v>
      </c>
      <c r="M104">
        <v>6.8290000000000003E-2</v>
      </c>
      <c r="N104">
        <v>3.1379999999999998E-2</v>
      </c>
      <c r="O104">
        <v>3.8240000000000003E-2</v>
      </c>
      <c r="P104">
        <v>4.2700000000000004E-3</v>
      </c>
      <c r="Q104">
        <f t="shared" si="5"/>
        <v>5077.7405771798303</v>
      </c>
    </row>
    <row r="105" spans="1:17" x14ac:dyDescent="0.2">
      <c r="A105">
        <v>446.00085000000001</v>
      </c>
      <c r="B105">
        <v>7.0600000000000003E-3</v>
      </c>
      <c r="C105">
        <v>0.32079999999999997</v>
      </c>
      <c r="D105">
        <v>0.19527</v>
      </c>
      <c r="E105" s="2">
        <f t="shared" si="3"/>
        <v>4.649209995182103E-3</v>
      </c>
      <c r="F105" s="2">
        <f t="shared" si="4"/>
        <v>173.25908189562088</v>
      </c>
      <c r="L105">
        <v>597</v>
      </c>
      <c r="M105">
        <v>7.424E-2</v>
      </c>
      <c r="N105">
        <v>3.2820000000000002E-2</v>
      </c>
      <c r="O105">
        <v>4.0500000000000001E-2</v>
      </c>
      <c r="P105">
        <v>4.15E-3</v>
      </c>
      <c r="Q105">
        <f t="shared" si="5"/>
        <v>5520.156105576667</v>
      </c>
    </row>
    <row r="106" spans="1:17" x14ac:dyDescent="0.2">
      <c r="A106">
        <v>444.92766999999998</v>
      </c>
      <c r="B106">
        <v>7.3299999999999997E-3</v>
      </c>
      <c r="C106">
        <v>0.30363000000000001</v>
      </c>
      <c r="D106">
        <v>0.18551999999999999</v>
      </c>
      <c r="E106" s="2">
        <f t="shared" si="3"/>
        <v>4.8270126437230622E-3</v>
      </c>
      <c r="F106" s="2">
        <f t="shared" si="4"/>
        <v>179.88513743553841</v>
      </c>
      <c r="L106">
        <v>596</v>
      </c>
      <c r="M106">
        <v>7.85E-2</v>
      </c>
      <c r="N106">
        <v>3.431E-2</v>
      </c>
      <c r="O106">
        <v>4.274E-2</v>
      </c>
      <c r="P106">
        <v>3.8400000000000001E-3</v>
      </c>
      <c r="Q106">
        <f t="shared" si="5"/>
        <v>5836.9107527986034</v>
      </c>
    </row>
    <row r="107" spans="1:17" x14ac:dyDescent="0.2">
      <c r="A107">
        <v>444.00760000000002</v>
      </c>
      <c r="B107">
        <v>7.6E-3</v>
      </c>
      <c r="C107">
        <v>0.29061999999999999</v>
      </c>
      <c r="D107">
        <v>0.17856</v>
      </c>
      <c r="E107" s="2">
        <f t="shared" si="3"/>
        <v>5.0048152922640204E-3</v>
      </c>
      <c r="F107" s="2">
        <f t="shared" si="4"/>
        <v>186.51119297545591</v>
      </c>
      <c r="L107">
        <v>595</v>
      </c>
      <c r="M107">
        <v>8.6120000000000002E-2</v>
      </c>
      <c r="N107">
        <v>3.6429999999999997E-2</v>
      </c>
      <c r="O107">
        <v>4.5620000000000001E-2</v>
      </c>
      <c r="P107">
        <v>4.4000000000000003E-3</v>
      </c>
      <c r="Q107">
        <f t="shared" si="5"/>
        <v>6403.5000513505192</v>
      </c>
    </row>
    <row r="108" spans="1:17" x14ac:dyDescent="0.2">
      <c r="A108">
        <v>442.93401999999998</v>
      </c>
      <c r="B108">
        <v>7.7000000000000002E-3</v>
      </c>
      <c r="C108">
        <v>0.27594000000000002</v>
      </c>
      <c r="D108">
        <v>0.17047000000000001</v>
      </c>
      <c r="E108" s="2">
        <f t="shared" si="3"/>
        <v>5.0706681250569687E-3</v>
      </c>
      <c r="F108" s="2">
        <f t="shared" si="4"/>
        <v>188.96528761986983</v>
      </c>
      <c r="L108">
        <v>594</v>
      </c>
      <c r="M108">
        <v>9.2380000000000004E-2</v>
      </c>
      <c r="N108">
        <v>3.8170000000000003E-2</v>
      </c>
      <c r="O108">
        <v>4.8559999999999999E-2</v>
      </c>
      <c r="P108">
        <v>4.4099999999999999E-3</v>
      </c>
      <c r="Q108">
        <f t="shared" si="5"/>
        <v>6868.9658005545862</v>
      </c>
    </row>
    <row r="109" spans="1:17" x14ac:dyDescent="0.2">
      <c r="A109">
        <v>442.01364000000001</v>
      </c>
      <c r="B109">
        <v>8.1700000000000002E-3</v>
      </c>
      <c r="C109">
        <v>0.26650000000000001</v>
      </c>
      <c r="D109">
        <v>0.16531999999999999</v>
      </c>
      <c r="E109" s="2">
        <f t="shared" si="3"/>
        <v>5.3801764391838225E-3</v>
      </c>
      <c r="F109" s="2">
        <f t="shared" si="4"/>
        <v>200.49953244861513</v>
      </c>
      <c r="L109">
        <v>593</v>
      </c>
      <c r="M109">
        <v>9.8390000000000005E-2</v>
      </c>
      <c r="N109">
        <v>3.9789999999999999E-2</v>
      </c>
      <c r="O109">
        <v>5.1610000000000003E-2</v>
      </c>
      <c r="P109">
        <v>4.7299999999999998E-3</v>
      </c>
      <c r="Q109">
        <f t="shared" si="5"/>
        <v>7315.8426620108876</v>
      </c>
    </row>
    <row r="110" spans="1:17" x14ac:dyDescent="0.2">
      <c r="A110">
        <v>440.93966999999998</v>
      </c>
      <c r="B110">
        <v>8.7100000000000007E-3</v>
      </c>
      <c r="C110">
        <v>0.25414999999999999</v>
      </c>
      <c r="D110">
        <v>0.15886</v>
      </c>
      <c r="E110" s="2">
        <f t="shared" si="3"/>
        <v>5.7357817362657399E-3</v>
      </c>
      <c r="F110" s="2">
        <f t="shared" si="4"/>
        <v>213.75164352845016</v>
      </c>
      <c r="L110">
        <v>592</v>
      </c>
      <c r="M110">
        <v>0.10466</v>
      </c>
      <c r="N110">
        <v>4.1590000000000002E-2</v>
      </c>
      <c r="O110">
        <v>5.4359999999999999E-2</v>
      </c>
      <c r="P110">
        <v>4.6600000000000001E-3</v>
      </c>
      <c r="Q110">
        <f t="shared" si="5"/>
        <v>7782.0519667248645</v>
      </c>
    </row>
    <row r="111" spans="1:17" x14ac:dyDescent="0.2">
      <c r="A111">
        <v>440.01895000000002</v>
      </c>
      <c r="B111">
        <v>9.2200000000000008E-3</v>
      </c>
      <c r="C111">
        <v>0.24312</v>
      </c>
      <c r="D111">
        <v>0.15326999999999999</v>
      </c>
      <c r="E111" s="2">
        <f t="shared" si="3"/>
        <v>6.0716311835097734E-3</v>
      </c>
      <c r="F111" s="2">
        <f t="shared" si="4"/>
        <v>226.26752621496104</v>
      </c>
      <c r="L111">
        <v>591</v>
      </c>
      <c r="M111">
        <v>0.11131000000000001</v>
      </c>
      <c r="N111">
        <v>4.3339999999999997E-2</v>
      </c>
      <c r="O111">
        <v>5.7369999999999997E-2</v>
      </c>
      <c r="P111">
        <v>4.6899999999999997E-3</v>
      </c>
      <c r="Q111">
        <f t="shared" si="5"/>
        <v>8276.5163808154466</v>
      </c>
    </row>
    <row r="112" spans="1:17" x14ac:dyDescent="0.2">
      <c r="A112">
        <v>438.94457999999997</v>
      </c>
      <c r="B112">
        <v>9.8899999999999995E-3</v>
      </c>
      <c r="C112">
        <v>0.23219999999999999</v>
      </c>
      <c r="D112">
        <v>0.14812</v>
      </c>
      <c r="E112" s="2">
        <f t="shared" si="3"/>
        <v>6.5128451632225212E-3</v>
      </c>
      <c r="F112" s="2">
        <f t="shared" si="4"/>
        <v>242.70996033253408</v>
      </c>
      <c r="L112">
        <v>590</v>
      </c>
      <c r="M112">
        <v>0.11976000000000001</v>
      </c>
      <c r="N112">
        <v>4.546E-2</v>
      </c>
      <c r="O112">
        <v>6.0479999999999999E-2</v>
      </c>
      <c r="P112">
        <v>5.0200000000000002E-3</v>
      </c>
      <c r="Q112">
        <f t="shared" si="5"/>
        <v>8904.8207866899465</v>
      </c>
    </row>
    <row r="113" spans="1:17" x14ac:dyDescent="0.2">
      <c r="A113">
        <v>438.02352999999999</v>
      </c>
      <c r="B113">
        <v>1.031E-2</v>
      </c>
      <c r="C113">
        <v>0.22386</v>
      </c>
      <c r="D113">
        <v>0.14418</v>
      </c>
      <c r="E113" s="2">
        <f t="shared" si="3"/>
        <v>6.7894270609529022E-3</v>
      </c>
      <c r="F113" s="2">
        <f t="shared" si="4"/>
        <v>253.01715783907247</v>
      </c>
      <c r="L113">
        <v>589</v>
      </c>
      <c r="M113">
        <v>0.12467</v>
      </c>
      <c r="N113">
        <v>4.7070000000000001E-2</v>
      </c>
      <c r="O113">
        <v>6.3450000000000006E-2</v>
      </c>
      <c r="P113">
        <v>4.79E-3</v>
      </c>
      <c r="Q113">
        <f t="shared" si="5"/>
        <v>9269.9065420560764</v>
      </c>
    </row>
    <row r="114" spans="1:17" x14ac:dyDescent="0.2">
      <c r="A114">
        <v>436.94878999999997</v>
      </c>
      <c r="B114">
        <v>1.11E-2</v>
      </c>
      <c r="C114">
        <v>0.21475</v>
      </c>
      <c r="D114">
        <v>0.14013999999999999</v>
      </c>
      <c r="E114" s="2">
        <f t="shared" si="3"/>
        <v>7.3096644400171881E-3</v>
      </c>
      <c r="F114" s="2">
        <f t="shared" si="4"/>
        <v>272.40450552994218</v>
      </c>
      <c r="L114">
        <v>588</v>
      </c>
      <c r="M114">
        <v>0.13224</v>
      </c>
      <c r="N114">
        <v>4.9209999999999997E-2</v>
      </c>
      <c r="O114">
        <v>6.7089999999999997E-2</v>
      </c>
      <c r="P114">
        <v>5.1900000000000002E-3</v>
      </c>
      <c r="Q114">
        <f t="shared" si="5"/>
        <v>9832.7780630584366</v>
      </c>
    </row>
    <row r="115" spans="1:17" x14ac:dyDescent="0.2">
      <c r="A115">
        <v>436.0274</v>
      </c>
      <c r="B115">
        <v>1.175E-2</v>
      </c>
      <c r="C115">
        <v>0.20752999999999999</v>
      </c>
      <c r="D115">
        <v>0.13718</v>
      </c>
      <c r="E115" s="2">
        <f t="shared" si="3"/>
        <v>7.7377078531713477E-3</v>
      </c>
      <c r="F115" s="2">
        <f t="shared" si="4"/>
        <v>288.3561207186325</v>
      </c>
      <c r="L115">
        <v>587</v>
      </c>
      <c r="M115">
        <v>0.1394</v>
      </c>
      <c r="N115">
        <v>5.1119999999999999E-2</v>
      </c>
      <c r="O115">
        <v>6.9900000000000004E-2</v>
      </c>
      <c r="P115">
        <v>5.2599999999999999E-3</v>
      </c>
      <c r="Q115">
        <f t="shared" si="5"/>
        <v>10365.163808154462</v>
      </c>
    </row>
    <row r="116" spans="1:17" x14ac:dyDescent="0.2">
      <c r="A116">
        <v>434.95227</v>
      </c>
      <c r="B116">
        <v>1.299E-2</v>
      </c>
      <c r="C116">
        <v>0.19941</v>
      </c>
      <c r="D116">
        <v>0.13353999999999999</v>
      </c>
      <c r="E116" s="2">
        <f t="shared" si="3"/>
        <v>8.5542829798038976E-3</v>
      </c>
      <c r="F116" s="2">
        <f t="shared" si="4"/>
        <v>318.78689430936475</v>
      </c>
      <c r="L116">
        <v>586</v>
      </c>
      <c r="M116">
        <v>0.14552000000000001</v>
      </c>
      <c r="N116">
        <v>5.2789999999999997E-2</v>
      </c>
      <c r="O116">
        <v>7.3090000000000002E-2</v>
      </c>
      <c r="P116">
        <v>5.3600000000000002E-3</v>
      </c>
      <c r="Q116">
        <f t="shared" si="5"/>
        <v>10820.219780219782</v>
      </c>
    </row>
    <row r="117" spans="1:17" x14ac:dyDescent="0.2">
      <c r="A117">
        <v>434.03057999999999</v>
      </c>
      <c r="B117">
        <v>1.453E-2</v>
      </c>
      <c r="C117">
        <v>0.19270000000000001</v>
      </c>
      <c r="D117">
        <v>0.13194</v>
      </c>
      <c r="E117" s="2">
        <f t="shared" si="3"/>
        <v>9.5684166048152913E-3</v>
      </c>
      <c r="F117" s="2">
        <f t="shared" si="4"/>
        <v>356.57995183333873</v>
      </c>
      <c r="L117">
        <v>585</v>
      </c>
      <c r="M117">
        <v>0.15248</v>
      </c>
      <c r="N117">
        <v>5.4760000000000003E-2</v>
      </c>
      <c r="O117">
        <v>7.6289999999999997E-2</v>
      </c>
      <c r="P117">
        <v>5.4599999999999996E-3</v>
      </c>
      <c r="Q117">
        <f t="shared" si="5"/>
        <v>11337.734415117593</v>
      </c>
    </row>
    <row r="118" spans="1:17" x14ac:dyDescent="0.2">
      <c r="A118">
        <v>432.95508000000001</v>
      </c>
      <c r="B118">
        <v>1.593E-2</v>
      </c>
      <c r="C118">
        <v>0.18614</v>
      </c>
      <c r="D118">
        <v>0.12995999999999999</v>
      </c>
      <c r="E118" s="2">
        <f t="shared" si="3"/>
        <v>1.0490356263916558E-2</v>
      </c>
      <c r="F118" s="2">
        <f t="shared" si="4"/>
        <v>390.93727685513323</v>
      </c>
      <c r="L118">
        <v>584</v>
      </c>
      <c r="M118">
        <v>0.1605</v>
      </c>
      <c r="N118">
        <v>5.6829999999999999E-2</v>
      </c>
      <c r="O118">
        <v>7.9839999999999994E-2</v>
      </c>
      <c r="P118">
        <v>5.5799999999999999E-3</v>
      </c>
      <c r="Q118">
        <f t="shared" si="5"/>
        <v>11934.065934065935</v>
      </c>
    </row>
    <row r="119" spans="1:17" x14ac:dyDescent="0.2">
      <c r="A119">
        <v>432.03305</v>
      </c>
      <c r="B119">
        <v>1.7309999999999999E-2</v>
      </c>
      <c r="C119">
        <v>0.18145</v>
      </c>
      <c r="D119">
        <v>0.129</v>
      </c>
      <c r="E119" s="2">
        <f t="shared" si="3"/>
        <v>1.1399125356459235E-2</v>
      </c>
      <c r="F119" s="2">
        <f t="shared" si="4"/>
        <v>424.80378294804495</v>
      </c>
      <c r="L119">
        <v>583</v>
      </c>
      <c r="M119">
        <v>0.16752</v>
      </c>
      <c r="N119">
        <v>5.8880000000000002E-2</v>
      </c>
      <c r="O119">
        <v>8.3070000000000005E-2</v>
      </c>
      <c r="P119">
        <v>5.7299999999999999E-3</v>
      </c>
      <c r="Q119">
        <f t="shared" si="5"/>
        <v>12456.041902023211</v>
      </c>
    </row>
    <row r="120" spans="1:17" x14ac:dyDescent="0.2">
      <c r="A120">
        <v>430.95715000000001</v>
      </c>
      <c r="B120">
        <v>1.9460000000000002E-2</v>
      </c>
      <c r="C120">
        <v>0.17607999999999999</v>
      </c>
      <c r="D120">
        <v>0.12842000000000001</v>
      </c>
      <c r="E120" s="2">
        <f t="shared" si="3"/>
        <v>1.281496126150761E-2</v>
      </c>
      <c r="F120" s="2">
        <f t="shared" si="4"/>
        <v>477.56681780294372</v>
      </c>
      <c r="L120">
        <v>582</v>
      </c>
      <c r="M120">
        <v>0.17677000000000001</v>
      </c>
      <c r="N120">
        <v>6.0979999999999999E-2</v>
      </c>
      <c r="O120">
        <v>8.6800000000000002E-2</v>
      </c>
      <c r="P120">
        <v>5.8500000000000002E-3</v>
      </c>
      <c r="Q120">
        <f t="shared" si="5"/>
        <v>13143.830748690563</v>
      </c>
    </row>
    <row r="121" spans="1:17" x14ac:dyDescent="0.2">
      <c r="A121">
        <v>430.03478999999999</v>
      </c>
      <c r="B121">
        <v>2.1729999999999999E-2</v>
      </c>
      <c r="C121">
        <v>0.17180999999999999</v>
      </c>
      <c r="D121">
        <v>0.12866</v>
      </c>
      <c r="E121" s="2">
        <f t="shared" si="3"/>
        <v>1.4309820565907521E-2</v>
      </c>
      <c r="F121" s="2">
        <f t="shared" si="4"/>
        <v>533.2747662311391</v>
      </c>
      <c r="L121">
        <v>581</v>
      </c>
      <c r="M121">
        <v>0.18661</v>
      </c>
      <c r="N121">
        <v>6.3060000000000005E-2</v>
      </c>
      <c r="O121">
        <v>9.0509999999999993E-2</v>
      </c>
      <c r="P121">
        <v>5.9899999999999997E-3</v>
      </c>
      <c r="Q121">
        <f t="shared" si="5"/>
        <v>13875.489370442641</v>
      </c>
    </row>
    <row r="122" spans="1:17" x14ac:dyDescent="0.2">
      <c r="A122">
        <v>428.95853</v>
      </c>
      <c r="B122">
        <v>2.4879999999999999E-2</v>
      </c>
      <c r="C122">
        <v>0.16767000000000001</v>
      </c>
      <c r="D122">
        <v>0.1295</v>
      </c>
      <c r="E122" s="2">
        <f t="shared" si="3"/>
        <v>1.6384184798885374E-2</v>
      </c>
      <c r="F122" s="2">
        <f t="shared" si="4"/>
        <v>610.57874753017677</v>
      </c>
      <c r="L122">
        <v>580</v>
      </c>
      <c r="M122">
        <v>0.19825000000000001</v>
      </c>
      <c r="N122">
        <v>6.5439999999999998E-2</v>
      </c>
      <c r="O122">
        <v>9.5030000000000003E-2</v>
      </c>
      <c r="P122">
        <v>6.28E-3</v>
      </c>
      <c r="Q122">
        <f t="shared" si="5"/>
        <v>14740.987983978639</v>
      </c>
    </row>
    <row r="123" spans="1:17" x14ac:dyDescent="0.2">
      <c r="A123">
        <v>428.03586000000001</v>
      </c>
      <c r="B123">
        <v>2.836E-2</v>
      </c>
      <c r="C123">
        <v>0.16513</v>
      </c>
      <c r="D123">
        <v>0.13131999999999999</v>
      </c>
      <c r="E123" s="2">
        <f t="shared" si="3"/>
        <v>1.8675863380079951E-2</v>
      </c>
      <c r="F123" s="2">
        <f t="shared" si="4"/>
        <v>695.98124115578025</v>
      </c>
      <c r="L123">
        <v>579</v>
      </c>
      <c r="M123">
        <v>0.20937</v>
      </c>
      <c r="N123">
        <v>6.8169999999999994E-2</v>
      </c>
      <c r="O123">
        <v>9.9680000000000005E-2</v>
      </c>
      <c r="P123">
        <v>5.94E-3</v>
      </c>
      <c r="Q123">
        <f t="shared" si="5"/>
        <v>15567.821710999282</v>
      </c>
    </row>
    <row r="124" spans="1:17" x14ac:dyDescent="0.2">
      <c r="A124">
        <v>426.95920000000001</v>
      </c>
      <c r="B124">
        <v>3.2680000000000001E-2</v>
      </c>
      <c r="C124">
        <v>0.16264999999999999</v>
      </c>
      <c r="D124">
        <v>0.13356999999999999</v>
      </c>
      <c r="E124" s="2">
        <f t="shared" si="3"/>
        <v>2.152070575673529E-2</v>
      </c>
      <c r="F124" s="2">
        <f t="shared" si="4"/>
        <v>801.99812979446051</v>
      </c>
      <c r="L124">
        <v>578</v>
      </c>
      <c r="M124">
        <v>0.22348999999999999</v>
      </c>
      <c r="N124">
        <v>7.0749999999999993E-2</v>
      </c>
      <c r="O124">
        <v>0.10501000000000001</v>
      </c>
      <c r="P124">
        <v>5.9100000000000003E-3</v>
      </c>
      <c r="Q124">
        <f t="shared" si="5"/>
        <v>16617.72209099312</v>
      </c>
    </row>
    <row r="125" spans="1:17" x14ac:dyDescent="0.2">
      <c r="A125">
        <v>426.03618999999998</v>
      </c>
      <c r="B125">
        <v>3.6510000000000001E-2</v>
      </c>
      <c r="C125">
        <v>0.16156999999999999</v>
      </c>
      <c r="D125">
        <v>0.13644000000000001</v>
      </c>
      <c r="E125" s="2">
        <f t="shared" si="3"/>
        <v>2.4042869252705181E-2</v>
      </c>
      <c r="F125" s="2">
        <f t="shared" si="4"/>
        <v>895.98995467551254</v>
      </c>
      <c r="L125">
        <v>577</v>
      </c>
      <c r="M125">
        <v>0.23973</v>
      </c>
      <c r="N125">
        <v>7.3959999999999998E-2</v>
      </c>
      <c r="O125">
        <v>0.1114</v>
      </c>
      <c r="P125">
        <v>6.2399999999999999E-3</v>
      </c>
      <c r="Q125">
        <f t="shared" si="5"/>
        <v>17825.256239088016</v>
      </c>
    </row>
    <row r="126" spans="1:17" x14ac:dyDescent="0.2">
      <c r="A126">
        <v>424.95920000000001</v>
      </c>
      <c r="B126">
        <v>4.2479999999999997E-2</v>
      </c>
      <c r="C126">
        <v>0.16100999999999999</v>
      </c>
      <c r="D126">
        <v>0.14055000000000001</v>
      </c>
      <c r="E126" s="2">
        <f t="shared" si="3"/>
        <v>2.7974283370444157E-2</v>
      </c>
      <c r="F126" s="2">
        <f t="shared" si="4"/>
        <v>1042.499404947022</v>
      </c>
      <c r="L126">
        <v>576</v>
      </c>
      <c r="M126">
        <v>0.25662000000000001</v>
      </c>
      <c r="N126">
        <v>7.7439999999999995E-2</v>
      </c>
      <c r="O126">
        <v>0.11840000000000001</v>
      </c>
      <c r="P126">
        <v>6.0299999999999998E-3</v>
      </c>
      <c r="Q126">
        <f t="shared" si="5"/>
        <v>19081.121495327105</v>
      </c>
    </row>
    <row r="127" spans="1:17" x14ac:dyDescent="0.2">
      <c r="A127">
        <v>424.03586000000001</v>
      </c>
      <c r="B127">
        <v>4.9259999999999998E-2</v>
      </c>
      <c r="C127">
        <v>0.16111</v>
      </c>
      <c r="D127">
        <v>0.14557</v>
      </c>
      <c r="E127" s="2">
        <f t="shared" si="3"/>
        <v>3.2439105433806008E-2</v>
      </c>
      <c r="F127" s="2">
        <f t="shared" si="4"/>
        <v>1208.887021838284</v>
      </c>
      <c r="L127">
        <v>575</v>
      </c>
      <c r="M127">
        <v>0.28059000000000001</v>
      </c>
      <c r="N127">
        <v>8.2140000000000005E-2</v>
      </c>
      <c r="O127">
        <v>0.1268</v>
      </c>
      <c r="P127">
        <v>6.8100000000000001E-3</v>
      </c>
      <c r="Q127">
        <f t="shared" si="5"/>
        <v>20863.424052582934</v>
      </c>
    </row>
    <row r="128" spans="1:17" x14ac:dyDescent="0.2">
      <c r="A128">
        <v>422.95846999999998</v>
      </c>
      <c r="B128">
        <v>5.842E-2</v>
      </c>
      <c r="C128">
        <v>0.16261</v>
      </c>
      <c r="D128">
        <v>0.15212000000000001</v>
      </c>
      <c r="E128" s="2">
        <f t="shared" si="3"/>
        <v>3.8471224917640011E-2</v>
      </c>
      <c r="F128" s="2">
        <f t="shared" si="4"/>
        <v>1433.6820912665967</v>
      </c>
      <c r="L128">
        <v>574</v>
      </c>
      <c r="M128">
        <v>0.30370000000000003</v>
      </c>
      <c r="N128">
        <v>8.6379999999999998E-2</v>
      </c>
      <c r="O128">
        <v>0.13577</v>
      </c>
      <c r="P128">
        <v>6.5700000000000003E-3</v>
      </c>
      <c r="Q128">
        <f t="shared" si="5"/>
        <v>22581.780835986447</v>
      </c>
    </row>
    <row r="129" spans="1:17" x14ac:dyDescent="0.2">
      <c r="A129">
        <v>422.03485000000001</v>
      </c>
      <c r="B129">
        <v>6.7650000000000002E-2</v>
      </c>
      <c r="C129">
        <v>0.16458999999999999</v>
      </c>
      <c r="D129">
        <v>0.15859000000000001</v>
      </c>
      <c r="E129" s="2">
        <f t="shared" si="3"/>
        <v>4.4549441384429074E-2</v>
      </c>
      <c r="F129" s="2">
        <f t="shared" si="4"/>
        <v>1660.195026945999</v>
      </c>
      <c r="L129">
        <v>573</v>
      </c>
      <c r="M129">
        <v>0.33154</v>
      </c>
      <c r="N129">
        <v>9.1920000000000002E-2</v>
      </c>
      <c r="O129">
        <v>0.14657999999999999</v>
      </c>
      <c r="P129">
        <v>6.7499999999999999E-3</v>
      </c>
      <c r="Q129">
        <f t="shared" si="5"/>
        <v>24651.839375577696</v>
      </c>
    </row>
    <row r="130" spans="1:17" x14ac:dyDescent="0.2">
      <c r="A130">
        <v>420.95708999999999</v>
      </c>
      <c r="B130">
        <v>7.7640000000000001E-2</v>
      </c>
      <c r="C130">
        <v>0.16733999999999999</v>
      </c>
      <c r="D130">
        <v>0.16597999999999999</v>
      </c>
      <c r="E130" s="2">
        <f t="shared" si="3"/>
        <v>5.1128139380444547E-2</v>
      </c>
      <c r="F130" s="2">
        <f t="shared" si="4"/>
        <v>1905.3590819229471</v>
      </c>
      <c r="L130">
        <v>572</v>
      </c>
      <c r="M130">
        <v>0.36152000000000001</v>
      </c>
      <c r="N130">
        <v>9.7989999999999994E-2</v>
      </c>
      <c r="O130">
        <v>0.15839</v>
      </c>
      <c r="P130">
        <v>6.7799999999999996E-3</v>
      </c>
      <c r="Q130">
        <f t="shared" si="5"/>
        <v>26881.018794289823</v>
      </c>
    </row>
    <row r="131" spans="1:17" x14ac:dyDescent="0.2">
      <c r="A131">
        <v>420.03311000000002</v>
      </c>
      <c r="B131">
        <v>8.7790000000000007E-2</v>
      </c>
      <c r="C131">
        <v>0.17030999999999999</v>
      </c>
      <c r="D131">
        <v>0.17287</v>
      </c>
      <c r="E131" s="2">
        <f t="shared" ref="E131:E194" si="6">B131*$J$1/$I$1</f>
        <v>5.7812201908928738E-2</v>
      </c>
      <c r="F131" s="2">
        <f t="shared" ref="F131:F194" si="7">E131*$H$8</f>
        <v>2154.4496883309575</v>
      </c>
      <c r="L131">
        <v>571</v>
      </c>
      <c r="M131">
        <v>0.39706999999999998</v>
      </c>
      <c r="N131">
        <v>0.10477</v>
      </c>
      <c r="O131">
        <v>0.17126</v>
      </c>
      <c r="P131">
        <v>7.0699999999999999E-3</v>
      </c>
      <c r="Q131">
        <f t="shared" ref="Q131:Q194" si="8">M131*$S$6</f>
        <v>29524.358632022184</v>
      </c>
    </row>
    <row r="132" spans="1:17" x14ac:dyDescent="0.2">
      <c r="A132">
        <v>418.95499000000001</v>
      </c>
      <c r="B132">
        <v>0.10374</v>
      </c>
      <c r="C132">
        <v>0.17530000000000001</v>
      </c>
      <c r="D132">
        <v>0.18329999999999999</v>
      </c>
      <c r="E132" s="2">
        <f t="shared" si="6"/>
        <v>6.8315728739403878E-2</v>
      </c>
      <c r="F132" s="2">
        <f t="shared" si="7"/>
        <v>2545.8777841149731</v>
      </c>
      <c r="L132">
        <v>570</v>
      </c>
      <c r="M132">
        <v>0.43565999999999999</v>
      </c>
      <c r="N132">
        <v>0.11235000000000001</v>
      </c>
      <c r="O132">
        <v>0.18643999999999999</v>
      </c>
      <c r="P132">
        <v>7.3400000000000002E-3</v>
      </c>
      <c r="Q132">
        <f t="shared" si="8"/>
        <v>32393.739344767382</v>
      </c>
    </row>
    <row r="133" spans="1:17" x14ac:dyDescent="0.2">
      <c r="A133">
        <v>418.03073000000001</v>
      </c>
      <c r="B133">
        <v>0.11999</v>
      </c>
      <c r="C133">
        <v>0.18042</v>
      </c>
      <c r="D133">
        <v>0.19377</v>
      </c>
      <c r="E133" s="2">
        <f t="shared" si="6"/>
        <v>7.9016814068257876E-2</v>
      </c>
      <c r="F133" s="2">
        <f t="shared" si="7"/>
        <v>2944.6681638322311</v>
      </c>
      <c r="L133">
        <v>569</v>
      </c>
      <c r="M133">
        <v>0.47654000000000002</v>
      </c>
      <c r="N133">
        <v>0.12002</v>
      </c>
      <c r="O133">
        <v>0.20274</v>
      </c>
      <c r="P133">
        <v>7.1999999999999998E-3</v>
      </c>
      <c r="Q133">
        <f t="shared" si="8"/>
        <v>35433.394269282122</v>
      </c>
    </row>
    <row r="134" spans="1:17" x14ac:dyDescent="0.2">
      <c r="A134">
        <v>416.95224000000002</v>
      </c>
      <c r="B134">
        <v>0.13975000000000001</v>
      </c>
      <c r="C134">
        <v>0.18693000000000001</v>
      </c>
      <c r="D134">
        <v>0.20576</v>
      </c>
      <c r="E134" s="2">
        <f t="shared" si="6"/>
        <v>9.2029333828144336E-2</v>
      </c>
      <c r="F134" s="2">
        <f t="shared" si="7"/>
        <v>3429.5972655684168</v>
      </c>
      <c r="L134">
        <v>568</v>
      </c>
      <c r="M134">
        <v>0.52863000000000004</v>
      </c>
      <c r="N134">
        <v>0.13042999999999999</v>
      </c>
      <c r="O134">
        <v>0.22403999999999999</v>
      </c>
      <c r="P134">
        <v>7.4599999999999996E-3</v>
      </c>
      <c r="Q134">
        <f t="shared" si="8"/>
        <v>39306.574920406703</v>
      </c>
    </row>
    <row r="135" spans="1:17" x14ac:dyDescent="0.2">
      <c r="A135">
        <v>416.02764999999999</v>
      </c>
      <c r="B135">
        <v>0.15609999999999999</v>
      </c>
      <c r="C135">
        <v>0.19197</v>
      </c>
      <c r="D135">
        <v>0.21492</v>
      </c>
      <c r="E135" s="2">
        <f t="shared" si="6"/>
        <v>0.10279627198979126</v>
      </c>
      <c r="F135" s="2">
        <f t="shared" si="7"/>
        <v>3830.8417399300879</v>
      </c>
      <c r="L135">
        <v>567</v>
      </c>
      <c r="M135">
        <v>0.56572</v>
      </c>
      <c r="N135">
        <v>0.13783999999999999</v>
      </c>
      <c r="O135">
        <v>0.23977999999999999</v>
      </c>
      <c r="P135">
        <v>7.5199999999999998E-3</v>
      </c>
      <c r="Q135">
        <f t="shared" si="8"/>
        <v>42064.422306665299</v>
      </c>
    </row>
    <row r="136" spans="1:17" x14ac:dyDescent="0.2">
      <c r="A136">
        <v>414.94878999999997</v>
      </c>
      <c r="B136">
        <v>0.17698</v>
      </c>
      <c r="C136">
        <v>0.19883000000000001</v>
      </c>
      <c r="D136">
        <v>0.22708999999999999</v>
      </c>
      <c r="E136" s="2">
        <f t="shared" si="6"/>
        <v>0.11654634347695872</v>
      </c>
      <c r="F136" s="2">
        <f t="shared" si="7"/>
        <v>4343.2567016837083</v>
      </c>
      <c r="L136">
        <v>566</v>
      </c>
      <c r="M136">
        <v>0.61697000000000002</v>
      </c>
      <c r="N136">
        <v>0.14815</v>
      </c>
      <c r="O136">
        <v>0.26040000000000002</v>
      </c>
      <c r="P136">
        <v>7.8499999999999993E-3</v>
      </c>
      <c r="Q136">
        <f t="shared" si="8"/>
        <v>45875.144294957383</v>
      </c>
    </row>
    <row r="137" spans="1:17" x14ac:dyDescent="0.2">
      <c r="A137">
        <v>414.02390000000003</v>
      </c>
      <c r="B137">
        <v>0.19892000000000001</v>
      </c>
      <c r="C137">
        <v>0.20616999999999999</v>
      </c>
      <c r="D137">
        <v>0.23926</v>
      </c>
      <c r="E137" s="2">
        <f t="shared" si="6"/>
        <v>0.13099445499173146</v>
      </c>
      <c r="F137" s="2">
        <f t="shared" si="7"/>
        <v>4881.6850666681175</v>
      </c>
      <c r="L137">
        <v>565</v>
      </c>
      <c r="M137">
        <v>0.66676000000000002</v>
      </c>
      <c r="N137">
        <v>0.15826000000000001</v>
      </c>
      <c r="O137">
        <v>0.28166999999999998</v>
      </c>
      <c r="P137">
        <v>7.9500000000000005E-3</v>
      </c>
      <c r="Q137">
        <f t="shared" si="8"/>
        <v>49577.307178802512</v>
      </c>
    </row>
    <row r="138" spans="1:17" x14ac:dyDescent="0.2">
      <c r="A138">
        <v>412.94466999999997</v>
      </c>
      <c r="B138">
        <v>0.2266</v>
      </c>
      <c r="C138">
        <v>0.21510000000000001</v>
      </c>
      <c r="D138">
        <v>0.25408999999999998</v>
      </c>
      <c r="E138" s="2">
        <f t="shared" si="6"/>
        <v>0.14922251910881937</v>
      </c>
      <c r="F138" s="2">
        <f t="shared" si="7"/>
        <v>5560.9784642418836</v>
      </c>
      <c r="L138">
        <v>564</v>
      </c>
      <c r="M138">
        <v>0.71828999999999998</v>
      </c>
      <c r="N138">
        <v>0.1691</v>
      </c>
      <c r="O138">
        <v>0.30388999999999999</v>
      </c>
      <c r="P138">
        <v>8.3999999999999995E-3</v>
      </c>
      <c r="Q138">
        <f t="shared" si="8"/>
        <v>53408.848721372087</v>
      </c>
    </row>
    <row r="139" spans="1:17" x14ac:dyDescent="0.2">
      <c r="A139">
        <v>412.01947000000001</v>
      </c>
      <c r="B139">
        <v>0.24995000000000001</v>
      </c>
      <c r="C139">
        <v>0.22220000000000001</v>
      </c>
      <c r="D139">
        <v>0.26662999999999998</v>
      </c>
      <c r="E139" s="2">
        <f t="shared" si="6"/>
        <v>0.16459915556597263</v>
      </c>
      <c r="F139" s="2">
        <f t="shared" si="7"/>
        <v>6134.0095637125278</v>
      </c>
      <c r="L139">
        <v>563</v>
      </c>
      <c r="M139">
        <v>0.76634999999999998</v>
      </c>
      <c r="N139">
        <v>0.17923</v>
      </c>
      <c r="O139">
        <v>0.32621</v>
      </c>
      <c r="P139">
        <v>8.6499999999999997E-3</v>
      </c>
      <c r="Q139">
        <f t="shared" si="8"/>
        <v>56982.376502002669</v>
      </c>
    </row>
    <row r="140" spans="1:17" x14ac:dyDescent="0.2">
      <c r="A140">
        <v>410.93988000000002</v>
      </c>
      <c r="B140">
        <v>0.27811999999999998</v>
      </c>
      <c r="C140">
        <v>0.23097999999999999</v>
      </c>
      <c r="D140">
        <v>0.28126000000000001</v>
      </c>
      <c r="E140" s="2">
        <f t="shared" si="6"/>
        <v>0.18314989856374597</v>
      </c>
      <c r="F140" s="2">
        <f t="shared" si="7"/>
        <v>6825.3280250439211</v>
      </c>
      <c r="L140">
        <v>562</v>
      </c>
      <c r="M140">
        <v>0.81521999999999994</v>
      </c>
      <c r="N140">
        <v>0.18962000000000001</v>
      </c>
      <c r="O140">
        <v>0.34853000000000001</v>
      </c>
      <c r="P140">
        <v>8.3999999999999995E-3</v>
      </c>
      <c r="Q140">
        <f t="shared" si="8"/>
        <v>60616.13227893602</v>
      </c>
    </row>
    <row r="141" spans="1:17" x14ac:dyDescent="0.2">
      <c r="A141">
        <v>410.01434</v>
      </c>
      <c r="B141">
        <v>0.29808000000000001</v>
      </c>
      <c r="C141">
        <v>0.23710999999999999</v>
      </c>
      <c r="D141">
        <v>0.29132999999999998</v>
      </c>
      <c r="E141" s="2">
        <f t="shared" si="6"/>
        <v>0.19629412398921831</v>
      </c>
      <c r="F141" s="2">
        <f t="shared" si="7"/>
        <v>7315.1653160689339</v>
      </c>
      <c r="L141">
        <v>561</v>
      </c>
      <c r="M141">
        <v>0.85921999999999998</v>
      </c>
      <c r="N141">
        <v>0.19994999999999999</v>
      </c>
      <c r="O141">
        <v>0.37063000000000001</v>
      </c>
      <c r="P141">
        <v>8.77E-3</v>
      </c>
      <c r="Q141">
        <f t="shared" si="8"/>
        <v>63887.776522542881</v>
      </c>
    </row>
    <row r="142" spans="1:17" x14ac:dyDescent="0.2">
      <c r="A142">
        <v>408.93441999999999</v>
      </c>
      <c r="B142">
        <v>0.32457000000000003</v>
      </c>
      <c r="C142">
        <v>0.24543000000000001</v>
      </c>
      <c r="D142">
        <v>0.30531999999999998</v>
      </c>
      <c r="E142" s="2">
        <f t="shared" si="6"/>
        <v>0.21373853939607018</v>
      </c>
      <c r="F142" s="2">
        <f t="shared" si="7"/>
        <v>7965.2549873741755</v>
      </c>
      <c r="L142">
        <v>560</v>
      </c>
      <c r="M142">
        <v>0.89983000000000002</v>
      </c>
      <c r="N142">
        <v>0.20960000000000001</v>
      </c>
      <c r="O142">
        <v>0.39162999999999998</v>
      </c>
      <c r="P142">
        <v>8.3700000000000007E-3</v>
      </c>
      <c r="Q142">
        <f t="shared" si="8"/>
        <v>66907.355448290036</v>
      </c>
    </row>
    <row r="143" spans="1:17" x14ac:dyDescent="0.2">
      <c r="A143">
        <v>408.00857999999999</v>
      </c>
      <c r="B143">
        <v>0.35226000000000002</v>
      </c>
      <c r="C143">
        <v>0.25408999999999998</v>
      </c>
      <c r="D143">
        <v>0.31931999999999999</v>
      </c>
      <c r="E143" s="2">
        <f t="shared" si="6"/>
        <v>0.23197318879643739</v>
      </c>
      <c r="F143" s="2">
        <f t="shared" si="7"/>
        <v>8644.7937944123823</v>
      </c>
      <c r="L143">
        <v>559</v>
      </c>
      <c r="M143">
        <v>0.93705000000000005</v>
      </c>
      <c r="N143">
        <v>0.21897</v>
      </c>
      <c r="O143">
        <v>0.41194999999999998</v>
      </c>
      <c r="P143">
        <v>9.3799999999999994E-3</v>
      </c>
      <c r="Q143">
        <f t="shared" si="8"/>
        <v>69674.869056177471</v>
      </c>
    </row>
    <row r="144" spans="1:17" x14ac:dyDescent="0.2">
      <c r="A144">
        <v>406.92827999999997</v>
      </c>
      <c r="B144">
        <v>0.37878000000000001</v>
      </c>
      <c r="C144">
        <v>0.26297999999999999</v>
      </c>
      <c r="D144">
        <v>0.33316000000000001</v>
      </c>
      <c r="E144" s="2">
        <f t="shared" si="6"/>
        <v>0.24943736005312708</v>
      </c>
      <c r="F144" s="2">
        <f t="shared" si="7"/>
        <v>9295.6196941109465</v>
      </c>
      <c r="L144">
        <v>558</v>
      </c>
      <c r="M144">
        <v>0.96862999999999999</v>
      </c>
      <c r="N144">
        <v>0.22739000000000001</v>
      </c>
      <c r="O144">
        <v>0.43003000000000002</v>
      </c>
      <c r="P144">
        <v>9.0900000000000009E-3</v>
      </c>
      <c r="Q144">
        <f t="shared" si="8"/>
        <v>72023.017356475306</v>
      </c>
    </row>
    <row r="145" spans="1:17" x14ac:dyDescent="0.2">
      <c r="A145">
        <v>406.00214</v>
      </c>
      <c r="B145">
        <v>0.39979999999999999</v>
      </c>
      <c r="C145">
        <v>0.27002999999999999</v>
      </c>
      <c r="D145">
        <v>0.34425</v>
      </c>
      <c r="E145" s="2">
        <f t="shared" si="6"/>
        <v>0.26327962550620465</v>
      </c>
      <c r="F145" s="2">
        <f t="shared" si="7"/>
        <v>9811.4703883667462</v>
      </c>
      <c r="L145">
        <v>557</v>
      </c>
      <c r="M145">
        <v>0.99492999999999998</v>
      </c>
      <c r="N145">
        <v>0.23466000000000001</v>
      </c>
      <c r="O145">
        <v>0.44619999999999999</v>
      </c>
      <c r="P145">
        <v>9.3900000000000008E-3</v>
      </c>
      <c r="Q145">
        <f t="shared" si="8"/>
        <v>73978.56834754032</v>
      </c>
    </row>
    <row r="146" spans="1:17" x14ac:dyDescent="0.2">
      <c r="A146">
        <v>405.07587000000001</v>
      </c>
      <c r="B146">
        <v>0.41769000000000001</v>
      </c>
      <c r="C146">
        <v>0.2752</v>
      </c>
      <c r="D146">
        <v>0.35272999999999999</v>
      </c>
      <c r="E146" s="2">
        <f t="shared" si="6"/>
        <v>0.27506069729286303</v>
      </c>
      <c r="F146" s="2">
        <f t="shared" si="7"/>
        <v>10250.507920252394</v>
      </c>
      <c r="L146">
        <v>556</v>
      </c>
      <c r="M146">
        <v>1.01328</v>
      </c>
      <c r="N146">
        <v>0.24088000000000001</v>
      </c>
      <c r="O146">
        <v>0.46017999999999998</v>
      </c>
      <c r="P146">
        <v>9.4199999999999996E-3</v>
      </c>
      <c r="Q146">
        <f t="shared" si="8"/>
        <v>75342.99270822636</v>
      </c>
    </row>
    <row r="147" spans="1:17" x14ac:dyDescent="0.2">
      <c r="A147">
        <v>403.99506000000002</v>
      </c>
      <c r="B147">
        <v>0.43951000000000001</v>
      </c>
      <c r="C147">
        <v>0.28262999999999999</v>
      </c>
      <c r="D147">
        <v>0.36518</v>
      </c>
      <c r="E147" s="2">
        <f t="shared" si="6"/>
        <v>0.28942978540828418</v>
      </c>
      <c r="F147" s="2">
        <f t="shared" si="7"/>
        <v>10785.991371663504</v>
      </c>
      <c r="L147">
        <v>555</v>
      </c>
      <c r="M147">
        <v>1.0254000000000001</v>
      </c>
      <c r="N147">
        <v>0.24617</v>
      </c>
      <c r="O147">
        <v>0.47205000000000003</v>
      </c>
      <c r="P147">
        <v>9.5999999999999992E-3</v>
      </c>
      <c r="Q147">
        <f t="shared" si="8"/>
        <v>76244.181986238065</v>
      </c>
    </row>
    <row r="148" spans="1:17" x14ac:dyDescent="0.2">
      <c r="A148">
        <v>403.06848000000002</v>
      </c>
      <c r="B148">
        <v>0.46095000000000003</v>
      </c>
      <c r="C148">
        <v>0.28993000000000002</v>
      </c>
      <c r="D148">
        <v>0.37691000000000002</v>
      </c>
      <c r="E148" s="2">
        <f t="shared" si="6"/>
        <v>0.30354863275909216</v>
      </c>
      <c r="F148" s="2">
        <f t="shared" si="7"/>
        <v>11312.149263425843</v>
      </c>
      <c r="L148">
        <v>554</v>
      </c>
      <c r="M148">
        <v>1.0324500000000001</v>
      </c>
      <c r="N148">
        <v>0.25017</v>
      </c>
      <c r="O148">
        <v>0.48065999999999998</v>
      </c>
      <c r="P148">
        <v>9.5399999999999999E-3</v>
      </c>
      <c r="Q148">
        <f t="shared" si="8"/>
        <v>76768.388620725076</v>
      </c>
    </row>
    <row r="149" spans="1:17" x14ac:dyDescent="0.2">
      <c r="A149">
        <v>401.9873</v>
      </c>
      <c r="B149">
        <v>0.48181000000000002</v>
      </c>
      <c r="C149">
        <v>0.29775000000000001</v>
      </c>
      <c r="D149">
        <v>0.38838</v>
      </c>
      <c r="E149" s="2">
        <f t="shared" si="6"/>
        <v>0.31728553367970103</v>
      </c>
      <c r="F149" s="2">
        <f t="shared" si="7"/>
        <v>11824.073406250582</v>
      </c>
      <c r="L149">
        <v>553</v>
      </c>
      <c r="M149">
        <v>1.03271</v>
      </c>
      <c r="N149">
        <v>0.25272</v>
      </c>
      <c r="O149">
        <v>0.48685</v>
      </c>
      <c r="P149">
        <v>9.7400000000000004E-3</v>
      </c>
      <c r="Q149">
        <f t="shared" si="8"/>
        <v>76787.721063982754</v>
      </c>
    </row>
    <row r="150" spans="1:17" x14ac:dyDescent="0.2">
      <c r="A150">
        <v>401.06042000000002</v>
      </c>
      <c r="B150">
        <v>0.49896000000000001</v>
      </c>
      <c r="C150">
        <v>0.30353000000000002</v>
      </c>
      <c r="D150">
        <v>0.39723999999999998</v>
      </c>
      <c r="E150" s="2">
        <f t="shared" si="6"/>
        <v>0.32857929450369155</v>
      </c>
      <c r="F150" s="2">
        <f t="shared" si="7"/>
        <v>12244.950637767564</v>
      </c>
      <c r="L150">
        <v>552</v>
      </c>
      <c r="M150">
        <v>1.0282199999999999</v>
      </c>
      <c r="N150">
        <v>0.25424000000000002</v>
      </c>
      <c r="O150">
        <v>0.49063000000000001</v>
      </c>
      <c r="P150">
        <v>9.8799999999999999E-3</v>
      </c>
      <c r="Q150">
        <f t="shared" si="8"/>
        <v>76453.864640032858</v>
      </c>
    </row>
    <row r="151" spans="1:17" x14ac:dyDescent="0.2">
      <c r="A151">
        <v>399.97888</v>
      </c>
      <c r="B151">
        <v>0.51739000000000002</v>
      </c>
      <c r="C151">
        <v>0.31013000000000002</v>
      </c>
      <c r="D151">
        <v>0.40778999999999999</v>
      </c>
      <c r="E151" s="2">
        <f t="shared" si="6"/>
        <v>0.34071597158743183</v>
      </c>
      <c r="F151" s="2">
        <f t="shared" si="7"/>
        <v>12697.240280733045</v>
      </c>
      <c r="L151">
        <v>551</v>
      </c>
      <c r="M151">
        <v>1.01745</v>
      </c>
      <c r="N151">
        <v>0.25457000000000002</v>
      </c>
      <c r="O151">
        <v>0.49158000000000002</v>
      </c>
      <c r="P151">
        <v>1.018E-2</v>
      </c>
      <c r="Q151">
        <f t="shared" si="8"/>
        <v>75653.055355859091</v>
      </c>
    </row>
    <row r="152" spans="1:17" x14ac:dyDescent="0.2">
      <c r="A152">
        <v>399.05169999999998</v>
      </c>
      <c r="B152">
        <v>0.53288000000000002</v>
      </c>
      <c r="C152">
        <v>0.31596000000000002</v>
      </c>
      <c r="D152">
        <v>0.41597000000000001</v>
      </c>
      <c r="E152" s="2">
        <f t="shared" si="6"/>
        <v>0.35091657538705939</v>
      </c>
      <c r="F152" s="2">
        <f t="shared" si="7"/>
        <v>13077.379541152757</v>
      </c>
      <c r="L152">
        <v>550</v>
      </c>
      <c r="M152">
        <v>1.00196</v>
      </c>
      <c r="N152">
        <v>0.25335000000000002</v>
      </c>
      <c r="O152">
        <v>0.49004999999999999</v>
      </c>
      <c r="P152">
        <v>1.0070000000000001E-2</v>
      </c>
      <c r="Q152">
        <f t="shared" si="8"/>
        <v>74501.287871007502</v>
      </c>
    </row>
    <row r="153" spans="1:17" x14ac:dyDescent="0.2">
      <c r="A153">
        <v>397.96982000000003</v>
      </c>
      <c r="B153">
        <v>0.55398000000000003</v>
      </c>
      <c r="C153">
        <v>0.32339000000000001</v>
      </c>
      <c r="D153">
        <v>0.42759999999999998</v>
      </c>
      <c r="E153" s="2">
        <f t="shared" si="6"/>
        <v>0.36481152310637138</v>
      </c>
      <c r="F153" s="2">
        <f t="shared" si="7"/>
        <v>13595.193511124091</v>
      </c>
      <c r="L153">
        <v>549</v>
      </c>
      <c r="M153">
        <v>0.98314999999999997</v>
      </c>
      <c r="N153">
        <v>0.25169000000000002</v>
      </c>
      <c r="O153">
        <v>0.48605999999999999</v>
      </c>
      <c r="P153">
        <v>0.01</v>
      </c>
      <c r="Q153">
        <f t="shared" si="8"/>
        <v>73102.659956865566</v>
      </c>
    </row>
    <row r="154" spans="1:17" x14ac:dyDescent="0.2">
      <c r="A154">
        <v>397.04235999999997</v>
      </c>
      <c r="B154">
        <v>0.57247000000000003</v>
      </c>
      <c r="C154">
        <v>0.32945999999999998</v>
      </c>
      <c r="D154">
        <v>0.43691999999999998</v>
      </c>
      <c r="E154" s="2">
        <f t="shared" si="6"/>
        <v>0.37698771188978741</v>
      </c>
      <c r="F154" s="2">
        <f t="shared" si="7"/>
        <v>14048.955610876219</v>
      </c>
      <c r="L154">
        <v>548</v>
      </c>
      <c r="M154">
        <v>0.96230000000000004</v>
      </c>
      <c r="N154">
        <v>0.24883</v>
      </c>
      <c r="O154">
        <v>0.48057</v>
      </c>
      <c r="P154">
        <v>1.038E-2</v>
      </c>
      <c r="Q154">
        <f t="shared" si="8"/>
        <v>71552.346718701869</v>
      </c>
    </row>
    <row r="155" spans="1:17" x14ac:dyDescent="0.2">
      <c r="A155">
        <v>395.96010999999999</v>
      </c>
      <c r="B155">
        <v>0.59306999999999999</v>
      </c>
      <c r="C155">
        <v>0.33637</v>
      </c>
      <c r="D155">
        <v>0.44678000000000001</v>
      </c>
      <c r="E155" s="2">
        <f t="shared" si="6"/>
        <v>0.39055339544513457</v>
      </c>
      <c r="F155" s="2">
        <f t="shared" si="7"/>
        <v>14554.499107625479</v>
      </c>
      <c r="L155">
        <v>547</v>
      </c>
      <c r="M155">
        <v>0.93713000000000002</v>
      </c>
      <c r="N155">
        <v>0.24503</v>
      </c>
      <c r="O155">
        <v>0.47283999999999998</v>
      </c>
      <c r="P155">
        <v>1.0200000000000001E-2</v>
      </c>
      <c r="Q155">
        <f t="shared" si="8"/>
        <v>69680.817500256759</v>
      </c>
    </row>
    <row r="156" spans="1:17" x14ac:dyDescent="0.2">
      <c r="A156">
        <v>395.03235000000001</v>
      </c>
      <c r="B156">
        <v>0.60933000000000004</v>
      </c>
      <c r="C156">
        <v>0.34134999999999999</v>
      </c>
      <c r="D156">
        <v>0.45434000000000002</v>
      </c>
      <c r="E156" s="2">
        <f t="shared" si="6"/>
        <v>0.40126106605726791</v>
      </c>
      <c r="F156" s="2">
        <f t="shared" si="7"/>
        <v>14953.534896807181</v>
      </c>
      <c r="L156">
        <v>546</v>
      </c>
      <c r="M156">
        <v>0.91274999999999995</v>
      </c>
      <c r="N156">
        <v>0.24104999999999999</v>
      </c>
      <c r="O156">
        <v>0.46414</v>
      </c>
      <c r="P156">
        <v>1.0359999999999999E-2</v>
      </c>
      <c r="Q156">
        <f t="shared" si="8"/>
        <v>67868.029167094588</v>
      </c>
    </row>
    <row r="157" spans="1:17" x14ac:dyDescent="0.2">
      <c r="A157">
        <v>393.94977</v>
      </c>
      <c r="B157">
        <v>0.62702000000000002</v>
      </c>
      <c r="C157">
        <v>0.34660000000000002</v>
      </c>
      <c r="D157">
        <v>0.46239999999999998</v>
      </c>
      <c r="E157" s="2">
        <f t="shared" si="6"/>
        <v>0.41291043217834028</v>
      </c>
      <c r="F157" s="2">
        <f t="shared" si="7"/>
        <v>15387.664239403995</v>
      </c>
      <c r="L157">
        <v>545</v>
      </c>
      <c r="M157">
        <v>0.88671999999999995</v>
      </c>
      <c r="N157">
        <v>0.23605000000000001</v>
      </c>
      <c r="O157">
        <v>0.45408999999999999</v>
      </c>
      <c r="P157">
        <v>1.022E-2</v>
      </c>
      <c r="Q157">
        <f t="shared" si="8"/>
        <v>65932.554174797173</v>
      </c>
    </row>
    <row r="158" spans="1:17" x14ac:dyDescent="0.2">
      <c r="A158">
        <v>393.02170000000001</v>
      </c>
      <c r="B158">
        <v>0.64509000000000005</v>
      </c>
      <c r="C158">
        <v>0.35154000000000002</v>
      </c>
      <c r="D158">
        <v>0.47005999999999998</v>
      </c>
      <c r="E158" s="2">
        <f t="shared" si="6"/>
        <v>0.42481003906402592</v>
      </c>
      <c r="F158" s="2">
        <f t="shared" si="7"/>
        <v>15831.119141649588</v>
      </c>
      <c r="L158">
        <v>544</v>
      </c>
      <c r="M158">
        <v>0.85943000000000003</v>
      </c>
      <c r="N158">
        <v>0.23096</v>
      </c>
      <c r="O158">
        <v>0.44324999999999998</v>
      </c>
      <c r="P158">
        <v>1.035E-2</v>
      </c>
      <c r="Q158">
        <f t="shared" si="8"/>
        <v>63903.391188251007</v>
      </c>
    </row>
    <row r="159" spans="1:17" x14ac:dyDescent="0.2">
      <c r="A159">
        <v>391.93875000000003</v>
      </c>
      <c r="B159">
        <v>0.66796999999999995</v>
      </c>
      <c r="C159">
        <v>0.35726999999999998</v>
      </c>
      <c r="D159">
        <v>0.47893000000000002</v>
      </c>
      <c r="E159" s="2">
        <f t="shared" si="6"/>
        <v>0.43987716720705233</v>
      </c>
      <c r="F159" s="2">
        <f t="shared" si="7"/>
        <v>16392.615996291486</v>
      </c>
      <c r="L159">
        <v>543</v>
      </c>
      <c r="M159">
        <v>0.83333000000000002</v>
      </c>
      <c r="N159">
        <v>0.22569</v>
      </c>
      <c r="O159">
        <v>0.43190000000000001</v>
      </c>
      <c r="P159">
        <v>1.042E-2</v>
      </c>
      <c r="Q159">
        <f t="shared" si="8"/>
        <v>61962.711307384212</v>
      </c>
    </row>
    <row r="160" spans="1:17" x14ac:dyDescent="0.2">
      <c r="A160">
        <v>391.01040999999998</v>
      </c>
      <c r="B160">
        <v>0.68176999999999999</v>
      </c>
      <c r="C160">
        <v>0.36054999999999998</v>
      </c>
      <c r="D160">
        <v>0.48411999999999999</v>
      </c>
      <c r="E160" s="2">
        <f t="shared" si="6"/>
        <v>0.44896485813247911</v>
      </c>
      <c r="F160" s="2">
        <f t="shared" si="7"/>
        <v>16731.281057220604</v>
      </c>
      <c r="L160">
        <v>542</v>
      </c>
      <c r="M160">
        <v>0.80489999999999995</v>
      </c>
      <c r="N160">
        <v>0.22023999999999999</v>
      </c>
      <c r="O160">
        <v>0.42029</v>
      </c>
      <c r="P160">
        <v>1.0410000000000001E-2</v>
      </c>
      <c r="Q160">
        <f t="shared" si="8"/>
        <v>59848.782992708228</v>
      </c>
    </row>
    <row r="161" spans="1:17" x14ac:dyDescent="0.2">
      <c r="A161">
        <v>389.92712</v>
      </c>
      <c r="B161">
        <v>0.7016</v>
      </c>
      <c r="C161">
        <v>0.36435000000000001</v>
      </c>
      <c r="D161">
        <v>0.49048999999999998</v>
      </c>
      <c r="E161" s="2">
        <f t="shared" si="6"/>
        <v>0.46202347487532064</v>
      </c>
      <c r="F161" s="2">
        <f t="shared" si="7"/>
        <v>17217.928025207879</v>
      </c>
      <c r="L161">
        <v>541</v>
      </c>
      <c r="M161">
        <v>0.77768000000000004</v>
      </c>
      <c r="N161">
        <v>0.21426999999999999</v>
      </c>
      <c r="O161">
        <v>0.40838999999999998</v>
      </c>
      <c r="P161">
        <v>1.0460000000000001E-2</v>
      </c>
      <c r="Q161">
        <f t="shared" si="8"/>
        <v>57824.824894731442</v>
      </c>
    </row>
    <row r="162" spans="1:17" x14ac:dyDescent="0.2">
      <c r="A162">
        <v>388.99847</v>
      </c>
      <c r="B162">
        <v>0.71409999999999996</v>
      </c>
      <c r="C162">
        <v>0.36660999999999999</v>
      </c>
      <c r="D162">
        <v>0.49428</v>
      </c>
      <c r="E162" s="2">
        <f t="shared" si="6"/>
        <v>0.47025507897443908</v>
      </c>
      <c r="F162" s="2">
        <f t="shared" si="7"/>
        <v>17524.689855759614</v>
      </c>
      <c r="L162">
        <v>540</v>
      </c>
      <c r="M162">
        <v>0.75470999999999999</v>
      </c>
      <c r="N162">
        <v>0.20906</v>
      </c>
      <c r="O162">
        <v>0.39683000000000002</v>
      </c>
      <c r="P162">
        <v>1.042E-2</v>
      </c>
      <c r="Q162">
        <f t="shared" si="8"/>
        <v>56116.877888466675</v>
      </c>
    </row>
    <row r="163" spans="1:17" x14ac:dyDescent="0.2">
      <c r="A163">
        <v>388.06966999999997</v>
      </c>
      <c r="B163">
        <v>0.72863999999999995</v>
      </c>
      <c r="C163">
        <v>0.36897999999999997</v>
      </c>
      <c r="D163">
        <v>0.49864999999999998</v>
      </c>
      <c r="E163" s="2">
        <f t="shared" si="6"/>
        <v>0.47983008086253365</v>
      </c>
      <c r="F163" s="2">
        <f t="shared" si="7"/>
        <v>17881.515217057393</v>
      </c>
      <c r="L163">
        <v>539</v>
      </c>
      <c r="M163">
        <v>0.73146999999999995</v>
      </c>
      <c r="N163">
        <v>0.20371</v>
      </c>
      <c r="O163">
        <v>0.38529999999999998</v>
      </c>
      <c r="P163">
        <v>1.0319999999999999E-2</v>
      </c>
      <c r="Q163">
        <f t="shared" si="8"/>
        <v>54388.854883434324</v>
      </c>
    </row>
    <row r="164" spans="1:17" x14ac:dyDescent="0.2">
      <c r="A164">
        <v>386.98590000000002</v>
      </c>
      <c r="B164">
        <v>0.74331000000000003</v>
      </c>
      <c r="C164">
        <v>0.37080999999999997</v>
      </c>
      <c r="D164">
        <v>0.50239999999999996</v>
      </c>
      <c r="E164" s="2">
        <f t="shared" si="6"/>
        <v>0.48949069143325913</v>
      </c>
      <c r="F164" s="2">
        <f t="shared" si="7"/>
        <v>18241.530901392915</v>
      </c>
      <c r="L164">
        <v>538</v>
      </c>
      <c r="M164">
        <v>0.70974000000000004</v>
      </c>
      <c r="N164">
        <v>0.19861999999999999</v>
      </c>
      <c r="O164">
        <v>0.37475999999999998</v>
      </c>
      <c r="P164">
        <v>1.0580000000000001E-2</v>
      </c>
      <c r="Q164">
        <f t="shared" si="8"/>
        <v>52773.108760398485</v>
      </c>
    </row>
    <row r="165" spans="1:17" x14ac:dyDescent="0.2">
      <c r="A165">
        <v>386.05682000000002</v>
      </c>
      <c r="B165">
        <v>0.75329000000000002</v>
      </c>
      <c r="C165">
        <v>0.37168000000000001</v>
      </c>
      <c r="D165">
        <v>0.50451999999999997</v>
      </c>
      <c r="E165" s="2">
        <f t="shared" si="6"/>
        <v>0.49606280414599524</v>
      </c>
      <c r="F165" s="2">
        <f t="shared" si="7"/>
        <v>18486.44954690542</v>
      </c>
      <c r="L165">
        <v>537</v>
      </c>
      <c r="M165">
        <v>0.69016</v>
      </c>
      <c r="N165">
        <v>0.19384999999999999</v>
      </c>
      <c r="O165">
        <v>0.36427999999999999</v>
      </c>
      <c r="P165">
        <v>1.0109999999999999E-2</v>
      </c>
      <c r="Q165">
        <f t="shared" si="8"/>
        <v>51317.227071993431</v>
      </c>
    </row>
    <row r="166" spans="1:17" x14ac:dyDescent="0.2">
      <c r="A166">
        <v>384.97271999999998</v>
      </c>
      <c r="B166">
        <v>0.76263000000000003</v>
      </c>
      <c r="C166">
        <v>0.37180000000000002</v>
      </c>
      <c r="D166">
        <v>0.50561</v>
      </c>
      <c r="E166" s="2">
        <f t="shared" si="6"/>
        <v>0.50221345872885659</v>
      </c>
      <c r="F166" s="2">
        <f t="shared" si="7"/>
        <v>18715.661986693678</v>
      </c>
      <c r="L166">
        <v>536</v>
      </c>
      <c r="M166">
        <v>0.67479999999999996</v>
      </c>
      <c r="N166">
        <v>0.18967000000000001</v>
      </c>
      <c r="O166">
        <v>0.35538999999999998</v>
      </c>
      <c r="P166">
        <v>1.093E-2</v>
      </c>
      <c r="Q166">
        <f t="shared" si="8"/>
        <v>50175.125808770666</v>
      </c>
    </row>
    <row r="167" spans="1:17" x14ac:dyDescent="0.2">
      <c r="A167">
        <v>384.04334</v>
      </c>
      <c r="B167">
        <v>0.76797000000000004</v>
      </c>
      <c r="C167">
        <v>0.37161</v>
      </c>
      <c r="D167">
        <v>0.50573000000000001</v>
      </c>
      <c r="E167" s="2">
        <f t="shared" si="6"/>
        <v>0.50573000000000001</v>
      </c>
      <c r="F167" s="2">
        <f t="shared" si="7"/>
        <v>18846.71064070538</v>
      </c>
      <c r="L167">
        <v>535</v>
      </c>
      <c r="M167">
        <v>0.65790999999999999</v>
      </c>
      <c r="N167">
        <v>0.18562000000000001</v>
      </c>
      <c r="O167">
        <v>0.34660999999999997</v>
      </c>
      <c r="P167">
        <v>1.068E-2</v>
      </c>
      <c r="Q167">
        <f t="shared" si="8"/>
        <v>48919.260552531581</v>
      </c>
    </row>
    <row r="168" spans="1:17" x14ac:dyDescent="0.2">
      <c r="A168">
        <v>382.95889</v>
      </c>
      <c r="B168">
        <v>0.77332000000000001</v>
      </c>
      <c r="C168">
        <v>0.37069999999999997</v>
      </c>
      <c r="D168">
        <v>0.50544999999999995</v>
      </c>
      <c r="E168" s="2">
        <f t="shared" si="6"/>
        <v>0.50925312655442267</v>
      </c>
      <c r="F168" s="2">
        <f t="shared" si="7"/>
        <v>18978.004704181523</v>
      </c>
      <c r="L168">
        <v>534</v>
      </c>
      <c r="M168">
        <v>0.64541999999999999</v>
      </c>
      <c r="N168">
        <v>0.18232000000000001</v>
      </c>
      <c r="O168">
        <v>0.33917999999999998</v>
      </c>
      <c r="P168">
        <v>1.091E-2</v>
      </c>
      <c r="Q168">
        <f t="shared" si="8"/>
        <v>47990.559720653182</v>
      </c>
    </row>
    <row r="169" spans="1:17" x14ac:dyDescent="0.2">
      <c r="A169">
        <v>382.02924000000002</v>
      </c>
      <c r="B169">
        <v>0.77598</v>
      </c>
      <c r="C169">
        <v>0.36884</v>
      </c>
      <c r="D169">
        <v>0.50343000000000004</v>
      </c>
      <c r="E169" s="2">
        <f t="shared" si="6"/>
        <v>0.5110048119067151</v>
      </c>
      <c r="F169" s="2">
        <f t="shared" si="7"/>
        <v>19043.283621722934</v>
      </c>
      <c r="L169">
        <v>533</v>
      </c>
      <c r="M169">
        <v>0.63568999999999998</v>
      </c>
      <c r="N169">
        <v>0.17924999999999999</v>
      </c>
      <c r="O169">
        <v>0.33223999999999998</v>
      </c>
      <c r="P169">
        <v>1.099E-2</v>
      </c>
      <c r="Q169">
        <f t="shared" si="8"/>
        <v>47267.080209510117</v>
      </c>
    </row>
    <row r="170" spans="1:17" x14ac:dyDescent="0.2">
      <c r="A170">
        <v>380.94445999999999</v>
      </c>
      <c r="B170">
        <v>0.77715999999999996</v>
      </c>
      <c r="C170">
        <v>0.36653000000000002</v>
      </c>
      <c r="D170">
        <v>0.501</v>
      </c>
      <c r="E170" s="2">
        <f t="shared" si="6"/>
        <v>0.51178187533367181</v>
      </c>
      <c r="F170" s="2">
        <f t="shared" si="7"/>
        <v>19072.241938527015</v>
      </c>
      <c r="L170">
        <v>532</v>
      </c>
      <c r="M170">
        <v>0.62531000000000003</v>
      </c>
      <c r="N170">
        <v>0.17638000000000001</v>
      </c>
      <c r="O170">
        <v>0.32656000000000002</v>
      </c>
      <c r="P170">
        <v>1.09E-2</v>
      </c>
      <c r="Q170">
        <f t="shared" si="8"/>
        <v>46495.269590222866</v>
      </c>
    </row>
    <row r="171" spans="1:17" x14ac:dyDescent="0.2">
      <c r="A171">
        <v>380.0145</v>
      </c>
      <c r="B171">
        <v>0.77642</v>
      </c>
      <c r="C171">
        <v>0.36431000000000002</v>
      </c>
      <c r="D171">
        <v>0.49840000000000001</v>
      </c>
      <c r="E171" s="2">
        <f t="shared" si="6"/>
        <v>0.51129456437100407</v>
      </c>
      <c r="F171" s="2">
        <f t="shared" si="7"/>
        <v>19054.081638158354</v>
      </c>
      <c r="L171">
        <v>531</v>
      </c>
      <c r="M171">
        <v>0.61983999999999995</v>
      </c>
      <c r="N171">
        <v>0.17462</v>
      </c>
      <c r="O171">
        <v>0.32199</v>
      </c>
      <c r="P171">
        <v>1.1140000000000001E-2</v>
      </c>
      <c r="Q171">
        <f t="shared" si="8"/>
        <v>46088.544726301734</v>
      </c>
    </row>
    <row r="172" spans="1:17" x14ac:dyDescent="0.2">
      <c r="A172">
        <v>378.92937999999998</v>
      </c>
      <c r="B172">
        <v>0.77495999999999998</v>
      </c>
      <c r="C172">
        <v>0.36121999999999999</v>
      </c>
      <c r="D172">
        <v>0.49432999999999999</v>
      </c>
      <c r="E172" s="2">
        <f t="shared" si="6"/>
        <v>0.51033311301222706</v>
      </c>
      <c r="F172" s="2">
        <f t="shared" si="7"/>
        <v>19018.251856349911</v>
      </c>
      <c r="L172">
        <v>530</v>
      </c>
      <c r="M172">
        <v>0.61617</v>
      </c>
      <c r="N172">
        <v>0.17319999999999999</v>
      </c>
      <c r="O172">
        <v>0.31862000000000001</v>
      </c>
      <c r="P172">
        <v>1.174E-2</v>
      </c>
      <c r="Q172">
        <f t="shared" si="8"/>
        <v>45815.659854164529</v>
      </c>
    </row>
    <row r="173" spans="1:17" x14ac:dyDescent="0.2">
      <c r="A173">
        <v>377.99914999999999</v>
      </c>
      <c r="B173">
        <v>0.77222000000000002</v>
      </c>
      <c r="C173">
        <v>0.35819000000000001</v>
      </c>
      <c r="D173">
        <v>0.49057000000000001</v>
      </c>
      <c r="E173" s="2">
        <f t="shared" si="6"/>
        <v>0.5085287453937003</v>
      </c>
      <c r="F173" s="2">
        <f t="shared" si="7"/>
        <v>18951.009663092973</v>
      </c>
      <c r="L173">
        <v>529</v>
      </c>
      <c r="M173">
        <v>0.61395</v>
      </c>
      <c r="N173">
        <v>0.17216000000000001</v>
      </c>
      <c r="O173">
        <v>0.31583</v>
      </c>
      <c r="P173">
        <v>1.1599999999999999E-2</v>
      </c>
      <c r="Q173">
        <f t="shared" si="8"/>
        <v>45650.590530964364</v>
      </c>
    </row>
    <row r="174" spans="1:17" x14ac:dyDescent="0.2">
      <c r="A174">
        <v>377.06878999999998</v>
      </c>
      <c r="B174">
        <v>0.76802999999999999</v>
      </c>
      <c r="C174">
        <v>0.35478999999999999</v>
      </c>
      <c r="D174">
        <v>0.48579</v>
      </c>
      <c r="E174" s="2">
        <f t="shared" si="6"/>
        <v>0.50576951169967577</v>
      </c>
      <c r="F174" s="2">
        <f t="shared" si="7"/>
        <v>18848.183097492027</v>
      </c>
      <c r="L174">
        <v>528</v>
      </c>
      <c r="M174">
        <v>0.61229</v>
      </c>
      <c r="N174">
        <v>0.17107</v>
      </c>
      <c r="O174">
        <v>0.31402000000000002</v>
      </c>
      <c r="P174">
        <v>1.154E-2</v>
      </c>
      <c r="Q174">
        <f t="shared" si="8"/>
        <v>45527.160316319198</v>
      </c>
    </row>
    <row r="175" spans="1:17" x14ac:dyDescent="0.2">
      <c r="A175">
        <v>375.98318</v>
      </c>
      <c r="B175">
        <v>0.76376999999999995</v>
      </c>
      <c r="C175">
        <v>0.35103000000000001</v>
      </c>
      <c r="D175">
        <v>0.48069000000000001</v>
      </c>
      <c r="E175" s="2">
        <f t="shared" si="6"/>
        <v>0.50296418102269613</v>
      </c>
      <c r="F175" s="2">
        <f t="shared" si="7"/>
        <v>18743.638665639995</v>
      </c>
      <c r="L175">
        <v>527</v>
      </c>
      <c r="M175">
        <v>0.61619999999999997</v>
      </c>
      <c r="N175">
        <v>0.17150000000000001</v>
      </c>
      <c r="O175">
        <v>0.31367</v>
      </c>
      <c r="P175">
        <v>1.2E-2</v>
      </c>
      <c r="Q175">
        <f t="shared" si="8"/>
        <v>45817.890520694258</v>
      </c>
    </row>
    <row r="176" spans="1:17" x14ac:dyDescent="0.2">
      <c r="A176">
        <v>375.05252000000002</v>
      </c>
      <c r="B176">
        <v>0.75956999999999997</v>
      </c>
      <c r="C176">
        <v>0.34697</v>
      </c>
      <c r="D176">
        <v>0.47547</v>
      </c>
      <c r="E176" s="2">
        <f t="shared" si="6"/>
        <v>0.50019836204539236</v>
      </c>
      <c r="F176" s="2">
        <f t="shared" si="7"/>
        <v>18640.566690574611</v>
      </c>
      <c r="L176">
        <v>526</v>
      </c>
      <c r="M176">
        <v>0.62073</v>
      </c>
      <c r="N176">
        <v>0.17172000000000001</v>
      </c>
      <c r="O176">
        <v>0.31412000000000001</v>
      </c>
      <c r="P176">
        <v>1.222E-2</v>
      </c>
      <c r="Q176">
        <f t="shared" si="8"/>
        <v>46154.72116668379</v>
      </c>
    </row>
    <row r="177" spans="1:17" x14ac:dyDescent="0.2">
      <c r="A177">
        <v>373.96661</v>
      </c>
      <c r="B177">
        <v>0.75307999999999997</v>
      </c>
      <c r="C177">
        <v>0.34253</v>
      </c>
      <c r="D177">
        <v>0.47005000000000002</v>
      </c>
      <c r="E177" s="2">
        <f t="shared" si="6"/>
        <v>0.4959245131971301</v>
      </c>
      <c r="F177" s="2">
        <f t="shared" si="7"/>
        <v>18481.29594815215</v>
      </c>
      <c r="L177">
        <v>525</v>
      </c>
      <c r="M177">
        <v>0.62472000000000005</v>
      </c>
      <c r="N177">
        <v>0.17197999999999999</v>
      </c>
      <c r="O177">
        <v>0.31474000000000002</v>
      </c>
      <c r="P177">
        <v>1.188E-2</v>
      </c>
      <c r="Q177">
        <f t="shared" si="8"/>
        <v>46451.399815138138</v>
      </c>
    </row>
    <row r="178" spans="1:17" x14ac:dyDescent="0.2">
      <c r="A178">
        <v>373.03568000000001</v>
      </c>
      <c r="B178">
        <v>0.74829999999999997</v>
      </c>
      <c r="C178">
        <v>0.33835999999999999</v>
      </c>
      <c r="D178">
        <v>0.46398</v>
      </c>
      <c r="E178" s="2">
        <f t="shared" si="6"/>
        <v>0.49277674778962716</v>
      </c>
      <c r="F178" s="2">
        <f t="shared" si="7"/>
        <v>18363.990224149165</v>
      </c>
      <c r="L178">
        <v>524</v>
      </c>
      <c r="M178">
        <v>0.63036999999999999</v>
      </c>
      <c r="N178">
        <v>0.17283000000000001</v>
      </c>
      <c r="O178">
        <v>0.31678000000000001</v>
      </c>
      <c r="P178">
        <v>1.2200000000000001E-2</v>
      </c>
      <c r="Q178">
        <f t="shared" si="8"/>
        <v>46871.508678237653</v>
      </c>
    </row>
    <row r="179" spans="1:17" x14ac:dyDescent="0.2">
      <c r="A179">
        <v>371.94943000000001</v>
      </c>
      <c r="B179">
        <v>0.74046999999999996</v>
      </c>
      <c r="C179">
        <v>0.33212999999999998</v>
      </c>
      <c r="D179">
        <v>0.45579999999999998</v>
      </c>
      <c r="E179" s="2">
        <f t="shared" si="6"/>
        <v>0.48762047098193939</v>
      </c>
      <c r="F179" s="2">
        <f t="shared" si="7"/>
        <v>18171.834613491559</v>
      </c>
      <c r="L179">
        <v>523</v>
      </c>
      <c r="M179">
        <v>0.63714000000000004</v>
      </c>
      <c r="N179">
        <v>0.17433999999999999</v>
      </c>
      <c r="O179">
        <v>0.31896000000000002</v>
      </c>
      <c r="P179">
        <v>1.268E-2</v>
      </c>
      <c r="Q179">
        <f t="shared" si="8"/>
        <v>47374.895758447165</v>
      </c>
    </row>
    <row r="180" spans="1:17" x14ac:dyDescent="0.2">
      <c r="A180">
        <v>371.01821999999999</v>
      </c>
      <c r="B180">
        <v>0.73328000000000004</v>
      </c>
      <c r="C180">
        <v>0.32700000000000001</v>
      </c>
      <c r="D180">
        <v>0.44906000000000001</v>
      </c>
      <c r="E180" s="2">
        <f t="shared" si="6"/>
        <v>0.4828856523041265</v>
      </c>
      <c r="F180" s="2">
        <f t="shared" si="7"/>
        <v>17995.3852085582</v>
      </c>
      <c r="L180">
        <v>522</v>
      </c>
      <c r="M180">
        <v>0.64361000000000002</v>
      </c>
      <c r="N180">
        <v>0.17549000000000001</v>
      </c>
      <c r="O180">
        <v>0.32162000000000002</v>
      </c>
      <c r="P180">
        <v>1.2919999999999999E-2</v>
      </c>
      <c r="Q180">
        <f t="shared" si="8"/>
        <v>47855.976173359355</v>
      </c>
    </row>
    <row r="181" spans="1:17" x14ac:dyDescent="0.2">
      <c r="A181">
        <v>369.93164000000002</v>
      </c>
      <c r="B181">
        <v>0.72521000000000002</v>
      </c>
      <c r="C181">
        <v>0.32086999999999999</v>
      </c>
      <c r="D181">
        <v>0.44069000000000003</v>
      </c>
      <c r="E181" s="2">
        <f t="shared" si="6"/>
        <v>0.47757132869773555</v>
      </c>
      <c r="F181" s="2">
        <f t="shared" si="7"/>
        <v>17797.339770753999</v>
      </c>
      <c r="L181">
        <v>521</v>
      </c>
      <c r="M181">
        <v>0.64903</v>
      </c>
      <c r="N181">
        <v>0.17687</v>
      </c>
      <c r="O181">
        <v>0.32418999999999998</v>
      </c>
      <c r="P181">
        <v>1.35E-2</v>
      </c>
      <c r="Q181">
        <f t="shared" si="8"/>
        <v>48258.983259730929</v>
      </c>
    </row>
    <row r="182" spans="1:17" x14ac:dyDescent="0.2">
      <c r="A182">
        <v>369.00011999999998</v>
      </c>
      <c r="B182">
        <v>0.71711000000000003</v>
      </c>
      <c r="C182">
        <v>0.31530000000000002</v>
      </c>
      <c r="D182">
        <v>0.43362000000000001</v>
      </c>
      <c r="E182" s="2">
        <f t="shared" si="6"/>
        <v>0.47223724924150684</v>
      </c>
      <c r="F182" s="2">
        <f t="shared" si="7"/>
        <v>17598.558104556476</v>
      </c>
      <c r="L182">
        <v>520</v>
      </c>
      <c r="M182">
        <v>0.65532000000000001</v>
      </c>
      <c r="N182">
        <v>0.17823</v>
      </c>
      <c r="O182">
        <v>0.32673999999999997</v>
      </c>
      <c r="P182">
        <v>1.4019999999999999E-2</v>
      </c>
      <c r="Q182">
        <f t="shared" si="8"/>
        <v>48726.679675464729</v>
      </c>
    </row>
    <row r="183" spans="1:17" x14ac:dyDescent="0.2">
      <c r="A183">
        <v>368.06851</v>
      </c>
      <c r="B183">
        <v>0.70811999999999997</v>
      </c>
      <c r="C183">
        <v>0.30929000000000001</v>
      </c>
      <c r="D183">
        <v>0.42520000000000002</v>
      </c>
      <c r="E183" s="2">
        <f t="shared" si="6"/>
        <v>0.46631707957342078</v>
      </c>
      <c r="F183" s="2">
        <f t="shared" si="7"/>
        <v>17377.934996023661</v>
      </c>
      <c r="L183">
        <v>519</v>
      </c>
      <c r="M183">
        <v>0.65859999999999996</v>
      </c>
      <c r="N183">
        <v>0.17952000000000001</v>
      </c>
      <c r="O183">
        <v>0.32927000000000001</v>
      </c>
      <c r="P183">
        <v>1.4630000000000001E-2</v>
      </c>
      <c r="Q183">
        <f t="shared" si="8"/>
        <v>48970.565882715418</v>
      </c>
    </row>
    <row r="184" spans="1:17" x14ac:dyDescent="0.2">
      <c r="A184">
        <v>366.98147999999998</v>
      </c>
      <c r="B184">
        <v>0.69596999999999998</v>
      </c>
      <c r="C184">
        <v>0.3014</v>
      </c>
      <c r="D184">
        <v>0.41493999999999998</v>
      </c>
      <c r="E184" s="2">
        <f t="shared" si="6"/>
        <v>0.45831596038907763</v>
      </c>
      <c r="F184" s="2">
        <f t="shared" si="7"/>
        <v>17079.762496727373</v>
      </c>
      <c r="L184">
        <v>518</v>
      </c>
      <c r="M184">
        <v>0.66069</v>
      </c>
      <c r="N184">
        <v>0.17953</v>
      </c>
      <c r="O184">
        <v>0.33049000000000001</v>
      </c>
      <c r="P184">
        <v>1.4659999999999999E-2</v>
      </c>
      <c r="Q184">
        <f t="shared" si="8"/>
        <v>49125.968984286745</v>
      </c>
    </row>
    <row r="185" spans="1:17" x14ac:dyDescent="0.2">
      <c r="A185">
        <v>366.04955999999999</v>
      </c>
      <c r="B185">
        <v>0.68386000000000002</v>
      </c>
      <c r="C185">
        <v>0.29493999999999998</v>
      </c>
      <c r="D185">
        <v>0.40572999999999998</v>
      </c>
      <c r="E185" s="2">
        <f t="shared" si="6"/>
        <v>0.45034118233785175</v>
      </c>
      <c r="F185" s="2">
        <f t="shared" si="7"/>
        <v>16782.571635288856</v>
      </c>
      <c r="L185">
        <v>517</v>
      </c>
      <c r="M185">
        <v>0.65925999999999996</v>
      </c>
      <c r="N185">
        <v>0.18057000000000001</v>
      </c>
      <c r="O185">
        <v>0.33135999999999999</v>
      </c>
      <c r="P185">
        <v>1.542E-2</v>
      </c>
      <c r="Q185">
        <f t="shared" si="8"/>
        <v>49019.640546369519</v>
      </c>
    </row>
    <row r="186" spans="1:17" x14ac:dyDescent="0.2">
      <c r="A186">
        <v>364.96219000000002</v>
      </c>
      <c r="B186">
        <v>0.67074999999999996</v>
      </c>
      <c r="C186">
        <v>0.28655000000000003</v>
      </c>
      <c r="D186">
        <v>0.39482</v>
      </c>
      <c r="E186" s="2">
        <f t="shared" si="6"/>
        <v>0.44170787595869626</v>
      </c>
      <c r="F186" s="2">
        <f t="shared" si="7"/>
        <v>16460.839827406191</v>
      </c>
      <c r="L186">
        <v>516</v>
      </c>
      <c r="M186">
        <v>0.65727000000000002</v>
      </c>
      <c r="N186">
        <v>0.18081</v>
      </c>
      <c r="O186">
        <v>0.33185999999999999</v>
      </c>
      <c r="P186">
        <v>1.5859999999999999E-2</v>
      </c>
      <c r="Q186">
        <f t="shared" si="8"/>
        <v>48871.672999897302</v>
      </c>
    </row>
    <row r="187" spans="1:17" x14ac:dyDescent="0.2">
      <c r="A187">
        <v>364.03003000000001</v>
      </c>
      <c r="B187">
        <v>0.65825</v>
      </c>
      <c r="C187">
        <v>0.27990999999999999</v>
      </c>
      <c r="D187">
        <v>0.38616</v>
      </c>
      <c r="E187" s="2">
        <f t="shared" si="6"/>
        <v>0.43347627185957782</v>
      </c>
      <c r="F187" s="2">
        <f t="shared" si="7"/>
        <v>16154.077996854456</v>
      </c>
      <c r="L187">
        <v>515</v>
      </c>
      <c r="M187">
        <v>0.65371000000000001</v>
      </c>
      <c r="N187">
        <v>0.18098</v>
      </c>
      <c r="O187">
        <v>0.33130999999999999</v>
      </c>
      <c r="P187">
        <v>1.6559999999999998E-2</v>
      </c>
      <c r="Q187">
        <f t="shared" si="8"/>
        <v>48606.967238369114</v>
      </c>
    </row>
    <row r="188" spans="1:17" x14ac:dyDescent="0.2">
      <c r="A188">
        <v>362.94232</v>
      </c>
      <c r="B188">
        <v>0.64149</v>
      </c>
      <c r="C188">
        <v>0.27112000000000003</v>
      </c>
      <c r="D188">
        <v>0.37384000000000001</v>
      </c>
      <c r="E188" s="2">
        <f t="shared" si="6"/>
        <v>0.4224393370834798</v>
      </c>
      <c r="F188" s="2">
        <f t="shared" si="7"/>
        <v>15742.771734450687</v>
      </c>
      <c r="L188">
        <v>514</v>
      </c>
      <c r="M188">
        <v>0.64686999999999995</v>
      </c>
      <c r="N188">
        <v>0.1804</v>
      </c>
      <c r="O188">
        <v>0.32956999999999997</v>
      </c>
      <c r="P188">
        <v>1.7260000000000001E-2</v>
      </c>
      <c r="Q188">
        <f t="shared" si="8"/>
        <v>48098.375269590222</v>
      </c>
    </row>
    <row r="189" spans="1:17" x14ac:dyDescent="0.2">
      <c r="A189">
        <v>362.00988999999998</v>
      </c>
      <c r="B189">
        <v>0.62682000000000004</v>
      </c>
      <c r="C189">
        <v>0.26486999999999999</v>
      </c>
      <c r="D189">
        <v>0.36423</v>
      </c>
      <c r="E189" s="2">
        <f t="shared" si="6"/>
        <v>0.41277872651275438</v>
      </c>
      <c r="F189" s="2">
        <f t="shared" si="7"/>
        <v>15382.756050115167</v>
      </c>
      <c r="L189">
        <v>513</v>
      </c>
      <c r="M189">
        <v>0.63814000000000004</v>
      </c>
      <c r="N189">
        <v>0.17924000000000001</v>
      </c>
      <c r="O189">
        <v>0.32700000000000001</v>
      </c>
      <c r="P189">
        <v>1.797E-2</v>
      </c>
      <c r="Q189">
        <f t="shared" si="8"/>
        <v>47449.25130943823</v>
      </c>
    </row>
    <row r="190" spans="1:17" x14ac:dyDescent="0.2">
      <c r="A190">
        <v>361.07729999999998</v>
      </c>
      <c r="B190">
        <v>0.61260000000000003</v>
      </c>
      <c r="C190">
        <v>0.25779999999999997</v>
      </c>
      <c r="D190">
        <v>0.35489999999999999</v>
      </c>
      <c r="E190" s="2">
        <f t="shared" si="6"/>
        <v>0.40341445368959727</v>
      </c>
      <c r="F190" s="2">
        <f t="shared" si="7"/>
        <v>15033.783791679514</v>
      </c>
      <c r="L190">
        <v>512</v>
      </c>
      <c r="M190">
        <v>0.62902999999999998</v>
      </c>
      <c r="N190">
        <v>0.17848</v>
      </c>
      <c r="O190">
        <v>0.32429999999999998</v>
      </c>
      <c r="P190">
        <v>1.8720000000000001E-2</v>
      </c>
      <c r="Q190">
        <f t="shared" si="8"/>
        <v>46771.872239909622</v>
      </c>
    </row>
    <row r="191" spans="1:17" x14ac:dyDescent="0.2">
      <c r="A191">
        <v>359.98917</v>
      </c>
      <c r="B191">
        <v>0.59499999999999997</v>
      </c>
      <c r="C191">
        <v>0.24917</v>
      </c>
      <c r="D191">
        <v>0.34389999999999998</v>
      </c>
      <c r="E191" s="2">
        <f t="shared" si="6"/>
        <v>0.39182435511803848</v>
      </c>
      <c r="F191" s="2">
        <f t="shared" si="7"/>
        <v>14601.863134262669</v>
      </c>
      <c r="L191">
        <v>511</v>
      </c>
      <c r="M191">
        <v>0.61978</v>
      </c>
      <c r="N191">
        <v>0.17746000000000001</v>
      </c>
      <c r="O191">
        <v>0.32105</v>
      </c>
      <c r="P191">
        <v>2.0250000000000001E-2</v>
      </c>
      <c r="Q191">
        <f t="shared" si="8"/>
        <v>46084.083393242276</v>
      </c>
    </row>
    <row r="192" spans="1:17" x14ac:dyDescent="0.2">
      <c r="A192">
        <v>359.05630000000002</v>
      </c>
      <c r="B192">
        <v>0.57999000000000001</v>
      </c>
      <c r="C192">
        <v>0.24184</v>
      </c>
      <c r="D192">
        <v>0.33334000000000003</v>
      </c>
      <c r="E192" s="2">
        <f t="shared" si="6"/>
        <v>0.38193984491581701</v>
      </c>
      <c r="F192" s="2">
        <f t="shared" si="7"/>
        <v>14233.503528136142</v>
      </c>
      <c r="L192">
        <v>510</v>
      </c>
      <c r="M192">
        <v>0.60590999999999995</v>
      </c>
      <c r="N192">
        <v>0.17565</v>
      </c>
      <c r="O192">
        <v>0.31608999999999998</v>
      </c>
      <c r="P192">
        <v>2.0719999999999999E-2</v>
      </c>
      <c r="Q192">
        <f t="shared" si="8"/>
        <v>45052.771900996202</v>
      </c>
    </row>
    <row r="193" spans="1:17" x14ac:dyDescent="0.2">
      <c r="A193">
        <v>357.96782999999999</v>
      </c>
      <c r="B193">
        <v>0.56128999999999996</v>
      </c>
      <c r="C193">
        <v>0.23315</v>
      </c>
      <c r="D193">
        <v>0.32107999999999998</v>
      </c>
      <c r="E193" s="2">
        <f t="shared" si="6"/>
        <v>0.36962536518353573</v>
      </c>
      <c r="F193" s="2">
        <f t="shared" si="7"/>
        <v>13774.587829630742</v>
      </c>
      <c r="L193">
        <v>509</v>
      </c>
      <c r="M193">
        <v>0.59357000000000004</v>
      </c>
      <c r="N193">
        <v>0.17432</v>
      </c>
      <c r="O193">
        <v>0.31120999999999999</v>
      </c>
      <c r="P193">
        <v>2.2530000000000001E-2</v>
      </c>
      <c r="Q193">
        <f t="shared" si="8"/>
        <v>44135.224401766463</v>
      </c>
    </row>
    <row r="194" spans="1:17" x14ac:dyDescent="0.2">
      <c r="A194">
        <v>357.03473000000002</v>
      </c>
      <c r="B194">
        <v>0.54642000000000002</v>
      </c>
      <c r="C194">
        <v>0.22649</v>
      </c>
      <c r="D194">
        <v>0.31135000000000002</v>
      </c>
      <c r="E194" s="2">
        <f t="shared" si="6"/>
        <v>0.35983304894722451</v>
      </c>
      <c r="F194" s="2">
        <f t="shared" si="7"/>
        <v>13409.6639560064</v>
      </c>
      <c r="L194">
        <v>508</v>
      </c>
      <c r="M194">
        <v>0.58069999999999999</v>
      </c>
      <c r="N194">
        <v>0.17238000000000001</v>
      </c>
      <c r="O194">
        <v>0.30608000000000002</v>
      </c>
      <c r="P194">
        <v>2.341E-2</v>
      </c>
      <c r="Q194">
        <f t="shared" si="8"/>
        <v>43178.268460511455</v>
      </c>
    </row>
    <row r="195" spans="1:17" x14ac:dyDescent="0.2">
      <c r="A195">
        <v>355.94594999999998</v>
      </c>
      <c r="B195">
        <v>0.52646999999999999</v>
      </c>
      <c r="C195">
        <v>0.21729999999999999</v>
      </c>
      <c r="D195">
        <v>0.29920000000000002</v>
      </c>
      <c r="E195" s="2">
        <f t="shared" ref="E195:E258" si="9">B195*$J$1/$I$1</f>
        <v>0.34669540880503147</v>
      </c>
      <c r="F195" s="2">
        <f t="shared" ref="F195:F258" si="10">E195*$H$8</f>
        <v>12920.072074445827</v>
      </c>
      <c r="L195">
        <v>507</v>
      </c>
      <c r="M195">
        <v>0.56720000000000004</v>
      </c>
      <c r="N195">
        <v>0.17072999999999999</v>
      </c>
      <c r="O195">
        <v>0.30082999999999999</v>
      </c>
      <c r="P195">
        <v>2.5520000000000001E-2</v>
      </c>
      <c r="Q195">
        <f t="shared" ref="Q195:Q258" si="11">M195*$S$6</f>
        <v>42174.468522132076</v>
      </c>
    </row>
    <row r="196" spans="1:17" x14ac:dyDescent="0.2">
      <c r="A196">
        <v>355.01256999999998</v>
      </c>
      <c r="B196">
        <v>0.51146000000000003</v>
      </c>
      <c r="C196">
        <v>0.21063000000000001</v>
      </c>
      <c r="D196">
        <v>0.28970000000000001</v>
      </c>
      <c r="E196" s="2">
        <f t="shared" si="9"/>
        <v>0.33681089860280999</v>
      </c>
      <c r="F196" s="2">
        <f t="shared" si="10"/>
        <v>12551.712468319301</v>
      </c>
      <c r="L196">
        <v>506</v>
      </c>
      <c r="M196">
        <v>0.55481999999999998</v>
      </c>
      <c r="N196">
        <v>0.16911999999999999</v>
      </c>
      <c r="O196">
        <v>0.29548000000000002</v>
      </c>
      <c r="P196">
        <v>2.7359999999999999E-2</v>
      </c>
      <c r="Q196">
        <f t="shared" si="11"/>
        <v>41253.946800862686</v>
      </c>
    </row>
    <row r="197" spans="1:17" x14ac:dyDescent="0.2">
      <c r="A197">
        <v>353.92345999999998</v>
      </c>
      <c r="B197">
        <v>0.49312</v>
      </c>
      <c r="C197">
        <v>0.20236000000000001</v>
      </c>
      <c r="D197">
        <v>0.27781</v>
      </c>
      <c r="E197" s="2">
        <f t="shared" si="9"/>
        <v>0.3247334890685834</v>
      </c>
      <c r="F197" s="2">
        <f t="shared" si="10"/>
        <v>12101.631510533793</v>
      </c>
      <c r="L197">
        <v>505</v>
      </c>
      <c r="M197">
        <v>0.53940999999999995</v>
      </c>
      <c r="N197">
        <v>0.16805999999999999</v>
      </c>
      <c r="O197">
        <v>0.29015999999999997</v>
      </c>
      <c r="P197">
        <v>2.9389999999999999E-2</v>
      </c>
      <c r="Q197">
        <f t="shared" si="11"/>
        <v>40108.127760090378</v>
      </c>
    </row>
    <row r="198" spans="1:17" x14ac:dyDescent="0.2">
      <c r="A198">
        <v>352.98984000000002</v>
      </c>
      <c r="B198">
        <v>0.48065999999999998</v>
      </c>
      <c r="C198">
        <v>0.19708000000000001</v>
      </c>
      <c r="D198">
        <v>0.27028000000000002</v>
      </c>
      <c r="E198" s="2">
        <f t="shared" si="9"/>
        <v>0.31652822610258213</v>
      </c>
      <c r="F198" s="2">
        <f t="shared" si="10"/>
        <v>11795.851317839823</v>
      </c>
      <c r="L198">
        <v>504</v>
      </c>
      <c r="M198">
        <v>0.52822999999999998</v>
      </c>
      <c r="N198">
        <v>0.16689000000000001</v>
      </c>
      <c r="O198">
        <v>0.28505999999999998</v>
      </c>
      <c r="P198">
        <v>3.1789999999999999E-2</v>
      </c>
      <c r="Q198">
        <f t="shared" si="11"/>
        <v>39276.832700010273</v>
      </c>
    </row>
    <row r="199" spans="1:17" x14ac:dyDescent="0.2">
      <c r="A199">
        <v>352.05606</v>
      </c>
      <c r="B199">
        <v>0.46367999999999998</v>
      </c>
      <c r="C199">
        <v>0.18948000000000001</v>
      </c>
      <c r="D199">
        <v>0.25928000000000001</v>
      </c>
      <c r="E199" s="2">
        <f t="shared" si="9"/>
        <v>0.30534641509433957</v>
      </c>
      <c r="F199" s="2">
        <f t="shared" si="10"/>
        <v>11379.146047218341</v>
      </c>
      <c r="L199">
        <v>503</v>
      </c>
      <c r="M199">
        <v>0.51407000000000003</v>
      </c>
      <c r="N199">
        <v>0.16594999999999999</v>
      </c>
      <c r="O199">
        <v>0.28027999999999997</v>
      </c>
      <c r="P199">
        <v>3.4380000000000001E-2</v>
      </c>
      <c r="Q199">
        <f t="shared" si="11"/>
        <v>38223.958097976792</v>
      </c>
    </row>
    <row r="200" spans="1:17" x14ac:dyDescent="0.2">
      <c r="A200">
        <v>350.96649000000002</v>
      </c>
      <c r="B200">
        <v>0.44520999999999999</v>
      </c>
      <c r="C200">
        <v>0.18112</v>
      </c>
      <c r="D200">
        <v>0.24747</v>
      </c>
      <c r="E200" s="2">
        <f t="shared" si="9"/>
        <v>0.29318339687748218</v>
      </c>
      <c r="F200" s="2">
        <f t="shared" si="10"/>
        <v>10925.874766395096</v>
      </c>
      <c r="L200">
        <v>502</v>
      </c>
      <c r="M200">
        <v>0.50492000000000004</v>
      </c>
      <c r="N200">
        <v>0.16574</v>
      </c>
      <c r="O200">
        <v>0.27634999999999998</v>
      </c>
      <c r="P200">
        <v>3.8039999999999997E-2</v>
      </c>
      <c r="Q200">
        <f t="shared" si="11"/>
        <v>37543.604806408548</v>
      </c>
    </row>
    <row r="201" spans="1:17" x14ac:dyDescent="0.2">
      <c r="A201">
        <v>350.03246999999999</v>
      </c>
      <c r="B201">
        <v>0.43101</v>
      </c>
      <c r="C201">
        <v>0.17465</v>
      </c>
      <c r="D201">
        <v>0.23863000000000001</v>
      </c>
      <c r="E201" s="2">
        <f t="shared" si="9"/>
        <v>0.28383229462088361</v>
      </c>
      <c r="F201" s="2">
        <f t="shared" si="10"/>
        <v>10577.393326888323</v>
      </c>
      <c r="L201">
        <v>501</v>
      </c>
      <c r="M201">
        <v>0.49440000000000001</v>
      </c>
      <c r="N201">
        <v>0.16567999999999999</v>
      </c>
      <c r="O201">
        <v>0.27224999999999999</v>
      </c>
      <c r="P201">
        <v>4.1700000000000001E-2</v>
      </c>
      <c r="Q201">
        <f t="shared" si="11"/>
        <v>36761.384409982544</v>
      </c>
    </row>
    <row r="202" spans="1:17" x14ac:dyDescent="0.2">
      <c r="A202">
        <v>348.94263000000001</v>
      </c>
      <c r="B202">
        <v>0.41435</v>
      </c>
      <c r="C202">
        <v>0.16719000000000001</v>
      </c>
      <c r="D202">
        <v>0.22850999999999999</v>
      </c>
      <c r="E202" s="2">
        <f t="shared" si="9"/>
        <v>0.27286121267757851</v>
      </c>
      <c r="F202" s="2">
        <f t="shared" si="10"/>
        <v>10168.541159128967</v>
      </c>
      <c r="L202">
        <v>500</v>
      </c>
      <c r="M202">
        <v>0.48537000000000002</v>
      </c>
      <c r="N202">
        <v>0.16622999999999999</v>
      </c>
      <c r="O202">
        <v>0.26912999999999998</v>
      </c>
      <c r="P202">
        <v>4.5999999999999999E-2</v>
      </c>
      <c r="Q202">
        <f t="shared" si="11"/>
        <v>36089.953784533231</v>
      </c>
    </row>
    <row r="203" spans="1:17" x14ac:dyDescent="0.2">
      <c r="A203">
        <v>348.00833</v>
      </c>
      <c r="B203">
        <v>0.40106999999999998</v>
      </c>
      <c r="C203">
        <v>0.16202</v>
      </c>
      <c r="D203">
        <v>0.22037000000000001</v>
      </c>
      <c r="E203" s="2">
        <f t="shared" si="9"/>
        <v>0.26411595648267511</v>
      </c>
      <c r="F203" s="2">
        <f t="shared" si="10"/>
        <v>9842.6373903508047</v>
      </c>
      <c r="L203">
        <v>499</v>
      </c>
      <c r="M203">
        <v>0.47408</v>
      </c>
      <c r="N203">
        <v>0.1666</v>
      </c>
      <c r="O203">
        <v>0.26600000000000001</v>
      </c>
      <c r="P203">
        <v>5.0779999999999999E-2</v>
      </c>
      <c r="Q203">
        <f t="shared" si="11"/>
        <v>35250.479613844102</v>
      </c>
    </row>
    <row r="204" spans="1:17" x14ac:dyDescent="0.2">
      <c r="A204">
        <v>347.07391000000001</v>
      </c>
      <c r="B204">
        <v>0.38506000000000001</v>
      </c>
      <c r="C204">
        <v>0.15484000000000001</v>
      </c>
      <c r="D204">
        <v>0.21032999999999999</v>
      </c>
      <c r="E204" s="2">
        <f t="shared" si="9"/>
        <v>0.25357291795252418</v>
      </c>
      <c r="F204" s="2">
        <f t="shared" si="10"/>
        <v>9449.7368377801395</v>
      </c>
      <c r="L204">
        <v>498</v>
      </c>
      <c r="M204">
        <v>0.46682000000000001</v>
      </c>
      <c r="N204">
        <v>0.16854</v>
      </c>
      <c r="O204">
        <v>0.26379999999999998</v>
      </c>
      <c r="P204">
        <v>5.663E-2</v>
      </c>
      <c r="Q204">
        <f t="shared" si="11"/>
        <v>34710.658313648972</v>
      </c>
    </row>
    <row r="205" spans="1:17" x14ac:dyDescent="0.2">
      <c r="A205">
        <v>345.98361</v>
      </c>
      <c r="B205">
        <v>0.36718000000000001</v>
      </c>
      <c r="C205">
        <v>0.14768000000000001</v>
      </c>
      <c r="D205">
        <v>0.20008999999999999</v>
      </c>
      <c r="E205" s="2">
        <f t="shared" si="9"/>
        <v>0.24179843144914515</v>
      </c>
      <c r="F205" s="2">
        <f t="shared" si="10"/>
        <v>9010.9447153589354</v>
      </c>
      <c r="L205">
        <v>497</v>
      </c>
      <c r="M205">
        <v>0.45629999999999998</v>
      </c>
      <c r="N205">
        <v>0.16952999999999999</v>
      </c>
      <c r="O205">
        <v>0.26144000000000001</v>
      </c>
      <c r="P205">
        <v>6.2460000000000002E-2</v>
      </c>
      <c r="Q205">
        <f t="shared" si="11"/>
        <v>33928.437917222967</v>
      </c>
    </row>
    <row r="206" spans="1:17" x14ac:dyDescent="0.2">
      <c r="A206">
        <v>345.04892000000001</v>
      </c>
      <c r="B206">
        <v>0.35383999999999999</v>
      </c>
      <c r="C206">
        <v>0.14194999999999999</v>
      </c>
      <c r="D206">
        <v>0.19192000000000001</v>
      </c>
      <c r="E206" s="2">
        <f t="shared" si="9"/>
        <v>0.2330136635545659</v>
      </c>
      <c r="F206" s="2">
        <f t="shared" si="10"/>
        <v>8683.568489794121</v>
      </c>
      <c r="L206">
        <v>496</v>
      </c>
      <c r="M206">
        <v>0.44774000000000003</v>
      </c>
      <c r="N206">
        <v>0.17097000000000001</v>
      </c>
      <c r="O206">
        <v>0.25990000000000002</v>
      </c>
      <c r="P206">
        <v>6.8900000000000003E-2</v>
      </c>
      <c r="Q206">
        <f t="shared" si="11"/>
        <v>33291.954400739451</v>
      </c>
    </row>
    <row r="207" spans="1:17" x14ac:dyDescent="0.2">
      <c r="A207">
        <v>343.95830999999998</v>
      </c>
      <c r="B207">
        <v>0.33790999999999999</v>
      </c>
      <c r="C207">
        <v>0.13563</v>
      </c>
      <c r="D207">
        <v>0.18299000000000001</v>
      </c>
      <c r="E207" s="2">
        <f t="shared" si="9"/>
        <v>0.22252330729064937</v>
      </c>
      <c r="F207" s="2">
        <f t="shared" si="10"/>
        <v>8292.631212938988</v>
      </c>
      <c r="L207">
        <v>495</v>
      </c>
      <c r="M207">
        <v>0.43958000000000003</v>
      </c>
      <c r="N207">
        <v>0.17391999999999999</v>
      </c>
      <c r="O207">
        <v>0.25879000000000002</v>
      </c>
      <c r="P207">
        <v>7.6630000000000004E-2</v>
      </c>
      <c r="Q207">
        <f t="shared" si="11"/>
        <v>32685.213104652361</v>
      </c>
    </row>
    <row r="208" spans="1:17" x14ac:dyDescent="0.2">
      <c r="A208">
        <v>343.02337999999997</v>
      </c>
      <c r="B208">
        <v>0.32632</v>
      </c>
      <c r="C208">
        <v>0.13078000000000001</v>
      </c>
      <c r="D208">
        <v>0.1759</v>
      </c>
      <c r="E208" s="2">
        <f t="shared" si="9"/>
        <v>0.21489096396994672</v>
      </c>
      <c r="F208" s="2">
        <f t="shared" si="10"/>
        <v>8008.2016436514177</v>
      </c>
      <c r="L208">
        <v>494</v>
      </c>
      <c r="M208">
        <v>0.43215999999999999</v>
      </c>
      <c r="N208">
        <v>0.1762</v>
      </c>
      <c r="O208">
        <v>0.25772</v>
      </c>
      <c r="P208">
        <v>8.4839999999999999E-2</v>
      </c>
      <c r="Q208">
        <f t="shared" si="11"/>
        <v>32133.494916298656</v>
      </c>
    </row>
    <row r="209" spans="1:17" x14ac:dyDescent="0.2">
      <c r="A209">
        <v>341.93245999999999</v>
      </c>
      <c r="B209">
        <v>0.31109999999999999</v>
      </c>
      <c r="C209">
        <v>0.12488</v>
      </c>
      <c r="D209">
        <v>0.16694999999999999</v>
      </c>
      <c r="E209" s="2">
        <f t="shared" si="9"/>
        <v>0.20486816281886008</v>
      </c>
      <c r="F209" s="2">
        <f t="shared" si="10"/>
        <v>7634.6884387716227</v>
      </c>
      <c r="L209">
        <v>493</v>
      </c>
      <c r="M209">
        <v>0.42529</v>
      </c>
      <c r="N209">
        <v>0.17942</v>
      </c>
      <c r="O209">
        <v>0.25783</v>
      </c>
      <c r="P209">
        <v>9.3729999999999994E-2</v>
      </c>
      <c r="Q209">
        <f t="shared" si="11"/>
        <v>31622.672280990038</v>
      </c>
    </row>
    <row r="210" spans="1:17" x14ac:dyDescent="0.2">
      <c r="A210">
        <v>340.99727999999999</v>
      </c>
      <c r="B210">
        <v>0.29659999999999997</v>
      </c>
      <c r="C210">
        <v>0.11938</v>
      </c>
      <c r="D210">
        <v>0.15895000000000001</v>
      </c>
      <c r="E210" s="2">
        <f t="shared" si="9"/>
        <v>0.19531950206388268</v>
      </c>
      <c r="F210" s="2">
        <f t="shared" si="10"/>
        <v>7278.8447153316083</v>
      </c>
      <c r="L210">
        <v>492</v>
      </c>
      <c r="M210">
        <v>0.41831000000000002</v>
      </c>
      <c r="N210">
        <v>0.18298</v>
      </c>
      <c r="O210">
        <v>0.25722</v>
      </c>
      <c r="P210">
        <v>0.1041</v>
      </c>
      <c r="Q210">
        <f t="shared" si="11"/>
        <v>31103.670535072408</v>
      </c>
    </row>
    <row r="211" spans="1:17" x14ac:dyDescent="0.2">
      <c r="A211">
        <v>340.06198000000001</v>
      </c>
      <c r="B211">
        <v>0.28545999999999999</v>
      </c>
      <c r="C211">
        <v>0.11512</v>
      </c>
      <c r="D211">
        <v>0.15253</v>
      </c>
      <c r="E211" s="2">
        <f t="shared" si="9"/>
        <v>0.18798349649074833</v>
      </c>
      <c r="F211" s="2">
        <f t="shared" si="10"/>
        <v>7005.458571943901</v>
      </c>
      <c r="L211">
        <v>491</v>
      </c>
      <c r="M211">
        <v>0.40866000000000002</v>
      </c>
      <c r="N211">
        <v>0.18603</v>
      </c>
      <c r="O211">
        <v>0.25706000000000001</v>
      </c>
      <c r="P211">
        <v>0.11312</v>
      </c>
      <c r="Q211">
        <f t="shared" si="11"/>
        <v>30386.139468008631</v>
      </c>
    </row>
    <row r="212" spans="1:17" x14ac:dyDescent="0.2">
      <c r="A212">
        <v>338.97061000000002</v>
      </c>
      <c r="B212">
        <v>0.27235999999999999</v>
      </c>
      <c r="C212">
        <v>0.11008999999999999</v>
      </c>
      <c r="D212">
        <v>0.14526</v>
      </c>
      <c r="E212" s="2">
        <f t="shared" si="9"/>
        <v>0.17935677539487219</v>
      </c>
      <c r="F212" s="2">
        <f t="shared" si="10"/>
        <v>6683.9721735256808</v>
      </c>
      <c r="L212">
        <v>490</v>
      </c>
      <c r="M212">
        <v>0.40201999999999999</v>
      </c>
      <c r="N212">
        <v>0.19062999999999999</v>
      </c>
      <c r="O212">
        <v>0.25768999999999997</v>
      </c>
      <c r="P212">
        <v>0.12403</v>
      </c>
      <c r="Q212">
        <f t="shared" si="11"/>
        <v>29892.418609427958</v>
      </c>
    </row>
    <row r="213" spans="1:17" x14ac:dyDescent="0.2">
      <c r="A213">
        <v>338.03505999999999</v>
      </c>
      <c r="B213">
        <v>0.26334999999999997</v>
      </c>
      <c r="C213">
        <v>0.10691000000000001</v>
      </c>
      <c r="D213">
        <v>0.14068</v>
      </c>
      <c r="E213" s="2">
        <f t="shared" si="9"/>
        <v>0.1734234351602276</v>
      </c>
      <c r="F213" s="2">
        <f t="shared" si="10"/>
        <v>6462.8582460639882</v>
      </c>
      <c r="L213">
        <v>489</v>
      </c>
      <c r="M213">
        <v>0.39455000000000001</v>
      </c>
      <c r="N213">
        <v>0.19520999999999999</v>
      </c>
      <c r="O213">
        <v>0.25852999999999998</v>
      </c>
      <c r="P213">
        <v>0.13491</v>
      </c>
      <c r="Q213">
        <f t="shared" si="11"/>
        <v>29336.982643524701</v>
      </c>
    </row>
    <row r="214" spans="1:17" x14ac:dyDescent="0.2">
      <c r="A214">
        <v>336.94342</v>
      </c>
      <c r="B214">
        <v>0.25263000000000002</v>
      </c>
      <c r="C214">
        <v>0.10273</v>
      </c>
      <c r="D214">
        <v>0.13444</v>
      </c>
      <c r="E214" s="2">
        <f t="shared" si="9"/>
        <v>0.16636401148482363</v>
      </c>
      <c r="F214" s="2">
        <f t="shared" si="10"/>
        <v>6199.7793001828204</v>
      </c>
      <c r="L214">
        <v>488</v>
      </c>
      <c r="M214">
        <v>0.38706000000000002</v>
      </c>
      <c r="N214">
        <v>0.20008000000000001</v>
      </c>
      <c r="O214">
        <v>0.26007000000000002</v>
      </c>
      <c r="P214">
        <v>0.14618</v>
      </c>
      <c r="Q214">
        <f t="shared" si="11"/>
        <v>28780.059566601627</v>
      </c>
    </row>
    <row r="215" spans="1:17" x14ac:dyDescent="0.2">
      <c r="A215">
        <v>336.00760000000002</v>
      </c>
      <c r="B215">
        <v>0.24245</v>
      </c>
      <c r="C215">
        <v>9.8750000000000004E-2</v>
      </c>
      <c r="D215">
        <v>0.12878999999999999</v>
      </c>
      <c r="E215" s="2">
        <f t="shared" si="9"/>
        <v>0.15966019310650154</v>
      </c>
      <c r="F215" s="2">
        <f t="shared" si="10"/>
        <v>5949.9524653814851</v>
      </c>
      <c r="L215">
        <v>487</v>
      </c>
      <c r="M215">
        <v>0.37996000000000002</v>
      </c>
      <c r="N215">
        <v>0.20591999999999999</v>
      </c>
      <c r="O215">
        <v>0.26151000000000002</v>
      </c>
      <c r="P215">
        <v>0.15742</v>
      </c>
      <c r="Q215">
        <f t="shared" si="11"/>
        <v>28252.135154565065</v>
      </c>
    </row>
    <row r="216" spans="1:17" x14ac:dyDescent="0.2">
      <c r="A216">
        <v>335.07166000000001</v>
      </c>
      <c r="B216">
        <v>0.23462</v>
      </c>
      <c r="C216">
        <v>9.6189999999999998E-2</v>
      </c>
      <c r="D216">
        <v>0.12457</v>
      </c>
      <c r="E216" s="2">
        <f t="shared" si="9"/>
        <v>0.15450391629881374</v>
      </c>
      <c r="F216" s="2">
        <f t="shared" si="10"/>
        <v>5757.796854723877</v>
      </c>
      <c r="L216">
        <v>486</v>
      </c>
      <c r="M216">
        <v>0.37440000000000001</v>
      </c>
      <c r="N216">
        <v>0.21254999999999999</v>
      </c>
      <c r="O216">
        <v>0.26449</v>
      </c>
      <c r="P216">
        <v>0.17008000000000001</v>
      </c>
      <c r="Q216">
        <f t="shared" si="11"/>
        <v>27838.718291054742</v>
      </c>
    </row>
    <row r="217" spans="1:17" x14ac:dyDescent="0.2">
      <c r="A217">
        <v>333.97958</v>
      </c>
      <c r="B217">
        <v>0.22589999999999999</v>
      </c>
      <c r="C217">
        <v>9.3329999999999996E-2</v>
      </c>
      <c r="D217">
        <v>0.11992</v>
      </c>
      <c r="E217" s="2">
        <f t="shared" si="9"/>
        <v>0.14876154927926871</v>
      </c>
      <c r="F217" s="2">
        <f t="shared" si="10"/>
        <v>5543.7998017309856</v>
      </c>
      <c r="L217">
        <v>485</v>
      </c>
      <c r="M217">
        <v>0.36682999999999999</v>
      </c>
      <c r="N217">
        <v>0.21998000000000001</v>
      </c>
      <c r="O217">
        <v>0.26732</v>
      </c>
      <c r="P217">
        <v>0.18281</v>
      </c>
      <c r="Q217">
        <f t="shared" si="11"/>
        <v>27275.84677005238</v>
      </c>
    </row>
    <row r="218" spans="1:17" x14ac:dyDescent="0.2">
      <c r="A218">
        <v>333.04340000000002</v>
      </c>
      <c r="B218">
        <v>0.22022</v>
      </c>
      <c r="C218">
        <v>9.1410000000000005E-2</v>
      </c>
      <c r="D218">
        <v>0.11708</v>
      </c>
      <c r="E218" s="2">
        <f t="shared" si="9"/>
        <v>0.14502110837662929</v>
      </c>
      <c r="F218" s="2">
        <f t="shared" si="10"/>
        <v>5404.4072259282766</v>
      </c>
      <c r="L218">
        <v>484</v>
      </c>
      <c r="M218">
        <v>0.36325000000000002</v>
      </c>
      <c r="N218">
        <v>0.22867000000000001</v>
      </c>
      <c r="O218">
        <v>0.27151999999999998</v>
      </c>
      <c r="P218">
        <v>0.19713</v>
      </c>
      <c r="Q218">
        <f t="shared" si="11"/>
        <v>27009.65389750437</v>
      </c>
    </row>
    <row r="219" spans="1:17" x14ac:dyDescent="0.2">
      <c r="A219">
        <v>331.95102000000003</v>
      </c>
      <c r="B219">
        <v>0.21312999999999999</v>
      </c>
      <c r="C219">
        <v>8.9160000000000003E-2</v>
      </c>
      <c r="D219">
        <v>0.11343</v>
      </c>
      <c r="E219" s="2">
        <f t="shared" si="9"/>
        <v>0.1403521425316093</v>
      </c>
      <c r="F219" s="2">
        <f t="shared" si="10"/>
        <v>5230.4119156393317</v>
      </c>
      <c r="L219">
        <v>483</v>
      </c>
      <c r="M219">
        <v>0.35793000000000003</v>
      </c>
      <c r="N219">
        <v>0.23838000000000001</v>
      </c>
      <c r="O219">
        <v>0.27635999999999999</v>
      </c>
      <c r="P219">
        <v>0.21188000000000001</v>
      </c>
      <c r="Q219">
        <f t="shared" si="11"/>
        <v>26614.082366231902</v>
      </c>
    </row>
    <row r="220" spans="1:17" x14ac:dyDescent="0.2">
      <c r="A220">
        <v>331.01459</v>
      </c>
      <c r="B220">
        <v>0.20646999999999999</v>
      </c>
      <c r="C220">
        <v>8.7340000000000001E-2</v>
      </c>
      <c r="D220">
        <v>0.11055</v>
      </c>
      <c r="E220" s="2">
        <f t="shared" si="9"/>
        <v>0.13596634386759898</v>
      </c>
      <c r="F220" s="2">
        <f t="shared" si="10"/>
        <v>5066.9692123213663</v>
      </c>
      <c r="L220">
        <v>482</v>
      </c>
      <c r="M220">
        <v>0.35371999999999998</v>
      </c>
      <c r="N220">
        <v>0.24965000000000001</v>
      </c>
      <c r="O220">
        <v>0.28269</v>
      </c>
      <c r="P220">
        <v>0.22808</v>
      </c>
      <c r="Q220">
        <f t="shared" si="11"/>
        <v>26301.045496559516</v>
      </c>
    </row>
    <row r="221" spans="1:17" x14ac:dyDescent="0.2">
      <c r="A221">
        <v>329.92194000000001</v>
      </c>
      <c r="B221">
        <v>0.20061999999999999</v>
      </c>
      <c r="C221">
        <v>8.6279999999999996E-2</v>
      </c>
      <c r="D221">
        <v>0.10800999999999999</v>
      </c>
      <c r="E221" s="2">
        <f t="shared" si="9"/>
        <v>0.13211395314921157</v>
      </c>
      <c r="F221" s="2">
        <f t="shared" si="10"/>
        <v>4923.4046756231537</v>
      </c>
      <c r="L221">
        <v>481</v>
      </c>
      <c r="M221">
        <v>0.34827999999999998</v>
      </c>
      <c r="N221">
        <v>0.26155</v>
      </c>
      <c r="O221">
        <v>0.28926000000000002</v>
      </c>
      <c r="P221">
        <v>0.24543000000000001</v>
      </c>
      <c r="Q221">
        <f t="shared" si="11"/>
        <v>25896.551299168121</v>
      </c>
    </row>
    <row r="222" spans="1:17" x14ac:dyDescent="0.2">
      <c r="A222">
        <v>328.98525999999998</v>
      </c>
      <c r="B222">
        <v>0.19570000000000001</v>
      </c>
      <c r="C222">
        <v>8.5370000000000001E-2</v>
      </c>
      <c r="D222">
        <v>0.10605000000000001</v>
      </c>
      <c r="E222" s="2">
        <f t="shared" si="9"/>
        <v>0.12887399377579853</v>
      </c>
      <c r="F222" s="2">
        <f t="shared" si="10"/>
        <v>4802.6632191179897</v>
      </c>
      <c r="L222">
        <v>480</v>
      </c>
      <c r="M222">
        <v>0.34660000000000002</v>
      </c>
      <c r="N222">
        <v>0.27504000000000001</v>
      </c>
      <c r="O222">
        <v>0.29726000000000002</v>
      </c>
      <c r="P222">
        <v>0.26440000000000002</v>
      </c>
      <c r="Q222">
        <f t="shared" si="11"/>
        <v>25771.633973503136</v>
      </c>
    </row>
    <row r="223" spans="1:17" x14ac:dyDescent="0.2">
      <c r="A223">
        <v>328.04845999999998</v>
      </c>
      <c r="B223">
        <v>0.19141</v>
      </c>
      <c r="C223">
        <v>8.5220000000000004E-2</v>
      </c>
      <c r="D223">
        <v>0.10458000000000001</v>
      </c>
      <c r="E223" s="2">
        <f t="shared" si="9"/>
        <v>0.12604890724898107</v>
      </c>
      <c r="F223" s="2">
        <f t="shared" si="10"/>
        <v>4697.382558872634</v>
      </c>
      <c r="L223">
        <v>479</v>
      </c>
      <c r="M223">
        <v>0.34347</v>
      </c>
      <c r="N223">
        <v>0.28959000000000001</v>
      </c>
      <c r="O223">
        <v>0.30553000000000002</v>
      </c>
      <c r="P223">
        <v>0.28460999999999997</v>
      </c>
      <c r="Q223">
        <f t="shared" si="11"/>
        <v>25538.9010989011</v>
      </c>
    </row>
    <row r="224" spans="1:17" x14ac:dyDescent="0.2">
      <c r="A224">
        <v>326.95537999999999</v>
      </c>
      <c r="B224">
        <v>0.18551000000000001</v>
      </c>
      <c r="C224">
        <v>8.4959999999999994E-2</v>
      </c>
      <c r="D224">
        <v>0.10306</v>
      </c>
      <c r="E224" s="2">
        <f t="shared" si="9"/>
        <v>0.12216359011419718</v>
      </c>
      <c r="F224" s="2">
        <f t="shared" si="10"/>
        <v>4552.5909748522145</v>
      </c>
      <c r="L224">
        <v>478</v>
      </c>
      <c r="M224">
        <v>0.34094999999999998</v>
      </c>
      <c r="N224">
        <v>0.30485000000000001</v>
      </c>
      <c r="O224">
        <v>0.31462000000000001</v>
      </c>
      <c r="P224">
        <v>0.30587999999999999</v>
      </c>
      <c r="Q224">
        <f t="shared" si="11"/>
        <v>25351.525110403614</v>
      </c>
    </row>
    <row r="225" spans="1:17" x14ac:dyDescent="0.2">
      <c r="A225">
        <v>326.01834000000002</v>
      </c>
      <c r="B225">
        <v>0.18032999999999999</v>
      </c>
      <c r="C225">
        <v>8.523E-2</v>
      </c>
      <c r="D225">
        <v>0.10156999999999999</v>
      </c>
      <c r="E225" s="2">
        <f t="shared" si="9"/>
        <v>0.11875241337552246</v>
      </c>
      <c r="F225" s="2">
        <f t="shared" si="10"/>
        <v>4425.4688722715737</v>
      </c>
      <c r="L225">
        <v>477</v>
      </c>
      <c r="M225">
        <v>0.33717999999999998</v>
      </c>
      <c r="N225">
        <v>0.31996000000000002</v>
      </c>
      <c r="O225">
        <v>0.32336999999999999</v>
      </c>
      <c r="P225">
        <v>0.32707999999999998</v>
      </c>
      <c r="Q225">
        <f t="shared" si="11"/>
        <v>25071.2046831673</v>
      </c>
    </row>
    <row r="226" spans="1:17" x14ac:dyDescent="0.2">
      <c r="A226">
        <v>324.92496</v>
      </c>
      <c r="B226">
        <v>0.17513000000000001</v>
      </c>
      <c r="C226">
        <v>8.5019999999999998E-2</v>
      </c>
      <c r="D226">
        <v>9.9979999999999999E-2</v>
      </c>
      <c r="E226" s="2">
        <f t="shared" si="9"/>
        <v>0.1153280660702892</v>
      </c>
      <c r="F226" s="2">
        <f t="shared" si="10"/>
        <v>4297.8559507620521</v>
      </c>
      <c r="L226">
        <v>476</v>
      </c>
      <c r="M226">
        <v>0.33559</v>
      </c>
      <c r="N226">
        <v>0.33554</v>
      </c>
      <c r="O226">
        <v>0.33202999999999999</v>
      </c>
      <c r="P226">
        <v>0.34820000000000001</v>
      </c>
      <c r="Q226">
        <f t="shared" si="11"/>
        <v>24952.97935709151</v>
      </c>
    </row>
    <row r="227" spans="1:17" x14ac:dyDescent="0.2">
      <c r="A227">
        <v>323.98766999999998</v>
      </c>
      <c r="B227">
        <v>0.17044000000000001</v>
      </c>
      <c r="C227">
        <v>8.5360000000000005E-2</v>
      </c>
      <c r="D227">
        <v>9.8790000000000003E-2</v>
      </c>
      <c r="E227" s="2">
        <f t="shared" si="9"/>
        <v>0.11223956821229995</v>
      </c>
      <c r="F227" s="2">
        <f t="shared" si="10"/>
        <v>4182.7589119390404</v>
      </c>
      <c r="L227">
        <v>475</v>
      </c>
      <c r="M227">
        <v>0.33254</v>
      </c>
      <c r="N227">
        <v>0.34987000000000001</v>
      </c>
      <c r="O227">
        <v>0.33967000000000003</v>
      </c>
      <c r="P227">
        <v>0.36895</v>
      </c>
      <c r="Q227">
        <f t="shared" si="11"/>
        <v>24726.194926568762</v>
      </c>
    </row>
    <row r="228" spans="1:17" x14ac:dyDescent="0.2">
      <c r="A228">
        <v>323.05025999999998</v>
      </c>
      <c r="B228">
        <v>0.16669</v>
      </c>
      <c r="C228">
        <v>8.5309999999999997E-2</v>
      </c>
      <c r="D228">
        <v>9.7640000000000005E-2</v>
      </c>
      <c r="E228" s="2">
        <f t="shared" si="9"/>
        <v>0.10977008698256442</v>
      </c>
      <c r="F228" s="2">
        <f t="shared" si="10"/>
        <v>4090.7303627735196</v>
      </c>
      <c r="L228">
        <v>474</v>
      </c>
      <c r="M228">
        <v>0.32762000000000002</v>
      </c>
      <c r="N228">
        <v>0.36237000000000003</v>
      </c>
      <c r="O228">
        <v>0.34634999999999999</v>
      </c>
      <c r="P228">
        <v>0.38746999999999998</v>
      </c>
      <c r="Q228">
        <f t="shared" si="11"/>
        <v>24360.365615692721</v>
      </c>
    </row>
    <row r="229" spans="1:17" x14ac:dyDescent="0.2">
      <c r="A229">
        <v>321.95648</v>
      </c>
      <c r="B229">
        <v>0.16056000000000001</v>
      </c>
      <c r="C229">
        <v>8.4559999999999996E-2</v>
      </c>
      <c r="D229">
        <v>9.5570000000000002E-2</v>
      </c>
      <c r="E229" s="2">
        <f t="shared" si="9"/>
        <v>0.10573330833235672</v>
      </c>
      <c r="F229" s="2">
        <f t="shared" si="10"/>
        <v>3940.2943610709476</v>
      </c>
      <c r="L229">
        <v>473</v>
      </c>
      <c r="M229">
        <v>0.32353999999999999</v>
      </c>
      <c r="N229">
        <v>0.37326999999999999</v>
      </c>
      <c r="O229">
        <v>0.35093999999999997</v>
      </c>
      <c r="P229">
        <v>0.40439000000000003</v>
      </c>
      <c r="Q229">
        <f t="shared" si="11"/>
        <v>24056.994967649174</v>
      </c>
    </row>
    <row r="230" spans="1:17" x14ac:dyDescent="0.2">
      <c r="A230">
        <v>321.01882999999998</v>
      </c>
      <c r="B230">
        <v>0.15529000000000001</v>
      </c>
      <c r="C230">
        <v>8.3799999999999999E-2</v>
      </c>
      <c r="D230">
        <v>9.3530000000000002E-2</v>
      </c>
      <c r="E230" s="2">
        <f t="shared" si="9"/>
        <v>0.1022628640441684</v>
      </c>
      <c r="F230" s="2">
        <f t="shared" si="10"/>
        <v>3810.963573310336</v>
      </c>
      <c r="L230">
        <v>472</v>
      </c>
      <c r="M230">
        <v>0.31798999999999999</v>
      </c>
      <c r="N230">
        <v>0.38168000000000002</v>
      </c>
      <c r="O230">
        <v>0.35455999999999999</v>
      </c>
      <c r="P230">
        <v>0.41833999999999999</v>
      </c>
      <c r="Q230">
        <f t="shared" si="11"/>
        <v>23644.321659648762</v>
      </c>
    </row>
    <row r="231" spans="1:17" x14ac:dyDescent="0.2">
      <c r="A231">
        <v>319.92477000000002</v>
      </c>
      <c r="B231">
        <v>0.14982999999999999</v>
      </c>
      <c r="C231">
        <v>8.2830000000000001E-2</v>
      </c>
      <c r="D231">
        <v>9.1270000000000004E-2</v>
      </c>
      <c r="E231" s="2">
        <f t="shared" si="9"/>
        <v>9.8667299373673439E-2</v>
      </c>
      <c r="F231" s="2">
        <f t="shared" si="10"/>
        <v>3676.9700057253367</v>
      </c>
      <c r="L231">
        <v>471</v>
      </c>
      <c r="M231">
        <v>0.31228</v>
      </c>
      <c r="N231">
        <v>0.38829999999999998</v>
      </c>
      <c r="O231">
        <v>0.35649999999999998</v>
      </c>
      <c r="P231">
        <v>0.42956</v>
      </c>
      <c r="Q231">
        <f t="shared" si="11"/>
        <v>23219.751463489782</v>
      </c>
    </row>
    <row r="232" spans="1:17" x14ac:dyDescent="0.2">
      <c r="A232">
        <v>318.98687999999999</v>
      </c>
      <c r="B232">
        <v>0.14577000000000001</v>
      </c>
      <c r="C232">
        <v>8.269E-2</v>
      </c>
      <c r="D232">
        <v>9.0010000000000007E-2</v>
      </c>
      <c r="E232" s="2">
        <f t="shared" si="9"/>
        <v>9.5993674362279777E-2</v>
      </c>
      <c r="F232" s="2">
        <f t="shared" si="10"/>
        <v>3577.333763162133</v>
      </c>
      <c r="L232">
        <v>470</v>
      </c>
      <c r="M232">
        <v>0.30452000000000001</v>
      </c>
      <c r="N232">
        <v>0.39200000000000002</v>
      </c>
      <c r="O232">
        <v>0.35627999999999999</v>
      </c>
      <c r="P232">
        <v>0.43775999999999998</v>
      </c>
      <c r="Q232">
        <f t="shared" si="11"/>
        <v>22642.752387799119</v>
      </c>
    </row>
    <row r="233" spans="1:17" x14ac:dyDescent="0.2">
      <c r="A233">
        <v>318.04888999999997</v>
      </c>
      <c r="B233">
        <v>0.14222000000000001</v>
      </c>
      <c r="C233">
        <v>8.2439999999999999E-2</v>
      </c>
      <c r="D233">
        <v>8.9020000000000002E-2</v>
      </c>
      <c r="E233" s="2">
        <f t="shared" si="9"/>
        <v>9.3655898798130147E-2</v>
      </c>
      <c r="F233" s="2">
        <f t="shared" si="10"/>
        <v>3490.2134032854401</v>
      </c>
      <c r="L233">
        <v>469</v>
      </c>
      <c r="M233">
        <v>0.29548000000000002</v>
      </c>
      <c r="N233">
        <v>0.39378999999999997</v>
      </c>
      <c r="O233">
        <v>0.35478999999999999</v>
      </c>
      <c r="P233">
        <v>0.44359999999999999</v>
      </c>
      <c r="Q233">
        <f t="shared" si="11"/>
        <v>21970.578206839891</v>
      </c>
    </row>
    <row r="234" spans="1:17" x14ac:dyDescent="0.2">
      <c r="A234">
        <v>316.95441</v>
      </c>
      <c r="B234">
        <v>0.13719000000000001</v>
      </c>
      <c r="C234">
        <v>8.1909999999999997E-2</v>
      </c>
      <c r="D234">
        <v>8.7160000000000001E-2</v>
      </c>
      <c r="E234" s="2">
        <f t="shared" si="9"/>
        <v>9.0343501308644866E-2</v>
      </c>
      <c r="F234" s="2">
        <f t="shared" si="10"/>
        <v>3366.7724426714208</v>
      </c>
      <c r="L234">
        <v>468</v>
      </c>
      <c r="M234">
        <v>0.28904000000000002</v>
      </c>
      <c r="N234">
        <v>0.39413999999999999</v>
      </c>
      <c r="O234">
        <v>0.35232999999999998</v>
      </c>
      <c r="P234">
        <v>0.44735999999999998</v>
      </c>
      <c r="Q234">
        <f t="shared" si="11"/>
        <v>21491.728458457434</v>
      </c>
    </row>
    <row r="235" spans="1:17" x14ac:dyDescent="0.2">
      <c r="A235">
        <v>316.01616999999999</v>
      </c>
      <c r="B235">
        <v>0.1328</v>
      </c>
      <c r="C235">
        <v>8.158E-2</v>
      </c>
      <c r="D235">
        <v>8.5889999999999994E-2</v>
      </c>
      <c r="E235" s="2">
        <f t="shared" si="9"/>
        <v>8.745256194903446E-2</v>
      </c>
      <c r="F235" s="2">
        <f t="shared" si="10"/>
        <v>3259.0376877816507</v>
      </c>
      <c r="L235">
        <v>467</v>
      </c>
      <c r="M235">
        <v>0.28077999999999997</v>
      </c>
      <c r="N235">
        <v>0.39268999999999998</v>
      </c>
      <c r="O235">
        <v>0.34876000000000001</v>
      </c>
      <c r="P235">
        <v>0.44906000000000001</v>
      </c>
      <c r="Q235">
        <f t="shared" si="11"/>
        <v>20877.551607271234</v>
      </c>
    </row>
    <row r="236" spans="1:17" x14ac:dyDescent="0.2">
      <c r="A236">
        <v>315.07785000000001</v>
      </c>
      <c r="B236">
        <v>0.12950999999999999</v>
      </c>
      <c r="C236">
        <v>8.1680000000000003E-2</v>
      </c>
      <c r="D236">
        <v>8.5089999999999999E-2</v>
      </c>
      <c r="E236" s="2">
        <f t="shared" si="9"/>
        <v>8.5286003750146472E-2</v>
      </c>
      <c r="F236" s="2">
        <f t="shared" si="10"/>
        <v>3178.2979739804332</v>
      </c>
      <c r="L236">
        <v>466</v>
      </c>
      <c r="M236">
        <v>0.27317999999999998</v>
      </c>
      <c r="N236">
        <v>0.39083000000000001</v>
      </c>
      <c r="O236">
        <v>0.34445999999999999</v>
      </c>
      <c r="P236">
        <v>0.45022000000000001</v>
      </c>
      <c r="Q236">
        <f t="shared" si="11"/>
        <v>20312.44941973914</v>
      </c>
    </row>
    <row r="237" spans="1:17" x14ac:dyDescent="0.2">
      <c r="A237">
        <v>313.98297000000002</v>
      </c>
      <c r="B237">
        <v>0.12592</v>
      </c>
      <c r="C237">
        <v>8.2309999999999994E-2</v>
      </c>
      <c r="D237">
        <v>8.4529999999999994E-2</v>
      </c>
      <c r="E237" s="2">
        <f t="shared" si="9"/>
        <v>8.2921887052879659E-2</v>
      </c>
      <c r="F237" s="2">
        <f t="shared" si="10"/>
        <v>3090.1959762459746</v>
      </c>
      <c r="L237">
        <v>465</v>
      </c>
      <c r="M237">
        <v>0.26596999999999998</v>
      </c>
      <c r="N237">
        <v>0.38824999999999998</v>
      </c>
      <c r="O237">
        <v>0.34061999999999998</v>
      </c>
      <c r="P237">
        <v>0.45080999999999999</v>
      </c>
      <c r="Q237">
        <f t="shared" si="11"/>
        <v>19776.345897093561</v>
      </c>
    </row>
    <row r="238" spans="1:17" x14ac:dyDescent="0.2">
      <c r="A238">
        <v>313.04437000000001</v>
      </c>
      <c r="B238">
        <v>0.12309</v>
      </c>
      <c r="C238">
        <v>8.2570000000000005E-2</v>
      </c>
      <c r="D238">
        <v>8.4019999999999997E-2</v>
      </c>
      <c r="E238" s="2">
        <f t="shared" si="9"/>
        <v>8.1058251884839255E-2</v>
      </c>
      <c r="F238" s="2">
        <f t="shared" si="10"/>
        <v>3020.7450978090619</v>
      </c>
      <c r="L238">
        <v>464</v>
      </c>
      <c r="M238">
        <v>0.25946000000000002</v>
      </c>
      <c r="N238">
        <v>0.38606000000000001</v>
      </c>
      <c r="O238">
        <v>0.33717999999999998</v>
      </c>
      <c r="P238">
        <v>0.45123000000000002</v>
      </c>
      <c r="Q238">
        <f t="shared" si="11"/>
        <v>19292.29126014173</v>
      </c>
    </row>
    <row r="239" spans="1:17" x14ac:dyDescent="0.2">
      <c r="A239">
        <v>311.94922000000003</v>
      </c>
      <c r="B239">
        <v>0.12015000000000001</v>
      </c>
      <c r="C239">
        <v>8.3699999999999997E-2</v>
      </c>
      <c r="D239">
        <v>8.3940000000000001E-2</v>
      </c>
      <c r="E239" s="2">
        <f t="shared" si="9"/>
        <v>7.9122178600726595E-2</v>
      </c>
      <c r="F239" s="2">
        <f t="shared" si="10"/>
        <v>2948.5947152632934</v>
      </c>
      <c r="L239">
        <v>463</v>
      </c>
      <c r="M239">
        <v>0.25220999999999999</v>
      </c>
      <c r="N239">
        <v>0.38400000000000001</v>
      </c>
      <c r="O239">
        <v>0.33318999999999999</v>
      </c>
      <c r="P239">
        <v>0.45177</v>
      </c>
      <c r="Q239">
        <f t="shared" si="11"/>
        <v>18753.213515456508</v>
      </c>
    </row>
    <row r="240" spans="1:17" x14ac:dyDescent="0.2">
      <c r="A240">
        <v>311.01040999999998</v>
      </c>
      <c r="B240">
        <v>0.11729000000000001</v>
      </c>
      <c r="C240">
        <v>8.4409999999999999E-2</v>
      </c>
      <c r="D240">
        <v>8.3820000000000006E-2</v>
      </c>
      <c r="E240" s="2">
        <f t="shared" si="9"/>
        <v>7.7238787582848287E-2</v>
      </c>
      <c r="F240" s="2">
        <f t="shared" si="10"/>
        <v>2878.4076084330559</v>
      </c>
      <c r="L240">
        <v>462</v>
      </c>
      <c r="M240">
        <v>0.24643000000000001</v>
      </c>
      <c r="N240">
        <v>0.38263000000000003</v>
      </c>
      <c r="O240">
        <v>0.32995999999999998</v>
      </c>
      <c r="P240">
        <v>0.45312999999999998</v>
      </c>
      <c r="Q240">
        <f t="shared" si="11"/>
        <v>18323.438430728151</v>
      </c>
    </row>
    <row r="241" spans="1:17" x14ac:dyDescent="0.2">
      <c r="A241">
        <v>310.07146999999998</v>
      </c>
      <c r="B241">
        <v>0.11548</v>
      </c>
      <c r="C241">
        <v>8.5739999999999997E-2</v>
      </c>
      <c r="D241">
        <v>8.3940000000000001E-2</v>
      </c>
      <c r="E241" s="2">
        <f t="shared" si="9"/>
        <v>7.6046851309295935E-2</v>
      </c>
      <c r="F241" s="2">
        <f t="shared" si="10"/>
        <v>2833.9884953691644</v>
      </c>
      <c r="L241">
        <v>461</v>
      </c>
      <c r="M241">
        <v>0.23877999999999999</v>
      </c>
      <c r="N241">
        <v>0.38172</v>
      </c>
      <c r="O241">
        <v>0.32733000000000001</v>
      </c>
      <c r="P241">
        <v>0.45537</v>
      </c>
      <c r="Q241">
        <f t="shared" si="11"/>
        <v>17754.618465646505</v>
      </c>
    </row>
    <row r="242" spans="1:17" x14ac:dyDescent="0.2">
      <c r="A242">
        <v>308.97591999999997</v>
      </c>
      <c r="B242">
        <v>0.11365</v>
      </c>
      <c r="C242">
        <v>8.7379999999999999E-2</v>
      </c>
      <c r="D242">
        <v>8.4879999999999997E-2</v>
      </c>
      <c r="E242" s="2">
        <f t="shared" si="9"/>
        <v>7.4841744469184998E-2</v>
      </c>
      <c r="F242" s="2">
        <f t="shared" si="10"/>
        <v>2789.0785633763903</v>
      </c>
      <c r="L242">
        <v>460</v>
      </c>
      <c r="M242">
        <v>0.23319999999999999</v>
      </c>
      <c r="N242">
        <v>0.38153999999999999</v>
      </c>
      <c r="O242">
        <v>0.32539000000000001</v>
      </c>
      <c r="P242">
        <v>0.45829999999999999</v>
      </c>
      <c r="Q242">
        <f t="shared" si="11"/>
        <v>17339.71449111636</v>
      </c>
    </row>
    <row r="243" spans="1:17" x14ac:dyDescent="0.2">
      <c r="A243">
        <v>308.03676999999999</v>
      </c>
      <c r="B243">
        <v>0.11346000000000001</v>
      </c>
      <c r="C243">
        <v>8.9480000000000004E-2</v>
      </c>
      <c r="D243">
        <v>8.6199999999999999E-2</v>
      </c>
      <c r="E243" s="2">
        <f t="shared" si="9"/>
        <v>7.4716624086878389E-2</v>
      </c>
      <c r="F243" s="2">
        <f t="shared" si="10"/>
        <v>2784.4157835520036</v>
      </c>
      <c r="L243">
        <v>459</v>
      </c>
      <c r="M243">
        <v>0.22897000000000001</v>
      </c>
      <c r="N243">
        <v>0.38222</v>
      </c>
      <c r="O243">
        <v>0.32441999999999999</v>
      </c>
      <c r="P243">
        <v>0.46231</v>
      </c>
      <c r="Q243">
        <f t="shared" si="11"/>
        <v>17025.190510424156</v>
      </c>
    </row>
    <row r="244" spans="1:17" x14ac:dyDescent="0.2">
      <c r="A244">
        <v>306.94094999999999</v>
      </c>
      <c r="B244">
        <v>0.11354</v>
      </c>
      <c r="C244">
        <v>9.3049999999999994E-2</v>
      </c>
      <c r="D244">
        <v>8.9050000000000004E-2</v>
      </c>
      <c r="E244" s="2">
        <f t="shared" si="9"/>
        <v>7.4769306353112741E-2</v>
      </c>
      <c r="F244" s="2">
        <f t="shared" si="10"/>
        <v>2786.3790592675346</v>
      </c>
      <c r="L244">
        <v>458</v>
      </c>
      <c r="M244">
        <v>0.22244</v>
      </c>
      <c r="N244">
        <v>0.38363999999999998</v>
      </c>
      <c r="O244">
        <v>0.32335000000000003</v>
      </c>
      <c r="P244">
        <v>0.46725</v>
      </c>
      <c r="Q244">
        <f t="shared" si="11"/>
        <v>16539.648762452503</v>
      </c>
    </row>
    <row r="245" spans="1:17" x14ac:dyDescent="0.2">
      <c r="A245">
        <v>306.00155999999998</v>
      </c>
      <c r="B245">
        <v>0.11513</v>
      </c>
      <c r="C245">
        <v>9.8570000000000005E-2</v>
      </c>
      <c r="D245">
        <v>9.3340000000000006E-2</v>
      </c>
      <c r="E245" s="2">
        <f t="shared" si="9"/>
        <v>7.5816366394520607E-2</v>
      </c>
      <c r="F245" s="2">
        <f t="shared" si="10"/>
        <v>2825.3991641137154</v>
      </c>
      <c r="L245">
        <v>457</v>
      </c>
      <c r="M245">
        <v>0.21919</v>
      </c>
      <c r="N245">
        <v>0.38606000000000001</v>
      </c>
      <c r="O245">
        <v>0.32379999999999998</v>
      </c>
      <c r="P245">
        <v>0.47282999999999997</v>
      </c>
      <c r="Q245">
        <f t="shared" si="11"/>
        <v>16297.99322173154</v>
      </c>
    </row>
    <row r="246" spans="1:17" x14ac:dyDescent="0.2">
      <c r="A246">
        <v>305.06207000000001</v>
      </c>
      <c r="B246">
        <v>0.1181</v>
      </c>
      <c r="C246">
        <v>0.10535</v>
      </c>
      <c r="D246">
        <v>9.8879999999999996E-2</v>
      </c>
      <c r="E246" s="2">
        <f t="shared" si="9"/>
        <v>7.7772195528471158E-2</v>
      </c>
      <c r="F246" s="2">
        <f t="shared" si="10"/>
        <v>2898.2857750528083</v>
      </c>
      <c r="L246">
        <v>456</v>
      </c>
      <c r="M246">
        <v>0.21385999999999999</v>
      </c>
      <c r="N246">
        <v>0.38918999999999998</v>
      </c>
      <c r="O246">
        <v>0.32422000000000001</v>
      </c>
      <c r="P246">
        <v>0.47886000000000001</v>
      </c>
      <c r="Q246">
        <f t="shared" si="11"/>
        <v>15901.678134949163</v>
      </c>
    </row>
    <row r="247" spans="1:17" x14ac:dyDescent="0.2">
      <c r="A247">
        <v>303.96584999999999</v>
      </c>
      <c r="B247">
        <v>0.12359000000000001</v>
      </c>
      <c r="C247">
        <v>0.11509999999999999</v>
      </c>
      <c r="D247">
        <v>0.10742</v>
      </c>
      <c r="E247" s="2">
        <f t="shared" si="9"/>
        <v>8.1387516048803982E-2</v>
      </c>
      <c r="F247" s="2">
        <f t="shared" si="10"/>
        <v>3033.015571031131</v>
      </c>
      <c r="L247">
        <v>455</v>
      </c>
      <c r="M247">
        <v>0.21065</v>
      </c>
      <c r="N247">
        <v>0.39284999999999998</v>
      </c>
      <c r="O247">
        <v>0.32608999999999999</v>
      </c>
      <c r="P247">
        <v>0.48549999999999999</v>
      </c>
      <c r="Q247">
        <f t="shared" si="11"/>
        <v>15662.996816267845</v>
      </c>
    </row>
    <row r="248" spans="1:17" x14ac:dyDescent="0.2">
      <c r="A248">
        <v>303.02611999999999</v>
      </c>
      <c r="B248">
        <v>0.12950999999999999</v>
      </c>
      <c r="C248">
        <v>0.12411999999999999</v>
      </c>
      <c r="D248">
        <v>0.11592</v>
      </c>
      <c r="E248" s="2">
        <f t="shared" si="9"/>
        <v>8.5286003750146472E-2</v>
      </c>
      <c r="F248" s="2">
        <f t="shared" si="10"/>
        <v>3178.2979739804332</v>
      </c>
      <c r="L248">
        <v>454</v>
      </c>
      <c r="M248">
        <v>0.21027000000000001</v>
      </c>
      <c r="N248">
        <v>0.39731</v>
      </c>
      <c r="O248">
        <v>0.32791999999999999</v>
      </c>
      <c r="P248">
        <v>0.49262</v>
      </c>
      <c r="Q248">
        <f t="shared" si="11"/>
        <v>15634.741706891242</v>
      </c>
    </row>
    <row r="249" spans="1:17" x14ac:dyDescent="0.2">
      <c r="A249">
        <v>301.92966000000001</v>
      </c>
      <c r="B249">
        <v>0.13922999999999999</v>
      </c>
      <c r="C249">
        <v>0.13714000000000001</v>
      </c>
      <c r="D249">
        <v>0.12748999999999999</v>
      </c>
      <c r="E249" s="2">
        <f t="shared" si="9"/>
        <v>9.1686899097620997E-2</v>
      </c>
      <c r="F249" s="2">
        <f t="shared" si="10"/>
        <v>3416.8359734174642</v>
      </c>
      <c r="L249">
        <v>453</v>
      </c>
      <c r="M249">
        <v>0.20734</v>
      </c>
      <c r="N249">
        <v>0.40236</v>
      </c>
      <c r="O249">
        <v>0.33023999999999998</v>
      </c>
      <c r="P249">
        <v>0.49944</v>
      </c>
      <c r="Q249">
        <f t="shared" si="11"/>
        <v>15416.87994248742</v>
      </c>
    </row>
    <row r="250" spans="1:17" x14ac:dyDescent="0.2">
      <c r="A250">
        <v>300.98971999999998</v>
      </c>
      <c r="B250">
        <v>0.15159</v>
      </c>
      <c r="C250">
        <v>0.15168000000000001</v>
      </c>
      <c r="D250">
        <v>0.14147000000000001</v>
      </c>
      <c r="E250" s="2">
        <f t="shared" si="9"/>
        <v>9.982630923082933E-2</v>
      </c>
      <c r="F250" s="2">
        <f t="shared" si="10"/>
        <v>3720.1620714670216</v>
      </c>
      <c r="L250">
        <v>452</v>
      </c>
      <c r="M250">
        <v>0.20557</v>
      </c>
      <c r="N250">
        <v>0.40783000000000003</v>
      </c>
      <c r="O250">
        <v>0.33326</v>
      </c>
      <c r="P250">
        <v>0.50702999999999998</v>
      </c>
      <c r="Q250">
        <f t="shared" si="11"/>
        <v>15285.270617233235</v>
      </c>
    </row>
    <row r="251" spans="1:17" x14ac:dyDescent="0.2">
      <c r="A251">
        <v>300.04964999999999</v>
      </c>
      <c r="B251">
        <v>0.16455</v>
      </c>
      <c r="C251">
        <v>0.16549</v>
      </c>
      <c r="D251">
        <v>0.15479000000000001</v>
      </c>
      <c r="E251" s="2">
        <f t="shared" si="9"/>
        <v>0.10836083636079534</v>
      </c>
      <c r="F251" s="2">
        <f t="shared" si="10"/>
        <v>4038.2127373830622</v>
      </c>
      <c r="L251">
        <v>451</v>
      </c>
      <c r="M251">
        <v>0.20483999999999999</v>
      </c>
      <c r="N251">
        <v>0.41350999999999999</v>
      </c>
      <c r="O251">
        <v>0.33699000000000001</v>
      </c>
      <c r="P251">
        <v>0.51458999999999999</v>
      </c>
      <c r="Q251">
        <f t="shared" si="11"/>
        <v>15230.991065009757</v>
      </c>
    </row>
    <row r="252" spans="1:17" x14ac:dyDescent="0.2">
      <c r="A252">
        <v>298.95278999999999</v>
      </c>
      <c r="B252">
        <v>0.18304000000000001</v>
      </c>
      <c r="C252">
        <v>0.18429000000000001</v>
      </c>
      <c r="D252">
        <v>0.17457</v>
      </c>
      <c r="E252" s="2">
        <f t="shared" si="9"/>
        <v>0.12053702514421137</v>
      </c>
      <c r="F252" s="2">
        <f t="shared" si="10"/>
        <v>4491.9748371351916</v>
      </c>
      <c r="L252">
        <v>450</v>
      </c>
      <c r="M252">
        <v>0.20469000000000001</v>
      </c>
      <c r="N252">
        <v>0.42009999999999997</v>
      </c>
      <c r="O252">
        <v>0.34086</v>
      </c>
      <c r="P252">
        <v>0.52183000000000002</v>
      </c>
      <c r="Q252">
        <f t="shared" si="11"/>
        <v>15219.837732361098</v>
      </c>
    </row>
    <row r="253" spans="1:17" x14ac:dyDescent="0.2">
      <c r="A253">
        <v>298.01251000000002</v>
      </c>
      <c r="B253">
        <v>0.19880999999999999</v>
      </c>
      <c r="C253">
        <v>0.20011999999999999</v>
      </c>
      <c r="D253">
        <v>0.19070000000000001</v>
      </c>
      <c r="E253" s="2">
        <f t="shared" si="9"/>
        <v>0.13092201687565919</v>
      </c>
      <c r="F253" s="2">
        <f t="shared" si="10"/>
        <v>4878.9855625592618</v>
      </c>
      <c r="L253">
        <v>449</v>
      </c>
      <c r="M253">
        <v>0.20391999999999999</v>
      </c>
      <c r="N253">
        <v>0.42670000000000002</v>
      </c>
      <c r="O253">
        <v>0.34492</v>
      </c>
      <c r="P253">
        <v>0.52964</v>
      </c>
      <c r="Q253">
        <f t="shared" si="11"/>
        <v>15162.583958097977</v>
      </c>
    </row>
    <row r="254" spans="1:17" x14ac:dyDescent="0.2">
      <c r="A254">
        <v>297.07211000000001</v>
      </c>
      <c r="B254">
        <v>0.22169</v>
      </c>
      <c r="C254">
        <v>0.2233</v>
      </c>
      <c r="D254">
        <v>0.21426999999999999</v>
      </c>
      <c r="E254" s="2">
        <f t="shared" si="9"/>
        <v>0.14598914501868562</v>
      </c>
      <c r="F254" s="2">
        <f t="shared" si="10"/>
        <v>5440.4824172011613</v>
      </c>
      <c r="L254">
        <v>448</v>
      </c>
      <c r="M254">
        <v>0.20219000000000001</v>
      </c>
      <c r="N254">
        <v>0.43280000000000002</v>
      </c>
      <c r="O254">
        <v>0.34881000000000001</v>
      </c>
      <c r="P254">
        <v>0.53717000000000004</v>
      </c>
      <c r="Q254">
        <f t="shared" si="11"/>
        <v>15033.948854883436</v>
      </c>
    </row>
    <row r="255" spans="1:17" x14ac:dyDescent="0.2">
      <c r="A255">
        <v>295.97485</v>
      </c>
      <c r="B255">
        <v>0.25690000000000002</v>
      </c>
      <c r="C255">
        <v>0.26036999999999999</v>
      </c>
      <c r="D255">
        <v>0.25076999999999999</v>
      </c>
      <c r="E255" s="2">
        <f t="shared" si="9"/>
        <v>0.1691759274450825</v>
      </c>
      <c r="F255" s="2">
        <f t="shared" si="10"/>
        <v>6304.5691414992934</v>
      </c>
      <c r="L255">
        <v>447</v>
      </c>
      <c r="M255">
        <v>0.20286999999999999</v>
      </c>
      <c r="N255">
        <v>0.43985999999999997</v>
      </c>
      <c r="O255">
        <v>0.35299999999999998</v>
      </c>
      <c r="P255">
        <v>0.54503999999999997</v>
      </c>
      <c r="Q255">
        <f t="shared" si="11"/>
        <v>15084.510629557359</v>
      </c>
    </row>
    <row r="256" spans="1:17" x14ac:dyDescent="0.2">
      <c r="A256">
        <v>295.03426999999999</v>
      </c>
      <c r="B256">
        <v>0.29471999999999998</v>
      </c>
      <c r="C256">
        <v>0.29776999999999998</v>
      </c>
      <c r="D256">
        <v>0.29037000000000002</v>
      </c>
      <c r="E256" s="2">
        <f t="shared" si="9"/>
        <v>0.19408146880737528</v>
      </c>
      <c r="F256" s="2">
        <f t="shared" si="10"/>
        <v>7232.7077360166277</v>
      </c>
      <c r="L256">
        <v>446</v>
      </c>
      <c r="M256">
        <v>0.20254</v>
      </c>
      <c r="N256">
        <v>0.44603999999999999</v>
      </c>
      <c r="O256">
        <v>0.35703000000000001</v>
      </c>
      <c r="P256">
        <v>0.55232999999999999</v>
      </c>
      <c r="Q256">
        <f t="shared" si="11"/>
        <v>15059.973297730308</v>
      </c>
    </row>
    <row r="257" spans="1:17" x14ac:dyDescent="0.2">
      <c r="A257">
        <v>293.93677000000002</v>
      </c>
      <c r="B257">
        <v>0.34610000000000002</v>
      </c>
      <c r="C257">
        <v>0.35004000000000002</v>
      </c>
      <c r="D257">
        <v>0.34077000000000002</v>
      </c>
      <c r="E257" s="2">
        <f t="shared" si="9"/>
        <v>0.2279166542963918</v>
      </c>
      <c r="F257" s="2">
        <f t="shared" si="10"/>
        <v>8493.6215643164869</v>
      </c>
      <c r="L257">
        <v>445</v>
      </c>
      <c r="M257">
        <v>0.20333999999999999</v>
      </c>
      <c r="N257">
        <v>0.45182</v>
      </c>
      <c r="O257">
        <v>0.36065000000000003</v>
      </c>
      <c r="P257">
        <v>0.55957999999999997</v>
      </c>
      <c r="Q257">
        <f t="shared" si="11"/>
        <v>15119.457738523159</v>
      </c>
    </row>
    <row r="258" spans="1:17" x14ac:dyDescent="0.2">
      <c r="A258">
        <v>292.99590999999998</v>
      </c>
      <c r="B258">
        <v>0.39556999999999998</v>
      </c>
      <c r="C258">
        <v>0.39927000000000001</v>
      </c>
      <c r="D258">
        <v>0.39372000000000001</v>
      </c>
      <c r="E258" s="2">
        <f t="shared" si="9"/>
        <v>0.26049405067906295</v>
      </c>
      <c r="F258" s="2">
        <f t="shared" si="10"/>
        <v>9707.6621849080384</v>
      </c>
      <c r="L258">
        <v>444</v>
      </c>
      <c r="M258">
        <v>0.20165</v>
      </c>
      <c r="N258">
        <v>0.45707999999999999</v>
      </c>
      <c r="O258">
        <v>0.36313000000000001</v>
      </c>
      <c r="P258">
        <v>0.56511999999999996</v>
      </c>
      <c r="Q258">
        <f t="shared" si="11"/>
        <v>14993.796857348259</v>
      </c>
    </row>
    <row r="259" spans="1:17" x14ac:dyDescent="0.2">
      <c r="A259">
        <v>292.05498999999998</v>
      </c>
      <c r="B259">
        <v>0.45759</v>
      </c>
      <c r="C259">
        <v>0.46283999999999997</v>
      </c>
      <c r="D259">
        <v>0.46029999999999999</v>
      </c>
      <c r="E259" s="2">
        <f t="shared" ref="E259:E301" si="12">B259*$J$1/$I$1</f>
        <v>0.30133597757724906</v>
      </c>
      <c r="F259" s="2">
        <f t="shared" ref="F259:F301" si="13">E259*$H$8</f>
        <v>11229.691683373534</v>
      </c>
      <c r="L259">
        <v>443</v>
      </c>
      <c r="M259">
        <v>0.20122000000000001</v>
      </c>
      <c r="N259">
        <v>0.46051999999999998</v>
      </c>
      <c r="O259">
        <v>0.36498000000000003</v>
      </c>
      <c r="P259">
        <v>0.56984999999999997</v>
      </c>
      <c r="Q259">
        <f t="shared" ref="Q259:Q322" si="14">M259*$S$6</f>
        <v>14961.823970422103</v>
      </c>
    </row>
    <row r="260" spans="1:17" x14ac:dyDescent="0.2">
      <c r="A260">
        <v>290.95711999999997</v>
      </c>
      <c r="B260">
        <v>0.52876999999999996</v>
      </c>
      <c r="C260">
        <v>0.53581000000000001</v>
      </c>
      <c r="D260">
        <v>0.53337999999999997</v>
      </c>
      <c r="E260" s="2">
        <f t="shared" si="12"/>
        <v>0.3482100239592692</v>
      </c>
      <c r="F260" s="2">
        <f t="shared" si="13"/>
        <v>12976.516251267345</v>
      </c>
      <c r="L260">
        <v>442</v>
      </c>
      <c r="M260">
        <v>0.19819000000000001</v>
      </c>
      <c r="N260">
        <v>0.46304000000000001</v>
      </c>
      <c r="O260">
        <v>0.36551</v>
      </c>
      <c r="P260">
        <v>0.57303000000000004</v>
      </c>
      <c r="Q260">
        <f t="shared" si="14"/>
        <v>14736.526650919175</v>
      </c>
    </row>
    <row r="261" spans="1:17" x14ac:dyDescent="0.2">
      <c r="A261">
        <v>290.01596000000001</v>
      </c>
      <c r="B261">
        <v>0.57604999999999995</v>
      </c>
      <c r="C261">
        <v>0.59392</v>
      </c>
      <c r="D261">
        <v>0.58501999999999998</v>
      </c>
      <c r="E261" s="2">
        <f t="shared" si="12"/>
        <v>0.37934524330377484</v>
      </c>
      <c r="F261" s="2">
        <f t="shared" si="13"/>
        <v>14136.812199146234</v>
      </c>
      <c r="L261">
        <v>441</v>
      </c>
      <c r="M261">
        <v>0.19505</v>
      </c>
      <c r="N261">
        <v>0.46349000000000001</v>
      </c>
      <c r="O261">
        <v>0.36448999999999998</v>
      </c>
      <c r="P261">
        <v>0.57401999999999997</v>
      </c>
      <c r="Q261">
        <f t="shared" si="14"/>
        <v>14503.05022080723</v>
      </c>
    </row>
    <row r="262" spans="1:17" x14ac:dyDescent="0.2">
      <c r="A262">
        <v>289.07470999999998</v>
      </c>
      <c r="B262">
        <v>0.62158000000000002</v>
      </c>
      <c r="C262">
        <v>0.64348000000000005</v>
      </c>
      <c r="D262">
        <v>0.63170000000000004</v>
      </c>
      <c r="E262" s="2">
        <f t="shared" si="12"/>
        <v>0.40932803807440399</v>
      </c>
      <c r="F262" s="2">
        <f t="shared" si="13"/>
        <v>15254.161490747883</v>
      </c>
      <c r="L262">
        <v>440</v>
      </c>
      <c r="M262">
        <v>0.19322</v>
      </c>
      <c r="N262">
        <v>0.46246999999999999</v>
      </c>
      <c r="O262">
        <v>0.36234</v>
      </c>
      <c r="P262">
        <v>0.57321</v>
      </c>
      <c r="Q262">
        <f t="shared" si="14"/>
        <v>14366.979562493581</v>
      </c>
    </row>
    <row r="263" spans="1:17" x14ac:dyDescent="0.2">
      <c r="A263">
        <v>287.97647000000001</v>
      </c>
      <c r="B263">
        <v>0.67571000000000003</v>
      </c>
      <c r="C263">
        <v>0.69908999999999999</v>
      </c>
      <c r="D263">
        <v>0.68840999999999997</v>
      </c>
      <c r="E263" s="2">
        <f t="shared" si="12"/>
        <v>0.44497417646522652</v>
      </c>
      <c r="F263" s="2">
        <f t="shared" si="13"/>
        <v>16582.562921769124</v>
      </c>
      <c r="L263">
        <v>439</v>
      </c>
      <c r="M263">
        <v>0.18870000000000001</v>
      </c>
      <c r="N263">
        <v>0.45983000000000002</v>
      </c>
      <c r="O263">
        <v>0.35922999999999999</v>
      </c>
      <c r="P263">
        <v>0.57047999999999999</v>
      </c>
      <c r="Q263">
        <f t="shared" si="14"/>
        <v>14030.892472013969</v>
      </c>
    </row>
    <row r="264" spans="1:17" x14ac:dyDescent="0.2">
      <c r="A264">
        <v>287.03500000000003</v>
      </c>
      <c r="B264">
        <v>0.73685999999999996</v>
      </c>
      <c r="C264">
        <v>0.75527</v>
      </c>
      <c r="D264">
        <v>0.74712000000000001</v>
      </c>
      <c r="E264" s="2">
        <f t="shared" si="12"/>
        <v>0.48524318371811392</v>
      </c>
      <c r="F264" s="2">
        <f t="shared" si="13"/>
        <v>18083.241796828217</v>
      </c>
      <c r="L264">
        <v>438</v>
      </c>
      <c r="M264">
        <v>0.18459999999999999</v>
      </c>
      <c r="N264">
        <v>0.45534999999999998</v>
      </c>
      <c r="O264">
        <v>0.35475000000000001</v>
      </c>
      <c r="P264">
        <v>0.56577999999999995</v>
      </c>
      <c r="Q264">
        <f t="shared" si="14"/>
        <v>13726.034712950601</v>
      </c>
    </row>
    <row r="265" spans="1:17" x14ac:dyDescent="0.2">
      <c r="A265">
        <v>285.93648999999999</v>
      </c>
      <c r="B265">
        <v>0.81488000000000005</v>
      </c>
      <c r="C265">
        <v>0.82325000000000004</v>
      </c>
      <c r="D265">
        <v>0.81811999999999996</v>
      </c>
      <c r="E265" s="2">
        <f t="shared" si="12"/>
        <v>0.53662156386317172</v>
      </c>
      <c r="F265" s="2">
        <f t="shared" si="13"/>
        <v>19997.926438399936</v>
      </c>
      <c r="L265">
        <v>437</v>
      </c>
      <c r="M265">
        <v>0.17946000000000001</v>
      </c>
      <c r="N265">
        <v>0.45007999999999998</v>
      </c>
      <c r="O265">
        <v>0.34984999999999999</v>
      </c>
      <c r="P265">
        <v>0.56000000000000005</v>
      </c>
      <c r="Q265">
        <f t="shared" si="14"/>
        <v>13343.847180856528</v>
      </c>
    </row>
    <row r="266" spans="1:17" x14ac:dyDescent="0.2">
      <c r="A266">
        <v>284.99480999999997</v>
      </c>
      <c r="B266">
        <v>0.87546000000000002</v>
      </c>
      <c r="C266">
        <v>0.87477000000000005</v>
      </c>
      <c r="D266">
        <v>0.87773999999999996</v>
      </c>
      <c r="E266" s="2">
        <f t="shared" si="12"/>
        <v>0.57651520996913941</v>
      </c>
      <c r="F266" s="2">
        <f t="shared" si="13"/>
        <v>21484.616973985874</v>
      </c>
      <c r="L266">
        <v>436</v>
      </c>
      <c r="M266">
        <v>0.17426</v>
      </c>
      <c r="N266">
        <v>0.44439000000000001</v>
      </c>
      <c r="O266">
        <v>0.34447</v>
      </c>
      <c r="P266">
        <v>0.55298000000000003</v>
      </c>
      <c r="Q266">
        <f t="shared" si="14"/>
        <v>12957.19831570299</v>
      </c>
    </row>
    <row r="267" spans="1:17" x14ac:dyDescent="0.2">
      <c r="A267">
        <v>284.05300999999997</v>
      </c>
      <c r="B267">
        <v>0.92049999999999998</v>
      </c>
      <c r="C267">
        <v>0.91752999999999996</v>
      </c>
      <c r="D267">
        <v>0.91686999999999996</v>
      </c>
      <c r="E267" s="2">
        <f t="shared" si="12"/>
        <v>0.60617532585908296</v>
      </c>
      <c r="F267" s="2">
        <f t="shared" si="13"/>
        <v>22589.94120182989</v>
      </c>
      <c r="L267">
        <v>435</v>
      </c>
      <c r="M267">
        <v>0.17055000000000001</v>
      </c>
      <c r="N267">
        <v>0.43765999999999999</v>
      </c>
      <c r="O267">
        <v>0.33881</v>
      </c>
      <c r="P267">
        <v>0.54486999999999997</v>
      </c>
      <c r="Q267">
        <f t="shared" si="14"/>
        <v>12681.339221526139</v>
      </c>
    </row>
    <row r="268" spans="1:17" x14ac:dyDescent="0.2">
      <c r="A268">
        <v>282.95416</v>
      </c>
      <c r="B268">
        <v>0.95553999999999994</v>
      </c>
      <c r="C268">
        <v>0.95235999999999998</v>
      </c>
      <c r="D268">
        <v>0.95406000000000002</v>
      </c>
      <c r="E268" s="2">
        <f t="shared" si="12"/>
        <v>0.62925015846973187</v>
      </c>
      <c r="F268" s="2">
        <f t="shared" si="13"/>
        <v>23449.85596523252</v>
      </c>
      <c r="L268">
        <v>434</v>
      </c>
      <c r="M268">
        <v>0.16538</v>
      </c>
      <c r="N268">
        <v>0.43106</v>
      </c>
      <c r="O268">
        <v>0.33331</v>
      </c>
      <c r="P268">
        <v>0.53742000000000001</v>
      </c>
      <c r="Q268">
        <f t="shared" si="14"/>
        <v>12296.921022902332</v>
      </c>
    </row>
    <row r="269" spans="1:17" x14ac:dyDescent="0.2">
      <c r="A269">
        <v>282.01215000000002</v>
      </c>
      <c r="B269">
        <v>0.97162000000000004</v>
      </c>
      <c r="C269">
        <v>0.97038000000000002</v>
      </c>
      <c r="D269">
        <v>0.97065999999999997</v>
      </c>
      <c r="E269" s="2">
        <f t="shared" si="12"/>
        <v>0.6398392939828379</v>
      </c>
      <c r="F269" s="2">
        <f t="shared" si="13"/>
        <v>23844.474384054276</v>
      </c>
      <c r="L269">
        <v>433</v>
      </c>
      <c r="M269">
        <v>0.16259000000000001</v>
      </c>
      <c r="N269">
        <v>0.42485000000000001</v>
      </c>
      <c r="O269">
        <v>0.32789000000000001</v>
      </c>
      <c r="P269">
        <v>0.52954999999999997</v>
      </c>
      <c r="Q269">
        <f t="shared" si="14"/>
        <v>12089.469035637261</v>
      </c>
    </row>
    <row r="270" spans="1:17" x14ac:dyDescent="0.2">
      <c r="A270">
        <v>281.07006999999999</v>
      </c>
      <c r="B270">
        <v>0.98424</v>
      </c>
      <c r="C270">
        <v>0.98467000000000005</v>
      </c>
      <c r="D270">
        <v>0.98499999999999999</v>
      </c>
      <c r="E270" s="2">
        <f t="shared" si="12"/>
        <v>0.6481499214813079</v>
      </c>
      <c r="F270" s="2">
        <f t="shared" si="13"/>
        <v>24154.181128179309</v>
      </c>
      <c r="L270">
        <v>432</v>
      </c>
      <c r="M270">
        <v>0.15795999999999999</v>
      </c>
      <c r="N270">
        <v>0.41916999999999999</v>
      </c>
      <c r="O270">
        <v>0.32245000000000001</v>
      </c>
      <c r="P270">
        <v>0.52209000000000005</v>
      </c>
      <c r="Q270">
        <f t="shared" si="14"/>
        <v>11745.202834548629</v>
      </c>
    </row>
    <row r="271" spans="1:17" x14ac:dyDescent="0.2">
      <c r="A271">
        <v>279.97082999999998</v>
      </c>
      <c r="B271">
        <v>1</v>
      </c>
      <c r="C271">
        <v>1</v>
      </c>
      <c r="D271">
        <v>1</v>
      </c>
      <c r="E271" s="2">
        <f t="shared" si="12"/>
        <v>0.65852832792947635</v>
      </c>
      <c r="F271" s="2">
        <f t="shared" si="13"/>
        <v>24540.946444138935</v>
      </c>
      <c r="L271">
        <v>431</v>
      </c>
      <c r="M271">
        <v>0.15562999999999999</v>
      </c>
      <c r="N271">
        <v>0.41348000000000001</v>
      </c>
      <c r="O271">
        <v>0.31817000000000001</v>
      </c>
      <c r="P271">
        <v>0.51510999999999996</v>
      </c>
      <c r="Q271">
        <f t="shared" si="14"/>
        <v>11571.954400739447</v>
      </c>
    </row>
    <row r="272" spans="1:17" x14ac:dyDescent="0.2">
      <c r="A272">
        <v>279.02852999999999</v>
      </c>
      <c r="B272">
        <v>1.0112300000000001</v>
      </c>
      <c r="C272">
        <v>1.01213</v>
      </c>
      <c r="D272">
        <v>1.0114799999999999</v>
      </c>
      <c r="E272" s="2">
        <f t="shared" si="12"/>
        <v>0.66592360105212445</v>
      </c>
      <c r="F272" s="2">
        <f t="shared" si="13"/>
        <v>24816.541272706618</v>
      </c>
      <c r="L272">
        <v>430</v>
      </c>
      <c r="M272">
        <v>0.15107999999999999</v>
      </c>
      <c r="N272">
        <v>0.40833000000000003</v>
      </c>
      <c r="O272">
        <v>0.31402000000000002</v>
      </c>
      <c r="P272">
        <v>0.50802000000000003</v>
      </c>
      <c r="Q272">
        <f t="shared" si="14"/>
        <v>11233.636643730102</v>
      </c>
    </row>
    <row r="273" spans="1:17" x14ac:dyDescent="0.2">
      <c r="A273">
        <v>277.92905000000002</v>
      </c>
      <c r="B273">
        <v>1.0187900000000001</v>
      </c>
      <c r="C273">
        <v>1.0200199999999999</v>
      </c>
      <c r="D273">
        <v>1.01738</v>
      </c>
      <c r="E273" s="2">
        <f t="shared" si="12"/>
        <v>0.67090207521127121</v>
      </c>
      <c r="F273" s="2">
        <f t="shared" si="13"/>
        <v>25002.070827824307</v>
      </c>
      <c r="L273">
        <v>429</v>
      </c>
      <c r="M273">
        <v>0.14918000000000001</v>
      </c>
      <c r="N273">
        <v>0.40427000000000002</v>
      </c>
      <c r="O273">
        <v>0.31079000000000001</v>
      </c>
      <c r="P273">
        <v>0.50263000000000002</v>
      </c>
      <c r="Q273">
        <f t="shared" si="14"/>
        <v>11092.36109684708</v>
      </c>
    </row>
    <row r="274" spans="1:17" x14ac:dyDescent="0.2">
      <c r="A274">
        <v>276.98653999999999</v>
      </c>
      <c r="B274">
        <v>1.0178100000000001</v>
      </c>
      <c r="C274">
        <v>1.01759</v>
      </c>
      <c r="D274">
        <v>1.01481</v>
      </c>
      <c r="E274" s="2">
        <f t="shared" si="12"/>
        <v>0.67025671744990034</v>
      </c>
      <c r="F274" s="2">
        <f t="shared" si="13"/>
        <v>24978.020700309051</v>
      </c>
      <c r="L274">
        <v>428</v>
      </c>
      <c r="M274">
        <v>0.14767</v>
      </c>
      <c r="N274">
        <v>0.40049000000000001</v>
      </c>
      <c r="O274">
        <v>0.30769999999999997</v>
      </c>
      <c r="P274">
        <v>0.49734</v>
      </c>
      <c r="Q274">
        <f t="shared" si="14"/>
        <v>10980.084214850571</v>
      </c>
    </row>
    <row r="275" spans="1:17" x14ac:dyDescent="0.2">
      <c r="A275">
        <v>276.04390999999998</v>
      </c>
      <c r="B275">
        <v>1.0101</v>
      </c>
      <c r="C275">
        <v>1.00847</v>
      </c>
      <c r="D275">
        <v>1.0052399999999999</v>
      </c>
      <c r="E275" s="2">
        <f t="shared" si="12"/>
        <v>0.66517946404156414</v>
      </c>
      <c r="F275" s="2">
        <f t="shared" si="13"/>
        <v>24788.810003224742</v>
      </c>
      <c r="L275">
        <v>427</v>
      </c>
      <c r="M275">
        <v>0.14499999999999999</v>
      </c>
      <c r="N275">
        <v>0.39727000000000001</v>
      </c>
      <c r="O275">
        <v>0.30497999999999997</v>
      </c>
      <c r="P275">
        <v>0.49208000000000002</v>
      </c>
      <c r="Q275">
        <f t="shared" si="14"/>
        <v>10781.554893704426</v>
      </c>
    </row>
    <row r="276" spans="1:17" x14ac:dyDescent="0.2">
      <c r="A276">
        <v>274.94409000000002</v>
      </c>
      <c r="B276">
        <v>0.99629000000000001</v>
      </c>
      <c r="C276">
        <v>0.99177000000000004</v>
      </c>
      <c r="D276">
        <v>0.98933000000000004</v>
      </c>
      <c r="E276" s="2">
        <f t="shared" si="12"/>
        <v>0.65608518783285796</v>
      </c>
      <c r="F276" s="2">
        <f t="shared" si="13"/>
        <v>24449.899532831179</v>
      </c>
      <c r="L276">
        <v>426</v>
      </c>
      <c r="M276">
        <v>0.14297000000000001</v>
      </c>
      <c r="N276">
        <v>0.39398</v>
      </c>
      <c r="O276">
        <v>0.30216999999999999</v>
      </c>
      <c r="P276">
        <v>0.48696</v>
      </c>
      <c r="Q276">
        <f t="shared" si="14"/>
        <v>10630.613125192565</v>
      </c>
    </row>
    <row r="277" spans="1:17" x14ac:dyDescent="0.2">
      <c r="A277">
        <v>274.00128000000001</v>
      </c>
      <c r="B277">
        <v>0.98075999999999997</v>
      </c>
      <c r="C277">
        <v>0.97574000000000005</v>
      </c>
      <c r="D277">
        <v>0.97392999999999996</v>
      </c>
      <c r="E277" s="2">
        <f t="shared" si="12"/>
        <v>0.64585824290011318</v>
      </c>
      <c r="F277" s="2">
        <f t="shared" si="13"/>
        <v>24068.778634553702</v>
      </c>
      <c r="L277">
        <v>425</v>
      </c>
      <c r="M277">
        <v>0.14207</v>
      </c>
      <c r="N277">
        <v>0.39141999999999999</v>
      </c>
      <c r="O277">
        <v>0.30063000000000001</v>
      </c>
      <c r="P277">
        <v>0.48307</v>
      </c>
      <c r="Q277">
        <f t="shared" si="14"/>
        <v>10563.693129300607</v>
      </c>
    </row>
    <row r="278" spans="1:17" x14ac:dyDescent="0.2">
      <c r="A278">
        <v>273.05835000000002</v>
      </c>
      <c r="B278">
        <v>0.96480999999999995</v>
      </c>
      <c r="C278">
        <v>0.95891999999999999</v>
      </c>
      <c r="D278">
        <v>0.95687</v>
      </c>
      <c r="E278" s="2">
        <f t="shared" si="12"/>
        <v>0.63535471606963811</v>
      </c>
      <c r="F278" s="2">
        <f t="shared" si="13"/>
        <v>23677.35053876969</v>
      </c>
      <c r="L278">
        <v>424</v>
      </c>
      <c r="M278">
        <v>0.14126</v>
      </c>
      <c r="N278">
        <v>0.38934000000000002</v>
      </c>
      <c r="O278">
        <v>0.29935</v>
      </c>
      <c r="P278">
        <v>0.47914000000000001</v>
      </c>
      <c r="Q278">
        <f t="shared" si="14"/>
        <v>10503.465132997844</v>
      </c>
    </row>
    <row r="279" spans="1:17" x14ac:dyDescent="0.2">
      <c r="A279">
        <v>271.95819</v>
      </c>
      <c r="B279">
        <v>0.94003999999999999</v>
      </c>
      <c r="C279">
        <v>0.93342999999999998</v>
      </c>
      <c r="D279">
        <v>0.93032000000000004</v>
      </c>
      <c r="E279" s="2">
        <f t="shared" si="12"/>
        <v>0.6190429693868249</v>
      </c>
      <c r="F279" s="2">
        <f t="shared" si="13"/>
        <v>23069.471295348365</v>
      </c>
      <c r="L279">
        <v>423</v>
      </c>
      <c r="M279">
        <v>0.14091999999999999</v>
      </c>
      <c r="N279">
        <v>0.38722000000000001</v>
      </c>
      <c r="O279">
        <v>0.29759000000000002</v>
      </c>
      <c r="P279">
        <v>0.47469</v>
      </c>
      <c r="Q279">
        <f t="shared" si="14"/>
        <v>10478.184245660881</v>
      </c>
    </row>
    <row r="280" spans="1:17" x14ac:dyDescent="0.2">
      <c r="A280">
        <v>271.01508000000001</v>
      </c>
      <c r="B280">
        <v>0.92166000000000003</v>
      </c>
      <c r="C280">
        <v>0.91481000000000001</v>
      </c>
      <c r="D280">
        <v>0.91178999999999999</v>
      </c>
      <c r="E280" s="2">
        <f t="shared" si="12"/>
        <v>0.6069392187194812</v>
      </c>
      <c r="F280" s="2">
        <f t="shared" si="13"/>
        <v>22618.408699705091</v>
      </c>
      <c r="L280">
        <v>422</v>
      </c>
      <c r="M280">
        <v>0.14027999999999999</v>
      </c>
      <c r="N280">
        <v>0.38538</v>
      </c>
      <c r="O280">
        <v>0.29636000000000001</v>
      </c>
      <c r="P280">
        <v>0.47066000000000002</v>
      </c>
      <c r="Q280">
        <f t="shared" si="14"/>
        <v>10430.596693026599</v>
      </c>
    </row>
    <row r="281" spans="1:17" x14ac:dyDescent="0.2">
      <c r="A281">
        <v>270.07184000000001</v>
      </c>
      <c r="B281">
        <v>0.90276999999999996</v>
      </c>
      <c r="C281">
        <v>0.89346000000000003</v>
      </c>
      <c r="D281">
        <v>0.89163999999999999</v>
      </c>
      <c r="E281" s="2">
        <f t="shared" si="12"/>
        <v>0.59449961860489342</v>
      </c>
      <c r="F281" s="2">
        <f t="shared" si="13"/>
        <v>22154.830221375309</v>
      </c>
      <c r="L281">
        <v>421</v>
      </c>
      <c r="M281">
        <v>0.13907</v>
      </c>
      <c r="N281">
        <v>0.38328000000000001</v>
      </c>
      <c r="O281">
        <v>0.29485</v>
      </c>
      <c r="P281">
        <v>0.46672000000000002</v>
      </c>
      <c r="Q281">
        <f t="shared" si="14"/>
        <v>10340.626476327412</v>
      </c>
    </row>
    <row r="282" spans="1:17" x14ac:dyDescent="0.2">
      <c r="A282">
        <v>268.97131000000002</v>
      </c>
      <c r="B282">
        <v>0.88329999999999997</v>
      </c>
      <c r="C282">
        <v>0.87368999999999997</v>
      </c>
      <c r="D282">
        <v>0.87190999999999996</v>
      </c>
      <c r="E282" s="2">
        <f t="shared" si="12"/>
        <v>0.58167807206010647</v>
      </c>
      <c r="F282" s="2">
        <f t="shared" si="13"/>
        <v>21677.017994107922</v>
      </c>
      <c r="L282">
        <v>420</v>
      </c>
      <c r="M282">
        <v>0.13725000000000001</v>
      </c>
      <c r="N282">
        <v>0.38095000000000001</v>
      </c>
      <c r="O282">
        <v>0.29326000000000002</v>
      </c>
      <c r="P282">
        <v>0.46218999999999999</v>
      </c>
      <c r="Q282">
        <f t="shared" si="14"/>
        <v>10205.299373523674</v>
      </c>
    </row>
    <row r="283" spans="1:17" x14ac:dyDescent="0.2">
      <c r="A283">
        <v>268.02789000000001</v>
      </c>
      <c r="B283">
        <v>0.86180000000000001</v>
      </c>
      <c r="C283">
        <v>0.85306000000000004</v>
      </c>
      <c r="D283">
        <v>0.85167999999999999</v>
      </c>
      <c r="E283" s="2">
        <f t="shared" si="12"/>
        <v>0.56751971300962278</v>
      </c>
      <c r="F283" s="2">
        <f t="shared" si="13"/>
        <v>21149.387645558938</v>
      </c>
      <c r="L283">
        <v>419</v>
      </c>
      <c r="M283">
        <v>0.13764999999999999</v>
      </c>
      <c r="N283">
        <v>0.37928000000000001</v>
      </c>
      <c r="O283">
        <v>0.29191</v>
      </c>
      <c r="P283">
        <v>0.45801999999999998</v>
      </c>
      <c r="Q283">
        <f t="shared" si="14"/>
        <v>10235.041593920099</v>
      </c>
    </row>
    <row r="284" spans="1:17" x14ac:dyDescent="0.2">
      <c r="A284">
        <v>266.92712</v>
      </c>
      <c r="B284">
        <v>0.83096000000000003</v>
      </c>
      <c r="C284">
        <v>0.81840999999999997</v>
      </c>
      <c r="D284">
        <v>0.81891000000000003</v>
      </c>
      <c r="E284" s="2">
        <f t="shared" si="12"/>
        <v>0.54721069937627775</v>
      </c>
      <c r="F284" s="2">
        <f t="shared" si="13"/>
        <v>20392.544857221692</v>
      </c>
      <c r="L284">
        <v>418</v>
      </c>
      <c r="M284">
        <v>0.13771</v>
      </c>
      <c r="N284">
        <v>0.37679000000000001</v>
      </c>
      <c r="O284">
        <v>0.29015000000000002</v>
      </c>
      <c r="P284">
        <v>0.45405000000000001</v>
      </c>
      <c r="Q284">
        <f t="shared" si="14"/>
        <v>10239.502926979563</v>
      </c>
    </row>
    <row r="285" spans="1:17" x14ac:dyDescent="0.2">
      <c r="A285">
        <v>265.98352</v>
      </c>
      <c r="B285">
        <v>0.81359000000000004</v>
      </c>
      <c r="C285">
        <v>0.79749999999999999</v>
      </c>
      <c r="D285">
        <v>0.79988000000000004</v>
      </c>
      <c r="E285" s="2">
        <f t="shared" si="12"/>
        <v>0.53577206232014274</v>
      </c>
      <c r="F285" s="2">
        <f t="shared" si="13"/>
        <v>19966.268617487</v>
      </c>
      <c r="L285">
        <v>417</v>
      </c>
      <c r="M285">
        <v>0.13622999999999999</v>
      </c>
      <c r="N285">
        <v>0.37402999999999997</v>
      </c>
      <c r="O285">
        <v>0.28782999999999997</v>
      </c>
      <c r="P285">
        <v>0.44978000000000001</v>
      </c>
      <c r="Q285">
        <f t="shared" si="14"/>
        <v>10129.456711512787</v>
      </c>
    </row>
    <row r="286" spans="1:17" x14ac:dyDescent="0.2">
      <c r="A286">
        <v>265.03982999999999</v>
      </c>
      <c r="B286">
        <v>0.79744999999999999</v>
      </c>
      <c r="C286">
        <v>0.77561999999999998</v>
      </c>
      <c r="D286">
        <v>0.77929999999999999</v>
      </c>
      <c r="E286" s="2">
        <f t="shared" si="12"/>
        <v>0.52514341510736096</v>
      </c>
      <c r="F286" s="2">
        <f t="shared" si="13"/>
        <v>19570.177741878597</v>
      </c>
      <c r="L286">
        <v>416</v>
      </c>
      <c r="M286">
        <v>0.13396</v>
      </c>
      <c r="N286">
        <v>0.37080000000000002</v>
      </c>
      <c r="O286">
        <v>0.28550999999999999</v>
      </c>
      <c r="P286">
        <v>0.44486999999999999</v>
      </c>
      <c r="Q286">
        <f t="shared" si="14"/>
        <v>9960.6696107630687</v>
      </c>
    </row>
    <row r="287" spans="1:17" x14ac:dyDescent="0.2">
      <c r="A287">
        <v>263.93871999999999</v>
      </c>
      <c r="B287">
        <v>0.77703999999999995</v>
      </c>
      <c r="C287">
        <v>0.74741000000000002</v>
      </c>
      <c r="D287">
        <v>0.75407999999999997</v>
      </c>
      <c r="E287" s="2">
        <f t="shared" si="12"/>
        <v>0.5117028519343203</v>
      </c>
      <c r="F287" s="2">
        <f t="shared" si="13"/>
        <v>19069.297024953717</v>
      </c>
      <c r="L287">
        <v>415</v>
      </c>
      <c r="M287">
        <v>0.13178000000000001</v>
      </c>
      <c r="N287">
        <v>0.36712</v>
      </c>
      <c r="O287">
        <v>0.28245999999999999</v>
      </c>
      <c r="P287">
        <v>0.43914999999999998</v>
      </c>
      <c r="Q287">
        <f t="shared" si="14"/>
        <v>9798.5745096025476</v>
      </c>
    </row>
    <row r="288" spans="1:17" x14ac:dyDescent="0.2">
      <c r="A288">
        <v>262.99480999999997</v>
      </c>
      <c r="B288">
        <v>0.76300999999999997</v>
      </c>
      <c r="C288">
        <v>0.72460000000000002</v>
      </c>
      <c r="D288">
        <v>0.73272999999999999</v>
      </c>
      <c r="E288" s="2">
        <f t="shared" si="12"/>
        <v>0.50246369949346981</v>
      </c>
      <c r="F288" s="2">
        <f t="shared" si="13"/>
        <v>18724.987546342451</v>
      </c>
      <c r="L288">
        <v>414</v>
      </c>
      <c r="M288">
        <v>0.12967000000000001</v>
      </c>
      <c r="N288">
        <v>0.36238999999999999</v>
      </c>
      <c r="O288">
        <v>0.27867999999999998</v>
      </c>
      <c r="P288">
        <v>0.43264999999999998</v>
      </c>
      <c r="Q288">
        <f t="shared" si="14"/>
        <v>9641.6842970114012</v>
      </c>
    </row>
    <row r="289" spans="1:17" x14ac:dyDescent="0.2">
      <c r="A289">
        <v>262.05081000000001</v>
      </c>
      <c r="B289">
        <v>0.75177000000000005</v>
      </c>
      <c r="C289">
        <v>0.70184999999999997</v>
      </c>
      <c r="D289">
        <v>0.71223999999999998</v>
      </c>
      <c r="E289" s="2">
        <f t="shared" si="12"/>
        <v>0.49506184108754248</v>
      </c>
      <c r="F289" s="2">
        <f t="shared" si="13"/>
        <v>18449.14730831033</v>
      </c>
      <c r="L289">
        <v>413</v>
      </c>
      <c r="M289">
        <v>0.12875</v>
      </c>
      <c r="N289">
        <v>0.35780000000000001</v>
      </c>
      <c r="O289">
        <v>0.27495999999999998</v>
      </c>
      <c r="P289">
        <v>0.42642000000000002</v>
      </c>
      <c r="Q289">
        <f t="shared" si="14"/>
        <v>9573.2771900996213</v>
      </c>
    </row>
    <row r="290" spans="1:17" x14ac:dyDescent="0.2">
      <c r="A290">
        <v>260.94936999999999</v>
      </c>
      <c r="B290">
        <v>0.74178999999999995</v>
      </c>
      <c r="C290">
        <v>0.68108999999999997</v>
      </c>
      <c r="D290">
        <v>0.69328000000000001</v>
      </c>
      <c r="E290" s="2">
        <f t="shared" si="12"/>
        <v>0.48848972837480625</v>
      </c>
      <c r="F290" s="2">
        <f t="shared" si="13"/>
        <v>18204.228662797821</v>
      </c>
      <c r="L290">
        <v>412</v>
      </c>
      <c r="M290">
        <v>0.12316000000000001</v>
      </c>
      <c r="N290">
        <v>0.35238000000000003</v>
      </c>
      <c r="O290">
        <v>0.27100000000000002</v>
      </c>
      <c r="P290">
        <v>0.41913</v>
      </c>
      <c r="Q290">
        <f t="shared" si="14"/>
        <v>9157.629660059567</v>
      </c>
    </row>
    <row r="291" spans="1:17" x14ac:dyDescent="0.2">
      <c r="A291">
        <v>260.00515999999999</v>
      </c>
      <c r="B291">
        <v>0.73341999999999996</v>
      </c>
      <c r="C291">
        <v>0.66879999999999995</v>
      </c>
      <c r="D291">
        <v>0.68064000000000002</v>
      </c>
      <c r="E291" s="2">
        <f t="shared" si="12"/>
        <v>0.48297784627003654</v>
      </c>
      <c r="F291" s="2">
        <f t="shared" si="13"/>
        <v>17998.820941060378</v>
      </c>
      <c r="L291">
        <v>411</v>
      </c>
      <c r="M291">
        <v>0.12335</v>
      </c>
      <c r="N291">
        <v>0.34705999999999998</v>
      </c>
      <c r="O291">
        <v>0.26679999999999998</v>
      </c>
      <c r="P291">
        <v>0.41183999999999998</v>
      </c>
      <c r="Q291">
        <f t="shared" si="14"/>
        <v>9171.7572147478695</v>
      </c>
    </row>
    <row r="292" spans="1:17" x14ac:dyDescent="0.2">
      <c r="A292">
        <v>259.06088</v>
      </c>
      <c r="B292">
        <v>0.72055000000000002</v>
      </c>
      <c r="C292">
        <v>0.65439999999999998</v>
      </c>
      <c r="D292">
        <v>0.66693000000000002</v>
      </c>
      <c r="E292" s="2">
        <f t="shared" si="12"/>
        <v>0.47450258668958423</v>
      </c>
      <c r="F292" s="2">
        <f t="shared" si="13"/>
        <v>17682.978960324312</v>
      </c>
      <c r="L292">
        <v>410</v>
      </c>
      <c r="M292">
        <v>0.11992999999999999</v>
      </c>
      <c r="N292">
        <v>0.34104000000000001</v>
      </c>
      <c r="O292">
        <v>0.26246000000000003</v>
      </c>
      <c r="P292">
        <v>0.40386</v>
      </c>
      <c r="Q292">
        <f t="shared" si="14"/>
        <v>8917.4612303584272</v>
      </c>
    </row>
    <row r="293" spans="1:17" x14ac:dyDescent="0.2">
      <c r="A293">
        <v>257.95911000000001</v>
      </c>
      <c r="B293">
        <v>0.68964000000000003</v>
      </c>
      <c r="C293">
        <v>0.62258000000000002</v>
      </c>
      <c r="D293">
        <v>0.63521000000000005</v>
      </c>
      <c r="E293" s="2">
        <f t="shared" si="12"/>
        <v>0.45414747607328415</v>
      </c>
      <c r="F293" s="2">
        <f t="shared" si="13"/>
        <v>16924.418305735977</v>
      </c>
      <c r="L293">
        <v>409</v>
      </c>
      <c r="M293">
        <v>0.11719</v>
      </c>
      <c r="N293">
        <v>0.33506999999999998</v>
      </c>
      <c r="O293">
        <v>0.25768999999999997</v>
      </c>
      <c r="P293">
        <v>0.3957</v>
      </c>
      <c r="Q293">
        <f t="shared" si="14"/>
        <v>8713.7270206429093</v>
      </c>
    </row>
    <row r="294" spans="1:17" x14ac:dyDescent="0.2">
      <c r="A294">
        <v>257.01461999999998</v>
      </c>
      <c r="B294">
        <v>0.65210000000000001</v>
      </c>
      <c r="C294">
        <v>0.58948999999999996</v>
      </c>
      <c r="D294">
        <v>0.60023000000000004</v>
      </c>
      <c r="E294" s="2">
        <f t="shared" si="12"/>
        <v>0.42942632264281155</v>
      </c>
      <c r="F294" s="2">
        <f t="shared" si="13"/>
        <v>16003.151176223</v>
      </c>
      <c r="L294">
        <v>408</v>
      </c>
      <c r="M294">
        <v>0.11788999999999999</v>
      </c>
      <c r="N294">
        <v>0.32954</v>
      </c>
      <c r="O294">
        <v>0.25318000000000002</v>
      </c>
      <c r="P294">
        <v>0.38761000000000001</v>
      </c>
      <c r="Q294">
        <f t="shared" si="14"/>
        <v>8765.7759063366539</v>
      </c>
    </row>
    <row r="295" spans="1:17" x14ac:dyDescent="0.2">
      <c r="A295">
        <v>256.07006999999999</v>
      </c>
      <c r="B295">
        <v>0.62895000000000001</v>
      </c>
      <c r="C295">
        <v>0.56810000000000005</v>
      </c>
      <c r="D295">
        <v>0.57816999999999996</v>
      </c>
      <c r="E295" s="2">
        <f t="shared" si="12"/>
        <v>0.4141813918512442</v>
      </c>
      <c r="F295" s="2">
        <f t="shared" si="13"/>
        <v>15435.028266041185</v>
      </c>
      <c r="L295">
        <v>407</v>
      </c>
      <c r="M295">
        <v>0.11368</v>
      </c>
      <c r="N295">
        <v>0.32313999999999998</v>
      </c>
      <c r="O295">
        <v>0.24836</v>
      </c>
      <c r="P295">
        <v>0.37927</v>
      </c>
      <c r="Q295">
        <f t="shared" si="14"/>
        <v>8452.7390366642703</v>
      </c>
    </row>
    <row r="296" spans="1:17" x14ac:dyDescent="0.2">
      <c r="A296">
        <v>254.96796000000001</v>
      </c>
      <c r="B296">
        <v>0.61007</v>
      </c>
      <c r="C296">
        <v>0.54861000000000004</v>
      </c>
      <c r="D296">
        <v>0.55952999999999997</v>
      </c>
      <c r="E296" s="2">
        <f t="shared" si="12"/>
        <v>0.40174837701993571</v>
      </c>
      <c r="F296" s="2">
        <f t="shared" si="13"/>
        <v>14971.695197175843</v>
      </c>
      <c r="L296">
        <v>406</v>
      </c>
      <c r="M296">
        <v>0.11114</v>
      </c>
      <c r="N296">
        <v>0.31741999999999998</v>
      </c>
      <c r="O296">
        <v>0.24407999999999999</v>
      </c>
      <c r="P296">
        <v>0.37139</v>
      </c>
      <c r="Q296">
        <f t="shared" si="14"/>
        <v>8263.875937146966</v>
      </c>
    </row>
    <row r="297" spans="1:17" x14ac:dyDescent="0.2">
      <c r="A297">
        <v>254.02319</v>
      </c>
      <c r="B297">
        <v>0.60133000000000003</v>
      </c>
      <c r="C297">
        <v>0.53818999999999995</v>
      </c>
      <c r="D297">
        <v>0.54869000000000001</v>
      </c>
      <c r="E297" s="2">
        <f t="shared" si="12"/>
        <v>0.39599283943383207</v>
      </c>
      <c r="F297" s="2">
        <f t="shared" si="13"/>
        <v>14757.207325254069</v>
      </c>
      <c r="L297">
        <v>405</v>
      </c>
      <c r="M297">
        <v>0.10872</v>
      </c>
      <c r="N297">
        <v>0.31151000000000001</v>
      </c>
      <c r="O297">
        <v>0.24021999999999999</v>
      </c>
      <c r="P297">
        <v>0.36387999999999998</v>
      </c>
      <c r="Q297">
        <f t="shared" si="14"/>
        <v>8083.9355037485884</v>
      </c>
    </row>
    <row r="298" spans="1:17" x14ac:dyDescent="0.2">
      <c r="A298">
        <v>253.07835</v>
      </c>
      <c r="B298">
        <v>0.59238000000000002</v>
      </c>
      <c r="C298">
        <v>0.52522999999999997</v>
      </c>
      <c r="D298">
        <v>0.53588999999999998</v>
      </c>
      <c r="E298" s="2">
        <f t="shared" si="12"/>
        <v>0.39009901089886323</v>
      </c>
      <c r="F298" s="2">
        <f t="shared" si="13"/>
        <v>14537.565854579023</v>
      </c>
      <c r="L298">
        <v>404</v>
      </c>
      <c r="M298">
        <v>0.10965999999999999</v>
      </c>
      <c r="N298">
        <v>0.30625999999999998</v>
      </c>
      <c r="O298">
        <v>0.23647000000000001</v>
      </c>
      <c r="P298">
        <v>0.35621000000000003</v>
      </c>
      <c r="Q298">
        <f t="shared" si="14"/>
        <v>8153.8297216801893</v>
      </c>
    </row>
    <row r="299" spans="1:17" x14ac:dyDescent="0.2">
      <c r="A299">
        <v>251.97591</v>
      </c>
      <c r="B299">
        <v>0.58021999999999996</v>
      </c>
      <c r="C299">
        <v>0.50839000000000001</v>
      </c>
      <c r="D299">
        <v>0.52058000000000004</v>
      </c>
      <c r="E299" s="2">
        <f t="shared" si="12"/>
        <v>0.38209130643124078</v>
      </c>
      <c r="F299" s="2">
        <f t="shared" si="13"/>
        <v>14239.147945818293</v>
      </c>
      <c r="L299">
        <v>403</v>
      </c>
      <c r="M299">
        <v>0.10793</v>
      </c>
      <c r="N299">
        <v>0.30125999999999997</v>
      </c>
      <c r="O299">
        <v>0.23289000000000001</v>
      </c>
      <c r="P299">
        <v>0.34893000000000002</v>
      </c>
      <c r="Q299">
        <f t="shared" si="14"/>
        <v>8025.1946184656472</v>
      </c>
    </row>
    <row r="300" spans="1:17" x14ac:dyDescent="0.2">
      <c r="A300">
        <v>251.03088</v>
      </c>
      <c r="B300">
        <v>0.56879999999999997</v>
      </c>
      <c r="C300">
        <v>0.49574000000000001</v>
      </c>
      <c r="D300">
        <v>0.50653999999999999</v>
      </c>
      <c r="E300" s="2">
        <f t="shared" si="12"/>
        <v>0.37457091292628614</v>
      </c>
      <c r="F300" s="2">
        <f t="shared" si="13"/>
        <v>13958.890337426226</v>
      </c>
      <c r="L300">
        <v>402</v>
      </c>
      <c r="M300">
        <v>0.10742</v>
      </c>
      <c r="N300">
        <v>0.29630000000000001</v>
      </c>
      <c r="O300">
        <v>0.22944999999999999</v>
      </c>
      <c r="P300">
        <v>0.34218999999999999</v>
      </c>
      <c r="Q300">
        <f t="shared" si="14"/>
        <v>7987.2732874602043</v>
      </c>
    </row>
    <row r="301" spans="1:17" x14ac:dyDescent="0.2">
      <c r="A301">
        <v>249.92865</v>
      </c>
      <c r="B301">
        <v>0.55925999999999998</v>
      </c>
      <c r="C301">
        <v>0.48615000000000003</v>
      </c>
      <c r="D301">
        <v>0.49774000000000002</v>
      </c>
      <c r="E301" s="2">
        <f t="shared" si="12"/>
        <v>0.36828855267783894</v>
      </c>
      <c r="F301" s="2">
        <f t="shared" si="13"/>
        <v>13724.76970834914</v>
      </c>
      <c r="L301">
        <v>401</v>
      </c>
      <c r="M301">
        <v>0.10449</v>
      </c>
      <c r="N301">
        <v>0.29171000000000002</v>
      </c>
      <c r="O301">
        <v>0.22645000000000001</v>
      </c>
      <c r="P301">
        <v>0.33504</v>
      </c>
      <c r="Q301">
        <f t="shared" si="14"/>
        <v>7769.411523056383</v>
      </c>
    </row>
    <row r="302" spans="1:17" x14ac:dyDescent="0.2">
      <c r="L302">
        <v>400</v>
      </c>
      <c r="M302">
        <v>0.10365000000000001</v>
      </c>
      <c r="N302">
        <v>0.28738999999999998</v>
      </c>
      <c r="O302">
        <v>0.22333</v>
      </c>
      <c r="P302">
        <v>0.32851000000000002</v>
      </c>
      <c r="Q302">
        <f t="shared" si="14"/>
        <v>7706.9528602238888</v>
      </c>
    </row>
    <row r="303" spans="1:17" x14ac:dyDescent="0.2">
      <c r="L303">
        <v>399</v>
      </c>
      <c r="M303">
        <v>0.10364</v>
      </c>
      <c r="N303">
        <v>0.28395999999999999</v>
      </c>
      <c r="O303">
        <v>0.22076999999999999</v>
      </c>
      <c r="P303">
        <v>0.32249</v>
      </c>
      <c r="Q303">
        <f t="shared" si="14"/>
        <v>7706.2093047139779</v>
      </c>
    </row>
    <row r="304" spans="1:17" x14ac:dyDescent="0.2">
      <c r="L304">
        <v>398</v>
      </c>
      <c r="M304">
        <v>0.10394</v>
      </c>
      <c r="N304">
        <v>0.27986</v>
      </c>
      <c r="O304">
        <v>0.21834999999999999</v>
      </c>
      <c r="P304">
        <v>0.31648999999999999</v>
      </c>
      <c r="Q304">
        <f t="shared" si="14"/>
        <v>7728.5159700112981</v>
      </c>
    </row>
    <row r="305" spans="12:17" x14ac:dyDescent="0.2">
      <c r="L305">
        <v>397</v>
      </c>
      <c r="M305">
        <v>0.10247000000000001</v>
      </c>
      <c r="N305">
        <v>0.27621000000000001</v>
      </c>
      <c r="O305">
        <v>0.21564</v>
      </c>
      <c r="P305">
        <v>0.31096000000000001</v>
      </c>
      <c r="Q305">
        <f t="shared" si="14"/>
        <v>7619.2133100544324</v>
      </c>
    </row>
    <row r="306" spans="12:17" x14ac:dyDescent="0.2">
      <c r="L306">
        <v>396</v>
      </c>
      <c r="M306">
        <v>0.10113999999999999</v>
      </c>
      <c r="N306">
        <v>0.2722</v>
      </c>
      <c r="O306">
        <v>0.21248</v>
      </c>
      <c r="P306">
        <v>0.3049</v>
      </c>
      <c r="Q306">
        <f t="shared" si="14"/>
        <v>7520.3204272363155</v>
      </c>
    </row>
    <row r="307" spans="12:17" x14ac:dyDescent="0.2">
      <c r="L307">
        <v>395</v>
      </c>
      <c r="M307">
        <v>0.1002</v>
      </c>
      <c r="N307">
        <v>0.26834999999999998</v>
      </c>
      <c r="O307">
        <v>0.21010000000000001</v>
      </c>
      <c r="P307">
        <v>0.29908000000000001</v>
      </c>
      <c r="Q307">
        <f t="shared" si="14"/>
        <v>7450.4262093047146</v>
      </c>
    </row>
    <row r="308" spans="12:17" x14ac:dyDescent="0.2">
      <c r="L308">
        <v>394</v>
      </c>
      <c r="M308">
        <v>9.98E-2</v>
      </c>
      <c r="N308">
        <v>0.26490999999999998</v>
      </c>
      <c r="O308">
        <v>0.20763000000000001</v>
      </c>
      <c r="P308">
        <v>0.29408000000000001</v>
      </c>
      <c r="Q308">
        <f t="shared" si="14"/>
        <v>7420.6839889082885</v>
      </c>
    </row>
    <row r="309" spans="12:17" x14ac:dyDescent="0.2">
      <c r="L309">
        <v>393</v>
      </c>
      <c r="M309">
        <v>0.10102</v>
      </c>
      <c r="N309">
        <v>0.26124000000000003</v>
      </c>
      <c r="O309">
        <v>0.20547000000000001</v>
      </c>
      <c r="P309">
        <v>0.28891</v>
      </c>
      <c r="Q309">
        <f t="shared" si="14"/>
        <v>7511.3977611173877</v>
      </c>
    </row>
    <row r="310" spans="12:17" x14ac:dyDescent="0.2">
      <c r="L310">
        <v>392</v>
      </c>
      <c r="M310">
        <v>0.10135</v>
      </c>
      <c r="N310">
        <v>0.25769999999999998</v>
      </c>
      <c r="O310">
        <v>0.20257</v>
      </c>
      <c r="P310">
        <v>0.28322000000000003</v>
      </c>
      <c r="Q310">
        <f t="shared" si="14"/>
        <v>7535.935092944439</v>
      </c>
    </row>
    <row r="311" spans="12:17" x14ac:dyDescent="0.2">
      <c r="L311">
        <v>391</v>
      </c>
      <c r="M311">
        <v>9.6060000000000006E-2</v>
      </c>
      <c r="N311">
        <v>0.25335000000000002</v>
      </c>
      <c r="O311">
        <v>0.19953000000000001</v>
      </c>
      <c r="P311">
        <v>0.27775</v>
      </c>
      <c r="Q311">
        <f t="shared" si="14"/>
        <v>7142.5942282017058</v>
      </c>
    </row>
    <row r="312" spans="12:17" x14ac:dyDescent="0.2">
      <c r="L312">
        <v>390</v>
      </c>
      <c r="M312">
        <v>9.7489999999999993E-2</v>
      </c>
      <c r="N312">
        <v>0.24923999999999999</v>
      </c>
      <c r="O312">
        <v>0.19664000000000001</v>
      </c>
      <c r="P312">
        <v>0.27189000000000002</v>
      </c>
      <c r="Q312">
        <f t="shared" si="14"/>
        <v>7248.9226661189277</v>
      </c>
    </row>
    <row r="313" spans="12:17" x14ac:dyDescent="0.2">
      <c r="L313">
        <v>389</v>
      </c>
      <c r="M313">
        <v>9.8650000000000002E-2</v>
      </c>
      <c r="N313">
        <v>0.24535999999999999</v>
      </c>
      <c r="O313">
        <v>0.19433</v>
      </c>
      <c r="P313">
        <v>0.26719999999999999</v>
      </c>
      <c r="Q313">
        <f t="shared" si="14"/>
        <v>7335.175105268564</v>
      </c>
    </row>
    <row r="314" spans="12:17" x14ac:dyDescent="0.2">
      <c r="L314">
        <v>388</v>
      </c>
      <c r="M314">
        <v>9.3950000000000006E-2</v>
      </c>
      <c r="N314">
        <v>0.24126</v>
      </c>
      <c r="O314">
        <v>0.19020999999999999</v>
      </c>
      <c r="P314">
        <v>0.25986999999999999</v>
      </c>
      <c r="Q314">
        <f t="shared" si="14"/>
        <v>6985.7040156105586</v>
      </c>
    </row>
    <row r="315" spans="12:17" x14ac:dyDescent="0.2">
      <c r="L315">
        <v>387</v>
      </c>
      <c r="M315">
        <v>9.2810000000000004E-2</v>
      </c>
      <c r="N315">
        <v>0.23734</v>
      </c>
      <c r="O315">
        <v>0.18769</v>
      </c>
      <c r="P315">
        <v>0.25481999999999999</v>
      </c>
      <c r="Q315">
        <f t="shared" si="14"/>
        <v>6900.9386874807442</v>
      </c>
    </row>
    <row r="316" spans="12:17" x14ac:dyDescent="0.2">
      <c r="L316">
        <v>386</v>
      </c>
      <c r="M316">
        <v>9.3479999999999994E-2</v>
      </c>
      <c r="N316">
        <v>0.23327999999999999</v>
      </c>
      <c r="O316">
        <v>0.18457999999999999</v>
      </c>
      <c r="P316">
        <v>0.24922</v>
      </c>
      <c r="Q316">
        <f t="shared" si="14"/>
        <v>6950.7569066447568</v>
      </c>
    </row>
    <row r="317" spans="12:17" x14ac:dyDescent="0.2">
      <c r="L317">
        <v>385</v>
      </c>
      <c r="M317">
        <v>9.0340000000000004E-2</v>
      </c>
      <c r="N317">
        <v>0.22917000000000001</v>
      </c>
      <c r="O317">
        <v>0.18182999999999999</v>
      </c>
      <c r="P317">
        <v>0.24346000000000001</v>
      </c>
      <c r="Q317">
        <f t="shared" si="14"/>
        <v>6717.2804765328137</v>
      </c>
    </row>
    <row r="318" spans="12:17" x14ac:dyDescent="0.2">
      <c r="L318">
        <v>384</v>
      </c>
      <c r="M318">
        <v>8.9770000000000003E-2</v>
      </c>
      <c r="N318">
        <v>0.22539000000000001</v>
      </c>
      <c r="O318">
        <v>0.17929999999999999</v>
      </c>
      <c r="P318">
        <v>0.23855000000000001</v>
      </c>
      <c r="Q318">
        <f t="shared" si="14"/>
        <v>6674.8978124679061</v>
      </c>
    </row>
    <row r="319" spans="12:17" x14ac:dyDescent="0.2">
      <c r="L319">
        <v>383</v>
      </c>
      <c r="M319">
        <v>8.9959999999999998E-2</v>
      </c>
      <c r="N319">
        <v>0.22145999999999999</v>
      </c>
      <c r="O319">
        <v>0.17644000000000001</v>
      </c>
      <c r="P319">
        <v>0.23335</v>
      </c>
      <c r="Q319">
        <f t="shared" si="14"/>
        <v>6689.0253671562086</v>
      </c>
    </row>
    <row r="320" spans="12:17" x14ac:dyDescent="0.2">
      <c r="L320">
        <v>382</v>
      </c>
      <c r="M320">
        <v>8.7209999999999996E-2</v>
      </c>
      <c r="N320">
        <v>0.21858</v>
      </c>
      <c r="O320">
        <v>0.17424000000000001</v>
      </c>
      <c r="P320">
        <v>0.22789999999999999</v>
      </c>
      <c r="Q320">
        <f t="shared" si="14"/>
        <v>6484.5476019307798</v>
      </c>
    </row>
    <row r="321" spans="12:17" x14ac:dyDescent="0.2">
      <c r="L321">
        <v>381</v>
      </c>
      <c r="M321">
        <v>8.8069999999999996E-2</v>
      </c>
      <c r="N321">
        <v>0.21532000000000001</v>
      </c>
      <c r="O321">
        <v>0.17251</v>
      </c>
      <c r="P321">
        <v>0.22320000000000001</v>
      </c>
      <c r="Q321">
        <f t="shared" si="14"/>
        <v>6548.4933757830959</v>
      </c>
    </row>
    <row r="322" spans="12:17" x14ac:dyDescent="0.2">
      <c r="L322">
        <v>380</v>
      </c>
      <c r="M322">
        <v>8.7800000000000003E-2</v>
      </c>
      <c r="N322">
        <v>0.21263000000000001</v>
      </c>
      <c r="O322">
        <v>0.17071</v>
      </c>
      <c r="P322">
        <v>0.21944</v>
      </c>
      <c r="Q322">
        <f t="shared" si="14"/>
        <v>6528.4173770155085</v>
      </c>
    </row>
    <row r="323" spans="12:17" x14ac:dyDescent="0.2">
      <c r="L323">
        <v>379</v>
      </c>
      <c r="M323">
        <v>9.1300000000000006E-2</v>
      </c>
      <c r="N323">
        <v>0.20954</v>
      </c>
      <c r="O323">
        <v>0.16897000000000001</v>
      </c>
      <c r="P323">
        <v>0.21518999999999999</v>
      </c>
      <c r="Q323">
        <f t="shared" ref="Q323:Q386" si="15">M323*$S$6</f>
        <v>6788.6618054842365</v>
      </c>
    </row>
    <row r="324" spans="12:17" x14ac:dyDescent="0.2">
      <c r="L324">
        <v>378</v>
      </c>
      <c r="M324">
        <v>8.8639999999999997E-2</v>
      </c>
      <c r="N324">
        <v>0.20693</v>
      </c>
      <c r="O324">
        <v>0.16713</v>
      </c>
      <c r="P324">
        <v>0.21095</v>
      </c>
      <c r="Q324">
        <f t="shared" si="15"/>
        <v>6590.8760398480026</v>
      </c>
    </row>
    <row r="325" spans="12:17" x14ac:dyDescent="0.2">
      <c r="L325">
        <v>377</v>
      </c>
      <c r="M325">
        <v>8.8660000000000003E-2</v>
      </c>
      <c r="N325">
        <v>0.20507</v>
      </c>
      <c r="O325">
        <v>0.16606000000000001</v>
      </c>
      <c r="P325">
        <v>0.20696999999999999</v>
      </c>
      <c r="Q325">
        <f t="shared" si="15"/>
        <v>6592.3631508678245</v>
      </c>
    </row>
    <row r="326" spans="12:17" x14ac:dyDescent="0.2">
      <c r="L326">
        <v>376</v>
      </c>
      <c r="M326">
        <v>9.0660000000000004E-2</v>
      </c>
      <c r="N326">
        <v>0.20241000000000001</v>
      </c>
      <c r="O326">
        <v>0.16453000000000001</v>
      </c>
      <c r="P326">
        <v>0.20391999999999999</v>
      </c>
      <c r="Q326">
        <f t="shared" si="15"/>
        <v>6741.074252849955</v>
      </c>
    </row>
    <row r="327" spans="12:17" x14ac:dyDescent="0.2">
      <c r="L327">
        <v>375</v>
      </c>
      <c r="M327">
        <v>8.9529999999999998E-2</v>
      </c>
      <c r="N327">
        <v>0.20088</v>
      </c>
      <c r="O327">
        <v>0.16347</v>
      </c>
      <c r="P327">
        <v>0.20033000000000001</v>
      </c>
      <c r="Q327">
        <f t="shared" si="15"/>
        <v>6657.0524802300506</v>
      </c>
    </row>
    <row r="328" spans="12:17" x14ac:dyDescent="0.2">
      <c r="L328">
        <v>374</v>
      </c>
      <c r="M328">
        <v>9.4750000000000001E-2</v>
      </c>
      <c r="N328">
        <v>0.19935</v>
      </c>
      <c r="O328">
        <v>0.16289999999999999</v>
      </c>
      <c r="P328">
        <v>0.19819000000000001</v>
      </c>
      <c r="Q328">
        <f t="shared" si="15"/>
        <v>7045.1884564034099</v>
      </c>
    </row>
    <row r="329" spans="12:17" x14ac:dyDescent="0.2">
      <c r="L329">
        <v>373</v>
      </c>
      <c r="M329">
        <v>9.511E-2</v>
      </c>
      <c r="N329">
        <v>0.19744</v>
      </c>
      <c r="O329">
        <v>0.16234999999999999</v>
      </c>
      <c r="P329">
        <v>0.19520999999999999</v>
      </c>
      <c r="Q329">
        <f t="shared" si="15"/>
        <v>7071.9564547601931</v>
      </c>
    </row>
    <row r="330" spans="12:17" x14ac:dyDescent="0.2">
      <c r="L330">
        <v>372</v>
      </c>
      <c r="M330">
        <v>9.6519999999999995E-2</v>
      </c>
      <c r="N330">
        <v>0.19652</v>
      </c>
      <c r="O330">
        <v>0.16167000000000001</v>
      </c>
      <c r="P330">
        <v>0.19287000000000001</v>
      </c>
      <c r="Q330">
        <f t="shared" si="15"/>
        <v>7176.7977816575949</v>
      </c>
    </row>
    <row r="331" spans="12:17" x14ac:dyDescent="0.2">
      <c r="L331">
        <v>371</v>
      </c>
      <c r="M331">
        <v>9.912E-2</v>
      </c>
      <c r="N331">
        <v>0.19539000000000001</v>
      </c>
      <c r="O331">
        <v>0.16162000000000001</v>
      </c>
      <c r="P331">
        <v>0.19084000000000001</v>
      </c>
      <c r="Q331">
        <f t="shared" si="15"/>
        <v>7370.122214234364</v>
      </c>
    </row>
    <row r="332" spans="12:17" x14ac:dyDescent="0.2">
      <c r="L332">
        <v>370</v>
      </c>
      <c r="M332">
        <v>0.10037</v>
      </c>
      <c r="N332">
        <v>0.19447999999999999</v>
      </c>
      <c r="O332">
        <v>0.16164000000000001</v>
      </c>
      <c r="P332">
        <v>0.18834999999999999</v>
      </c>
      <c r="Q332">
        <f t="shared" si="15"/>
        <v>7463.0666529731952</v>
      </c>
    </row>
    <row r="333" spans="12:17" x14ac:dyDescent="0.2">
      <c r="L333">
        <v>369</v>
      </c>
      <c r="M333">
        <v>0.10259</v>
      </c>
      <c r="N333">
        <v>0.19350000000000001</v>
      </c>
      <c r="O333">
        <v>0.16161</v>
      </c>
      <c r="P333">
        <v>0.18654999999999999</v>
      </c>
      <c r="Q333">
        <f t="shared" si="15"/>
        <v>7628.1359761733602</v>
      </c>
    </row>
    <row r="334" spans="12:17" x14ac:dyDescent="0.2">
      <c r="L334">
        <v>368</v>
      </c>
      <c r="M334">
        <v>0.10349</v>
      </c>
      <c r="N334">
        <v>0.19239000000000001</v>
      </c>
      <c r="O334">
        <v>0.16070999999999999</v>
      </c>
      <c r="P334">
        <v>0.18447</v>
      </c>
      <c r="Q334">
        <f t="shared" si="15"/>
        <v>7695.0559720653182</v>
      </c>
    </row>
    <row r="335" spans="12:17" x14ac:dyDescent="0.2">
      <c r="L335">
        <v>367</v>
      </c>
      <c r="M335">
        <v>0.10742</v>
      </c>
      <c r="N335">
        <v>0.19195999999999999</v>
      </c>
      <c r="O335">
        <v>0.16139000000000001</v>
      </c>
      <c r="P335">
        <v>0.18282000000000001</v>
      </c>
      <c r="Q335">
        <f t="shared" si="15"/>
        <v>7987.2732874602043</v>
      </c>
    </row>
    <row r="336" spans="12:17" x14ac:dyDescent="0.2">
      <c r="L336">
        <v>366</v>
      </c>
      <c r="M336">
        <v>0.10835</v>
      </c>
      <c r="N336">
        <v>0.19208</v>
      </c>
      <c r="O336">
        <v>0.16278999999999999</v>
      </c>
      <c r="P336">
        <v>0.18092</v>
      </c>
      <c r="Q336">
        <f t="shared" si="15"/>
        <v>8056.4239498818943</v>
      </c>
    </row>
    <row r="337" spans="12:17" x14ac:dyDescent="0.2">
      <c r="L337">
        <v>365</v>
      </c>
      <c r="M337">
        <v>0.11559999999999999</v>
      </c>
      <c r="N337">
        <v>0.19139</v>
      </c>
      <c r="O337">
        <v>0.16413</v>
      </c>
      <c r="P337">
        <v>0.17935000000000001</v>
      </c>
      <c r="Q337">
        <f t="shared" si="15"/>
        <v>8595.5016945671159</v>
      </c>
    </row>
    <row r="338" spans="12:17" x14ac:dyDescent="0.2">
      <c r="L338">
        <v>364</v>
      </c>
      <c r="M338">
        <v>0.12454</v>
      </c>
      <c r="N338">
        <v>0.19317000000000001</v>
      </c>
      <c r="O338">
        <v>0.16605</v>
      </c>
      <c r="P338">
        <v>0.17888999999999999</v>
      </c>
      <c r="Q338">
        <f t="shared" si="15"/>
        <v>9260.2403204272359</v>
      </c>
    </row>
    <row r="339" spans="12:17" x14ac:dyDescent="0.2">
      <c r="L339">
        <v>363</v>
      </c>
      <c r="M339">
        <v>0.12994</v>
      </c>
      <c r="N339">
        <v>0.19485</v>
      </c>
      <c r="O339">
        <v>0.17025999999999999</v>
      </c>
      <c r="P339">
        <v>0.17796000000000001</v>
      </c>
      <c r="Q339">
        <f t="shared" si="15"/>
        <v>9661.7602957789877</v>
      </c>
    </row>
    <row r="340" spans="12:17" x14ac:dyDescent="0.2">
      <c r="L340">
        <v>362</v>
      </c>
      <c r="M340">
        <v>0.13550999999999999</v>
      </c>
      <c r="N340">
        <v>0.19524</v>
      </c>
      <c r="O340">
        <v>0.17333999999999999</v>
      </c>
      <c r="P340">
        <v>0.17508000000000001</v>
      </c>
      <c r="Q340">
        <f t="shared" si="15"/>
        <v>10075.92071479922</v>
      </c>
    </row>
    <row r="341" spans="12:17" x14ac:dyDescent="0.2">
      <c r="L341">
        <v>361</v>
      </c>
      <c r="M341">
        <v>0.14557</v>
      </c>
      <c r="N341">
        <v>0.19736999999999999</v>
      </c>
      <c r="O341">
        <v>0.17771999999999999</v>
      </c>
      <c r="P341">
        <v>0.17505000000000001</v>
      </c>
      <c r="Q341">
        <f t="shared" si="15"/>
        <v>10823.937557769335</v>
      </c>
    </row>
    <row r="342" spans="12:17" x14ac:dyDescent="0.2">
      <c r="L342">
        <v>360</v>
      </c>
      <c r="M342">
        <v>0.15806999999999999</v>
      </c>
      <c r="N342">
        <v>0.20044000000000001</v>
      </c>
      <c r="O342">
        <v>0.18359</v>
      </c>
      <c r="P342">
        <v>0.17487</v>
      </c>
      <c r="Q342">
        <f t="shared" si="15"/>
        <v>11753.381945157646</v>
      </c>
    </row>
    <row r="343" spans="12:17" x14ac:dyDescent="0.2">
      <c r="L343">
        <v>359</v>
      </c>
      <c r="M343">
        <v>0.17482</v>
      </c>
      <c r="N343">
        <v>0.20430000000000001</v>
      </c>
      <c r="O343">
        <v>0.19067000000000001</v>
      </c>
      <c r="P343">
        <v>0.17749999999999999</v>
      </c>
      <c r="Q343">
        <f t="shared" si="15"/>
        <v>12998.837424257987</v>
      </c>
    </row>
    <row r="344" spans="12:17" x14ac:dyDescent="0.2">
      <c r="L344">
        <v>358</v>
      </c>
      <c r="M344">
        <v>0.18304999999999999</v>
      </c>
      <c r="N344">
        <v>0.20716999999999999</v>
      </c>
      <c r="O344">
        <v>0.1963</v>
      </c>
      <c r="P344">
        <v>0.17499000000000001</v>
      </c>
      <c r="Q344">
        <f t="shared" si="15"/>
        <v>13610.783608914449</v>
      </c>
    </row>
    <row r="345" spans="12:17" x14ac:dyDescent="0.2">
      <c r="L345">
        <v>357</v>
      </c>
      <c r="M345">
        <v>0.20380999999999999</v>
      </c>
      <c r="N345">
        <v>0.21312</v>
      </c>
      <c r="O345">
        <v>0.20415</v>
      </c>
      <c r="P345">
        <v>0.17831</v>
      </c>
      <c r="Q345">
        <f t="shared" si="15"/>
        <v>15154.404847488961</v>
      </c>
    </row>
    <row r="346" spans="12:17" x14ac:dyDescent="0.2">
      <c r="L346">
        <v>356</v>
      </c>
      <c r="M346">
        <v>0.20785000000000001</v>
      </c>
      <c r="N346">
        <v>0.21590000000000001</v>
      </c>
      <c r="O346">
        <v>0.21002999999999999</v>
      </c>
      <c r="P346">
        <v>0.17826</v>
      </c>
      <c r="Q346">
        <f t="shared" si="15"/>
        <v>15454.801273492863</v>
      </c>
    </row>
    <row r="347" spans="12:17" x14ac:dyDescent="0.2">
      <c r="L347">
        <v>355</v>
      </c>
      <c r="M347">
        <v>0.21301</v>
      </c>
      <c r="N347">
        <v>0.21942</v>
      </c>
      <c r="O347">
        <v>0.21389</v>
      </c>
      <c r="P347">
        <v>0.18006</v>
      </c>
      <c r="Q347">
        <f t="shared" si="15"/>
        <v>15838.47591660676</v>
      </c>
    </row>
    <row r="348" spans="12:17" x14ac:dyDescent="0.2">
      <c r="L348">
        <v>354</v>
      </c>
      <c r="M348">
        <v>0.22267000000000001</v>
      </c>
      <c r="N348">
        <v>0.22287000000000001</v>
      </c>
      <c r="O348">
        <v>0.2195</v>
      </c>
      <c r="P348">
        <v>0.18334</v>
      </c>
      <c r="Q348">
        <f t="shared" si="15"/>
        <v>16556.750539180448</v>
      </c>
    </row>
    <row r="349" spans="12:17" x14ac:dyDescent="0.2">
      <c r="L349">
        <v>353</v>
      </c>
      <c r="M349">
        <v>0.2218</v>
      </c>
      <c r="N349">
        <v>0.22675000000000001</v>
      </c>
      <c r="O349">
        <v>0.22323999999999999</v>
      </c>
      <c r="P349">
        <v>0.18593999999999999</v>
      </c>
      <c r="Q349">
        <f t="shared" si="15"/>
        <v>16492.061209818221</v>
      </c>
    </row>
    <row r="350" spans="12:17" x14ac:dyDescent="0.2">
      <c r="L350">
        <v>352</v>
      </c>
      <c r="M350">
        <v>0.22985</v>
      </c>
      <c r="N350">
        <v>0.22586999999999999</v>
      </c>
      <c r="O350">
        <v>0.22242999999999999</v>
      </c>
      <c r="P350">
        <v>0.18501000000000001</v>
      </c>
      <c r="Q350">
        <f t="shared" si="15"/>
        <v>17090.623395296294</v>
      </c>
    </row>
    <row r="351" spans="12:17" x14ac:dyDescent="0.2">
      <c r="L351">
        <v>351</v>
      </c>
      <c r="M351">
        <v>0.22525999999999999</v>
      </c>
      <c r="N351">
        <v>0.23033000000000001</v>
      </c>
      <c r="O351">
        <v>0.22616</v>
      </c>
      <c r="P351">
        <v>0.18895000000000001</v>
      </c>
      <c r="Q351">
        <f t="shared" si="15"/>
        <v>16749.331416247303</v>
      </c>
    </row>
    <row r="352" spans="12:17" x14ac:dyDescent="0.2">
      <c r="L352">
        <v>350</v>
      </c>
      <c r="M352">
        <v>0.2321</v>
      </c>
      <c r="N352">
        <v>0.23444000000000001</v>
      </c>
      <c r="O352">
        <v>0.22936000000000001</v>
      </c>
      <c r="P352">
        <v>0.19470999999999999</v>
      </c>
      <c r="Q352">
        <f t="shared" si="15"/>
        <v>17257.923385026192</v>
      </c>
    </row>
    <row r="353" spans="12:17" x14ac:dyDescent="0.2">
      <c r="L353">
        <v>349</v>
      </c>
      <c r="M353">
        <v>0.22866</v>
      </c>
      <c r="N353">
        <v>0.23480000000000001</v>
      </c>
      <c r="O353">
        <v>0.23144999999999999</v>
      </c>
      <c r="P353">
        <v>0.19656999999999999</v>
      </c>
      <c r="Q353">
        <f t="shared" si="15"/>
        <v>17002.140289616927</v>
      </c>
    </row>
    <row r="354" spans="12:17" x14ac:dyDescent="0.2">
      <c r="L354">
        <v>348</v>
      </c>
      <c r="M354">
        <v>0.23613000000000001</v>
      </c>
      <c r="N354">
        <v>0.23721</v>
      </c>
      <c r="O354">
        <v>0.24165</v>
      </c>
      <c r="P354">
        <v>0.20574000000000001</v>
      </c>
      <c r="Q354">
        <f t="shared" si="15"/>
        <v>17557.576255520184</v>
      </c>
    </row>
    <row r="355" spans="12:17" x14ac:dyDescent="0.2">
      <c r="L355">
        <v>347</v>
      </c>
      <c r="M355">
        <v>0.24557999999999999</v>
      </c>
      <c r="N355">
        <v>0.24143999999999999</v>
      </c>
      <c r="O355">
        <v>0.24543000000000001</v>
      </c>
      <c r="P355">
        <v>0.21098</v>
      </c>
      <c r="Q355">
        <f t="shared" si="15"/>
        <v>18260.236212385746</v>
      </c>
    </row>
    <row r="356" spans="12:17" x14ac:dyDescent="0.2">
      <c r="L356">
        <v>346</v>
      </c>
      <c r="M356">
        <v>0.25358999999999998</v>
      </c>
      <c r="N356">
        <v>0.24707999999999999</v>
      </c>
      <c r="O356">
        <v>0.25130000000000002</v>
      </c>
      <c r="P356">
        <v>0.21525</v>
      </c>
      <c r="Q356">
        <f t="shared" si="15"/>
        <v>18855.824175824175</v>
      </c>
    </row>
    <row r="357" spans="12:17" x14ac:dyDescent="0.2">
      <c r="L357">
        <v>345</v>
      </c>
      <c r="M357">
        <v>0.25457000000000002</v>
      </c>
      <c r="N357">
        <v>0.25236999999999998</v>
      </c>
      <c r="O357">
        <v>0.25788</v>
      </c>
      <c r="P357">
        <v>0.22061</v>
      </c>
      <c r="Q357">
        <f t="shared" si="15"/>
        <v>18928.692615795422</v>
      </c>
    </row>
    <row r="358" spans="12:17" x14ac:dyDescent="0.2">
      <c r="L358">
        <v>344</v>
      </c>
      <c r="M358">
        <v>0.26312999999999998</v>
      </c>
      <c r="N358">
        <v>0.25891999999999998</v>
      </c>
      <c r="O358">
        <v>0.26227</v>
      </c>
      <c r="P358">
        <v>0.22434999999999999</v>
      </c>
      <c r="Q358">
        <f t="shared" si="15"/>
        <v>19565.176132278935</v>
      </c>
    </row>
    <row r="359" spans="12:17" x14ac:dyDescent="0.2">
      <c r="L359">
        <v>343</v>
      </c>
      <c r="M359">
        <v>0.26791999999999999</v>
      </c>
      <c r="N359">
        <v>0.26424999999999998</v>
      </c>
      <c r="O359">
        <v>0.27057999999999999</v>
      </c>
      <c r="P359">
        <v>0.23030999999999999</v>
      </c>
      <c r="Q359">
        <f t="shared" si="15"/>
        <v>19921.339221526137</v>
      </c>
    </row>
    <row r="360" spans="12:17" x14ac:dyDescent="0.2">
      <c r="L360">
        <v>342</v>
      </c>
      <c r="M360">
        <v>0.28416000000000002</v>
      </c>
      <c r="N360">
        <v>0.27150999999999997</v>
      </c>
      <c r="O360">
        <v>0.27838000000000002</v>
      </c>
      <c r="P360">
        <v>0.23751</v>
      </c>
      <c r="Q360">
        <f t="shared" si="15"/>
        <v>21128.873369621037</v>
      </c>
    </row>
    <row r="361" spans="12:17" x14ac:dyDescent="0.2">
      <c r="L361">
        <v>341</v>
      </c>
      <c r="M361">
        <v>0.28667999999999999</v>
      </c>
      <c r="N361">
        <v>0.27723999999999999</v>
      </c>
      <c r="O361">
        <v>0.28328999999999999</v>
      </c>
      <c r="P361">
        <v>0.24224999999999999</v>
      </c>
      <c r="Q361">
        <f t="shared" si="15"/>
        <v>21316.249358118519</v>
      </c>
    </row>
    <row r="362" spans="12:17" x14ac:dyDescent="0.2">
      <c r="L362">
        <v>340</v>
      </c>
      <c r="M362">
        <v>0.29461999999999999</v>
      </c>
      <c r="N362">
        <v>0.28410999999999997</v>
      </c>
      <c r="O362">
        <v>0.29124</v>
      </c>
      <c r="P362">
        <v>0.24962000000000001</v>
      </c>
      <c r="Q362">
        <f t="shared" si="15"/>
        <v>21906.632432987575</v>
      </c>
    </row>
    <row r="363" spans="12:17" x14ac:dyDescent="0.2">
      <c r="L363">
        <v>339</v>
      </c>
      <c r="M363">
        <v>0.30320999999999998</v>
      </c>
      <c r="N363">
        <v>0.28917999999999999</v>
      </c>
      <c r="O363">
        <v>0.29631999999999997</v>
      </c>
      <c r="P363">
        <v>0.25691999999999998</v>
      </c>
      <c r="Q363">
        <f t="shared" si="15"/>
        <v>22545.346616000821</v>
      </c>
    </row>
    <row r="364" spans="12:17" x14ac:dyDescent="0.2">
      <c r="L364">
        <v>338</v>
      </c>
      <c r="M364">
        <v>0.29733999999999999</v>
      </c>
      <c r="N364">
        <v>0.29464000000000001</v>
      </c>
      <c r="O364">
        <v>0.30044999999999999</v>
      </c>
      <c r="P364">
        <v>0.26299</v>
      </c>
      <c r="Q364">
        <f t="shared" si="15"/>
        <v>22108.879531683269</v>
      </c>
    </row>
    <row r="365" spans="12:17" x14ac:dyDescent="0.2">
      <c r="L365">
        <v>337</v>
      </c>
      <c r="M365">
        <v>0.30076000000000003</v>
      </c>
      <c r="N365">
        <v>0.30048000000000002</v>
      </c>
      <c r="O365">
        <v>0.30603000000000002</v>
      </c>
      <c r="P365">
        <v>0.27062999999999998</v>
      </c>
      <c r="Q365">
        <f t="shared" si="15"/>
        <v>22363.175516072715</v>
      </c>
    </row>
    <row r="366" spans="12:17" x14ac:dyDescent="0.2">
      <c r="L366">
        <v>336</v>
      </c>
      <c r="M366">
        <v>0.29909999999999998</v>
      </c>
      <c r="N366">
        <v>0.30520000000000003</v>
      </c>
      <c r="O366">
        <v>0.30871999999999999</v>
      </c>
      <c r="P366">
        <v>0.27728999999999998</v>
      </c>
      <c r="Q366">
        <f t="shared" si="15"/>
        <v>22239.745301427545</v>
      </c>
    </row>
    <row r="367" spans="12:17" x14ac:dyDescent="0.2">
      <c r="L367">
        <v>335</v>
      </c>
      <c r="M367">
        <v>0.29403000000000001</v>
      </c>
      <c r="N367">
        <v>0.31012000000000001</v>
      </c>
      <c r="O367">
        <v>0.31130999999999998</v>
      </c>
      <c r="P367">
        <v>0.28483999999999998</v>
      </c>
      <c r="Q367">
        <f t="shared" si="15"/>
        <v>21862.762657902847</v>
      </c>
    </row>
    <row r="368" spans="12:17" x14ac:dyDescent="0.2">
      <c r="L368">
        <v>334</v>
      </c>
      <c r="M368">
        <v>0.30562</v>
      </c>
      <c r="N368">
        <v>0.31655</v>
      </c>
      <c r="O368">
        <v>0.31633</v>
      </c>
      <c r="P368">
        <v>0.29181000000000001</v>
      </c>
      <c r="Q368">
        <f t="shared" si="15"/>
        <v>22724.54349388929</v>
      </c>
    </row>
    <row r="369" spans="12:17" x14ac:dyDescent="0.2">
      <c r="L369">
        <v>333</v>
      </c>
      <c r="M369">
        <v>0.29825000000000002</v>
      </c>
      <c r="N369">
        <v>0.32252999999999998</v>
      </c>
      <c r="O369">
        <v>0.32092999999999999</v>
      </c>
      <c r="P369">
        <v>0.29987999999999998</v>
      </c>
      <c r="Q369">
        <f t="shared" si="15"/>
        <v>22176.54308308514</v>
      </c>
    </row>
    <row r="370" spans="12:17" x14ac:dyDescent="0.2">
      <c r="L370">
        <v>332</v>
      </c>
      <c r="M370">
        <v>0.30697999999999998</v>
      </c>
      <c r="N370">
        <v>0.32800000000000001</v>
      </c>
      <c r="O370">
        <v>0.32774999999999999</v>
      </c>
      <c r="P370">
        <v>0.30804999999999999</v>
      </c>
      <c r="Q370">
        <f t="shared" si="15"/>
        <v>22825.667043237136</v>
      </c>
    </row>
    <row r="371" spans="12:17" x14ac:dyDescent="0.2">
      <c r="L371">
        <v>331</v>
      </c>
      <c r="M371">
        <v>0.31630999999999998</v>
      </c>
      <c r="N371">
        <v>0.33744000000000002</v>
      </c>
      <c r="O371">
        <v>0.33595999999999998</v>
      </c>
      <c r="P371">
        <v>0.31855</v>
      </c>
      <c r="Q371">
        <f t="shared" si="15"/>
        <v>23519.404333983774</v>
      </c>
    </row>
    <row r="372" spans="12:17" x14ac:dyDescent="0.2">
      <c r="L372">
        <v>330</v>
      </c>
      <c r="M372">
        <v>0.32607000000000003</v>
      </c>
      <c r="N372">
        <v>0.34565000000000001</v>
      </c>
      <c r="O372">
        <v>0.34427999999999997</v>
      </c>
      <c r="P372">
        <v>0.32744000000000001</v>
      </c>
      <c r="Q372">
        <f t="shared" si="15"/>
        <v>24245.114511656571</v>
      </c>
    </row>
    <row r="373" spans="12:17" x14ac:dyDescent="0.2">
      <c r="L373">
        <v>329</v>
      </c>
      <c r="M373">
        <v>0.33395999999999998</v>
      </c>
      <c r="N373">
        <v>0.35371999999999998</v>
      </c>
      <c r="O373">
        <v>0.35392000000000001</v>
      </c>
      <c r="P373">
        <v>0.33811000000000002</v>
      </c>
      <c r="Q373">
        <f t="shared" si="15"/>
        <v>24831.779808976069</v>
      </c>
    </row>
    <row r="374" spans="12:17" x14ac:dyDescent="0.2">
      <c r="L374">
        <v>328</v>
      </c>
      <c r="M374">
        <v>0.33800999999999998</v>
      </c>
      <c r="N374">
        <v>0.36657000000000001</v>
      </c>
      <c r="O374">
        <v>0.36612</v>
      </c>
      <c r="P374">
        <v>0.34905000000000003</v>
      </c>
      <c r="Q374">
        <f t="shared" si="15"/>
        <v>25132.919790489883</v>
      </c>
    </row>
    <row r="375" spans="12:17" x14ac:dyDescent="0.2">
      <c r="L375">
        <v>327</v>
      </c>
      <c r="M375">
        <v>0.35653000000000001</v>
      </c>
      <c r="N375">
        <v>0.37787999999999999</v>
      </c>
      <c r="O375">
        <v>0.37887999999999999</v>
      </c>
      <c r="P375">
        <v>0.36180000000000001</v>
      </c>
      <c r="Q375">
        <f t="shared" si="15"/>
        <v>26509.984594844409</v>
      </c>
    </row>
    <row r="376" spans="12:17" x14ac:dyDescent="0.2">
      <c r="L376">
        <v>326</v>
      </c>
      <c r="M376">
        <v>0.37132999999999999</v>
      </c>
      <c r="N376">
        <v>0.39238000000000001</v>
      </c>
      <c r="O376">
        <v>0.39205000000000001</v>
      </c>
      <c r="P376">
        <v>0.37719000000000003</v>
      </c>
      <c r="Q376">
        <f t="shared" si="15"/>
        <v>27610.446749512172</v>
      </c>
    </row>
    <row r="377" spans="12:17" x14ac:dyDescent="0.2">
      <c r="L377">
        <v>325</v>
      </c>
      <c r="M377">
        <v>0.38552999999999998</v>
      </c>
      <c r="N377">
        <v>0.40590999999999999</v>
      </c>
      <c r="O377">
        <v>0.40498000000000001</v>
      </c>
      <c r="P377">
        <v>0.38979000000000003</v>
      </c>
      <c r="Q377">
        <f t="shared" si="15"/>
        <v>28666.295573585292</v>
      </c>
    </row>
    <row r="378" spans="12:17" x14ac:dyDescent="0.2">
      <c r="L378">
        <v>324</v>
      </c>
      <c r="M378">
        <v>0.40839999999999999</v>
      </c>
      <c r="N378">
        <v>0.42157</v>
      </c>
      <c r="O378">
        <v>0.41968</v>
      </c>
      <c r="P378">
        <v>0.40598000000000001</v>
      </c>
      <c r="Q378">
        <f t="shared" si="15"/>
        <v>30366.807024750949</v>
      </c>
    </row>
    <row r="379" spans="12:17" x14ac:dyDescent="0.2">
      <c r="L379">
        <v>323</v>
      </c>
      <c r="M379">
        <v>0.41027999999999998</v>
      </c>
      <c r="N379">
        <v>0.43371999999999999</v>
      </c>
      <c r="O379">
        <v>0.43364999999999998</v>
      </c>
      <c r="P379">
        <v>0.41996</v>
      </c>
      <c r="Q379">
        <f t="shared" si="15"/>
        <v>30506.595460614153</v>
      </c>
    </row>
    <row r="380" spans="12:17" x14ac:dyDescent="0.2">
      <c r="L380">
        <v>322</v>
      </c>
      <c r="M380">
        <v>0.42688999999999999</v>
      </c>
      <c r="N380">
        <v>0.44968999999999998</v>
      </c>
      <c r="O380">
        <v>0.44771</v>
      </c>
      <c r="P380">
        <v>0.43448999999999999</v>
      </c>
      <c r="Q380">
        <f t="shared" si="15"/>
        <v>31741.641162575743</v>
      </c>
    </row>
    <row r="381" spans="12:17" x14ac:dyDescent="0.2">
      <c r="L381">
        <v>321</v>
      </c>
      <c r="M381">
        <v>0.43574000000000002</v>
      </c>
      <c r="N381">
        <v>0.46410000000000001</v>
      </c>
      <c r="O381">
        <v>0.45999000000000001</v>
      </c>
      <c r="P381">
        <v>0.44857000000000002</v>
      </c>
      <c r="Q381">
        <f t="shared" si="15"/>
        <v>32399.68778884667</v>
      </c>
    </row>
    <row r="382" spans="12:17" x14ac:dyDescent="0.2">
      <c r="L382">
        <v>320</v>
      </c>
      <c r="M382">
        <v>0.44413000000000002</v>
      </c>
      <c r="N382">
        <v>0.47758</v>
      </c>
      <c r="O382">
        <v>0.47249999999999998</v>
      </c>
      <c r="P382">
        <v>0.46112999999999998</v>
      </c>
      <c r="Q382">
        <f t="shared" si="15"/>
        <v>33023.530861661704</v>
      </c>
    </row>
    <row r="383" spans="12:17" x14ac:dyDescent="0.2">
      <c r="L383">
        <v>319</v>
      </c>
      <c r="M383">
        <v>0.44819999999999999</v>
      </c>
      <c r="N383">
        <v>0.48779</v>
      </c>
      <c r="O383">
        <v>0.47965000000000002</v>
      </c>
      <c r="P383">
        <v>0.46951999999999999</v>
      </c>
      <c r="Q383">
        <f t="shared" si="15"/>
        <v>33326.15795419534</v>
      </c>
    </row>
    <row r="384" spans="12:17" x14ac:dyDescent="0.2">
      <c r="L384">
        <v>318</v>
      </c>
      <c r="M384">
        <v>0.45255000000000001</v>
      </c>
      <c r="N384">
        <v>0.49641999999999997</v>
      </c>
      <c r="O384">
        <v>0.48604999999999998</v>
      </c>
      <c r="P384">
        <v>0.47767999999999999</v>
      </c>
      <c r="Q384">
        <f t="shared" si="15"/>
        <v>33649.604601006475</v>
      </c>
    </row>
    <row r="385" spans="12:17" x14ac:dyDescent="0.2">
      <c r="L385">
        <v>317</v>
      </c>
      <c r="M385">
        <v>0.44879000000000002</v>
      </c>
      <c r="N385">
        <v>0.50172000000000005</v>
      </c>
      <c r="O385">
        <v>0.48863000000000001</v>
      </c>
      <c r="P385">
        <v>0.48596</v>
      </c>
      <c r="Q385">
        <f t="shared" si="15"/>
        <v>33370.027729280067</v>
      </c>
    </row>
    <row r="386" spans="12:17" x14ac:dyDescent="0.2">
      <c r="L386">
        <v>316</v>
      </c>
      <c r="M386">
        <v>0.44685000000000002</v>
      </c>
      <c r="N386">
        <v>0.50463999999999998</v>
      </c>
      <c r="O386">
        <v>0.48886000000000002</v>
      </c>
      <c r="P386">
        <v>0.48698000000000002</v>
      </c>
      <c r="Q386">
        <f t="shared" si="15"/>
        <v>33225.777960357402</v>
      </c>
    </row>
    <row r="387" spans="12:17" x14ac:dyDescent="0.2">
      <c r="L387">
        <v>315</v>
      </c>
      <c r="M387">
        <v>0.43129000000000001</v>
      </c>
      <c r="N387">
        <v>0.50351999999999997</v>
      </c>
      <c r="O387">
        <v>0.48687999999999998</v>
      </c>
      <c r="P387">
        <v>0.48837000000000003</v>
      </c>
      <c r="Q387">
        <f t="shared" ref="Q387:Q450" si="16">M387*$S$6</f>
        <v>32068.805586936429</v>
      </c>
    </row>
    <row r="388" spans="12:17" x14ac:dyDescent="0.2">
      <c r="L388">
        <v>314</v>
      </c>
      <c r="M388">
        <v>0.42834</v>
      </c>
      <c r="N388">
        <v>0.50327999999999995</v>
      </c>
      <c r="O388">
        <v>0.48465999999999998</v>
      </c>
      <c r="P388">
        <v>0.48709000000000002</v>
      </c>
      <c r="Q388">
        <f t="shared" si="16"/>
        <v>31849.456711512787</v>
      </c>
    </row>
    <row r="389" spans="12:17" x14ac:dyDescent="0.2">
      <c r="L389">
        <v>313</v>
      </c>
      <c r="M389">
        <v>0.42488999999999999</v>
      </c>
      <c r="N389">
        <v>0.50039</v>
      </c>
      <c r="O389">
        <v>0.48052</v>
      </c>
      <c r="P389">
        <v>0.48424</v>
      </c>
      <c r="Q389">
        <f t="shared" si="16"/>
        <v>31592.930060593611</v>
      </c>
    </row>
    <row r="390" spans="12:17" x14ac:dyDescent="0.2">
      <c r="L390">
        <v>312</v>
      </c>
      <c r="M390">
        <v>0.42520000000000002</v>
      </c>
      <c r="N390">
        <v>0.49809999999999999</v>
      </c>
      <c r="O390">
        <v>0.47877999999999998</v>
      </c>
      <c r="P390">
        <v>0.48168</v>
      </c>
      <c r="Q390">
        <f t="shared" si="16"/>
        <v>31615.980281400847</v>
      </c>
    </row>
    <row r="391" spans="12:17" x14ac:dyDescent="0.2">
      <c r="L391">
        <v>311</v>
      </c>
      <c r="M391">
        <v>0.42373</v>
      </c>
      <c r="N391">
        <v>0.49502000000000002</v>
      </c>
      <c r="O391">
        <v>0.47585</v>
      </c>
      <c r="P391">
        <v>0.47664000000000001</v>
      </c>
      <c r="Q391">
        <f t="shared" si="16"/>
        <v>31506.677621443978</v>
      </c>
    </row>
    <row r="392" spans="12:17" x14ac:dyDescent="0.2">
      <c r="L392">
        <v>310</v>
      </c>
      <c r="M392">
        <v>0.41808000000000001</v>
      </c>
      <c r="N392">
        <v>0.49079</v>
      </c>
      <c r="O392">
        <v>0.47298000000000001</v>
      </c>
      <c r="P392">
        <v>0.46970000000000001</v>
      </c>
      <c r="Q392">
        <f t="shared" si="16"/>
        <v>31086.568758344463</v>
      </c>
    </row>
    <row r="393" spans="12:17" x14ac:dyDescent="0.2">
      <c r="L393">
        <v>309</v>
      </c>
      <c r="M393">
        <v>0.4264</v>
      </c>
      <c r="N393">
        <v>0.48742000000000002</v>
      </c>
      <c r="O393">
        <v>0.47216999999999998</v>
      </c>
      <c r="P393">
        <v>0.46528000000000003</v>
      </c>
      <c r="Q393">
        <f t="shared" si="16"/>
        <v>31705.206942590121</v>
      </c>
    </row>
    <row r="394" spans="12:17" x14ac:dyDescent="0.2">
      <c r="L394">
        <v>308</v>
      </c>
      <c r="M394">
        <v>0.42625999999999997</v>
      </c>
      <c r="N394">
        <v>0.48413</v>
      </c>
      <c r="O394">
        <v>0.47123999999999999</v>
      </c>
      <c r="P394">
        <v>0.45733000000000001</v>
      </c>
      <c r="Q394">
        <f t="shared" si="16"/>
        <v>31694.797165451371</v>
      </c>
    </row>
    <row r="395" spans="12:17" x14ac:dyDescent="0.2">
      <c r="L395">
        <v>307</v>
      </c>
      <c r="M395">
        <v>0.42701</v>
      </c>
      <c r="N395">
        <v>0.48364000000000001</v>
      </c>
      <c r="O395">
        <v>0.47110999999999997</v>
      </c>
      <c r="P395">
        <v>0.45455000000000001</v>
      </c>
      <c r="Q395">
        <f t="shared" si="16"/>
        <v>31750.563828694671</v>
      </c>
    </row>
    <row r="396" spans="12:17" x14ac:dyDescent="0.2">
      <c r="L396">
        <v>306</v>
      </c>
      <c r="M396">
        <v>0.43186000000000002</v>
      </c>
      <c r="N396">
        <v>0.48361999999999999</v>
      </c>
      <c r="O396">
        <v>0.47173999999999999</v>
      </c>
      <c r="P396">
        <v>0.45079000000000002</v>
      </c>
      <c r="Q396">
        <f t="shared" si="16"/>
        <v>32111.188251001338</v>
      </c>
    </row>
    <row r="397" spans="12:17" x14ac:dyDescent="0.2">
      <c r="L397">
        <v>305</v>
      </c>
      <c r="M397">
        <v>0.43513000000000002</v>
      </c>
      <c r="N397">
        <v>0.48402000000000001</v>
      </c>
      <c r="O397">
        <v>0.47266999999999998</v>
      </c>
      <c r="P397">
        <v>0.45062999999999998</v>
      </c>
      <c r="Q397">
        <f t="shared" si="16"/>
        <v>32354.33090274212</v>
      </c>
    </row>
    <row r="398" spans="12:17" x14ac:dyDescent="0.2">
      <c r="L398">
        <v>304</v>
      </c>
      <c r="M398">
        <v>0.43887999999999999</v>
      </c>
      <c r="N398">
        <v>0.48579</v>
      </c>
      <c r="O398">
        <v>0.47494999999999998</v>
      </c>
      <c r="P398">
        <v>0.44941999999999999</v>
      </c>
      <c r="Q398">
        <f t="shared" si="16"/>
        <v>32633.164218958613</v>
      </c>
    </row>
    <row r="399" spans="12:17" x14ac:dyDescent="0.2">
      <c r="L399">
        <v>303</v>
      </c>
      <c r="M399">
        <v>0.44106000000000001</v>
      </c>
      <c r="N399">
        <v>0.48726999999999998</v>
      </c>
      <c r="O399">
        <v>0.4768</v>
      </c>
      <c r="P399">
        <v>0.45014999999999999</v>
      </c>
      <c r="Q399">
        <f t="shared" si="16"/>
        <v>32795.259320119134</v>
      </c>
    </row>
    <row r="400" spans="12:17" x14ac:dyDescent="0.2">
      <c r="L400">
        <v>302</v>
      </c>
      <c r="M400">
        <v>0.44740000000000002</v>
      </c>
      <c r="N400">
        <v>0.48995</v>
      </c>
      <c r="O400">
        <v>0.47803000000000001</v>
      </c>
      <c r="P400">
        <v>0.45288</v>
      </c>
      <c r="Q400">
        <f t="shared" si="16"/>
        <v>33266.673513402486</v>
      </c>
    </row>
    <row r="401" spans="12:17" x14ac:dyDescent="0.2">
      <c r="L401">
        <v>301</v>
      </c>
      <c r="M401">
        <v>0.44588</v>
      </c>
      <c r="N401">
        <v>0.49280000000000002</v>
      </c>
      <c r="O401">
        <v>0.48</v>
      </c>
      <c r="P401">
        <v>0.45587</v>
      </c>
      <c r="Q401">
        <f t="shared" si="16"/>
        <v>33153.653075896065</v>
      </c>
    </row>
    <row r="402" spans="12:17" x14ac:dyDescent="0.2">
      <c r="L402">
        <v>300</v>
      </c>
      <c r="M402">
        <v>0.44924999999999998</v>
      </c>
      <c r="N402">
        <v>0.49502000000000002</v>
      </c>
      <c r="O402">
        <v>0.48255999999999999</v>
      </c>
      <c r="P402">
        <v>0.45823000000000003</v>
      </c>
      <c r="Q402">
        <f t="shared" si="16"/>
        <v>33404.231282735956</v>
      </c>
    </row>
    <row r="403" spans="12:17" x14ac:dyDescent="0.2">
      <c r="L403">
        <v>299</v>
      </c>
      <c r="M403">
        <v>0.45323999999999998</v>
      </c>
      <c r="N403">
        <v>0.49878</v>
      </c>
      <c r="O403">
        <v>0.48541000000000001</v>
      </c>
      <c r="P403">
        <v>0.46133999999999997</v>
      </c>
      <c r="Q403">
        <f t="shared" si="16"/>
        <v>33700.909931190305</v>
      </c>
    </row>
    <row r="404" spans="12:17" x14ac:dyDescent="0.2">
      <c r="L404">
        <v>298</v>
      </c>
      <c r="M404">
        <v>0.45952999999999999</v>
      </c>
      <c r="N404">
        <v>0.50287000000000004</v>
      </c>
      <c r="O404">
        <v>0.49006</v>
      </c>
      <c r="P404">
        <v>0.46618999999999999</v>
      </c>
      <c r="Q404">
        <f t="shared" si="16"/>
        <v>34168.606346924105</v>
      </c>
    </row>
    <row r="405" spans="12:17" x14ac:dyDescent="0.2">
      <c r="L405">
        <v>297</v>
      </c>
      <c r="M405">
        <v>0.46836</v>
      </c>
      <c r="N405">
        <v>0.50980999999999999</v>
      </c>
      <c r="O405">
        <v>0.49807000000000001</v>
      </c>
      <c r="P405">
        <v>0.47219</v>
      </c>
      <c r="Q405">
        <f t="shared" si="16"/>
        <v>34825.165862175207</v>
      </c>
    </row>
    <row r="406" spans="12:17" x14ac:dyDescent="0.2">
      <c r="L406">
        <v>296</v>
      </c>
      <c r="M406">
        <v>0.48466999999999999</v>
      </c>
      <c r="N406">
        <v>0.52061999999999997</v>
      </c>
      <c r="O406">
        <v>0.5111</v>
      </c>
      <c r="P406">
        <v>0.48354000000000003</v>
      </c>
      <c r="Q406">
        <f t="shared" si="16"/>
        <v>36037.904898839479</v>
      </c>
    </row>
    <row r="407" spans="12:17" x14ac:dyDescent="0.2">
      <c r="L407">
        <v>295</v>
      </c>
      <c r="M407">
        <v>0.50661</v>
      </c>
      <c r="N407">
        <v>0.53727000000000003</v>
      </c>
      <c r="O407">
        <v>0.52939999999999998</v>
      </c>
      <c r="P407">
        <v>0.49992999999999999</v>
      </c>
      <c r="Q407">
        <f t="shared" si="16"/>
        <v>37669.265687583451</v>
      </c>
    </row>
    <row r="408" spans="12:17" x14ac:dyDescent="0.2">
      <c r="L408">
        <v>294</v>
      </c>
      <c r="M408">
        <v>0.53537000000000001</v>
      </c>
      <c r="N408">
        <v>0.56266000000000005</v>
      </c>
      <c r="O408">
        <v>0.55386999999999997</v>
      </c>
      <c r="P408">
        <v>0.52522000000000002</v>
      </c>
      <c r="Q408">
        <f t="shared" si="16"/>
        <v>39807.731334086478</v>
      </c>
    </row>
    <row r="409" spans="12:17" x14ac:dyDescent="0.2">
      <c r="L409">
        <v>293</v>
      </c>
      <c r="M409">
        <v>0.57043999999999995</v>
      </c>
      <c r="N409">
        <v>0.59355999999999998</v>
      </c>
      <c r="O409">
        <v>0.58631999999999995</v>
      </c>
      <c r="P409">
        <v>0.55842000000000003</v>
      </c>
      <c r="Q409">
        <f t="shared" si="16"/>
        <v>42415.380507343121</v>
      </c>
    </row>
    <row r="410" spans="12:17" x14ac:dyDescent="0.2">
      <c r="L410">
        <v>292</v>
      </c>
      <c r="M410">
        <v>0.60872999999999999</v>
      </c>
      <c r="N410">
        <v>0.63109000000000004</v>
      </c>
      <c r="O410">
        <v>0.62375999999999998</v>
      </c>
      <c r="P410">
        <v>0.59819</v>
      </c>
      <c r="Q410">
        <f t="shared" si="16"/>
        <v>45262.454554791009</v>
      </c>
    </row>
    <row r="411" spans="12:17" x14ac:dyDescent="0.2">
      <c r="L411">
        <v>291</v>
      </c>
      <c r="M411">
        <v>0.65478999999999998</v>
      </c>
      <c r="N411">
        <v>0.67137000000000002</v>
      </c>
      <c r="O411">
        <v>0.66535999999999995</v>
      </c>
      <c r="P411">
        <v>0.64068999999999998</v>
      </c>
      <c r="Q411">
        <f t="shared" si="16"/>
        <v>48687.27123343946</v>
      </c>
    </row>
    <row r="412" spans="12:17" x14ac:dyDescent="0.2">
      <c r="L412">
        <v>290</v>
      </c>
      <c r="M412">
        <v>0.69894000000000001</v>
      </c>
      <c r="N412">
        <v>0.71223999999999998</v>
      </c>
      <c r="O412">
        <v>0.70779000000000003</v>
      </c>
      <c r="P412">
        <v>0.68352000000000002</v>
      </c>
      <c r="Q412">
        <f t="shared" si="16"/>
        <v>51970.068809694982</v>
      </c>
    </row>
    <row r="413" spans="12:17" x14ac:dyDescent="0.2">
      <c r="L413">
        <v>289</v>
      </c>
      <c r="M413">
        <v>0.74463999999999997</v>
      </c>
      <c r="N413">
        <v>0.75075000000000003</v>
      </c>
      <c r="O413">
        <v>0.74848999999999999</v>
      </c>
      <c r="P413">
        <v>0.72389000000000003</v>
      </c>
      <c r="Q413">
        <f t="shared" si="16"/>
        <v>55368.117489986653</v>
      </c>
    </row>
    <row r="414" spans="12:17" x14ac:dyDescent="0.2">
      <c r="L414">
        <v>288</v>
      </c>
      <c r="M414">
        <v>0.78708</v>
      </c>
      <c r="N414">
        <v>0.78851000000000004</v>
      </c>
      <c r="O414">
        <v>0.78642000000000001</v>
      </c>
      <c r="P414">
        <v>0.76234999999999997</v>
      </c>
      <c r="Q414">
        <f t="shared" si="16"/>
        <v>58523.76707404745</v>
      </c>
    </row>
    <row r="415" spans="12:17" x14ac:dyDescent="0.2">
      <c r="L415">
        <v>287</v>
      </c>
      <c r="M415">
        <v>0.82557000000000003</v>
      </c>
      <c r="N415">
        <v>0.82550000000000001</v>
      </c>
      <c r="O415">
        <v>0.82404999999999995</v>
      </c>
      <c r="P415">
        <v>0.80403000000000002</v>
      </c>
      <c r="Q415">
        <f t="shared" si="16"/>
        <v>61385.712231693549</v>
      </c>
    </row>
    <row r="416" spans="12:17" x14ac:dyDescent="0.2">
      <c r="L416">
        <v>286</v>
      </c>
      <c r="M416">
        <v>0.86811000000000005</v>
      </c>
      <c r="N416">
        <v>0.86623000000000006</v>
      </c>
      <c r="O416">
        <v>0.86480999999999997</v>
      </c>
      <c r="P416">
        <v>0.84911000000000003</v>
      </c>
      <c r="Q416">
        <f t="shared" si="16"/>
        <v>64548.797370853456</v>
      </c>
    </row>
    <row r="417" spans="12:17" x14ac:dyDescent="0.2">
      <c r="L417">
        <v>285</v>
      </c>
      <c r="M417">
        <v>0.90217999999999998</v>
      </c>
      <c r="N417">
        <v>0.90419000000000005</v>
      </c>
      <c r="O417">
        <v>0.90319000000000005</v>
      </c>
      <c r="P417">
        <v>0.89392000000000005</v>
      </c>
      <c r="Q417">
        <f t="shared" si="16"/>
        <v>67082.09099311904</v>
      </c>
    </row>
    <row r="418" spans="12:17" x14ac:dyDescent="0.2">
      <c r="L418">
        <v>284</v>
      </c>
      <c r="M418">
        <v>0.93972999999999995</v>
      </c>
      <c r="N418">
        <v>0.93772999999999995</v>
      </c>
      <c r="O418">
        <v>0.93642000000000003</v>
      </c>
      <c r="P418">
        <v>0.92984</v>
      </c>
      <c r="Q418">
        <f t="shared" si="16"/>
        <v>69874.141932833518</v>
      </c>
    </row>
    <row r="419" spans="12:17" x14ac:dyDescent="0.2">
      <c r="L419">
        <v>283</v>
      </c>
      <c r="M419">
        <v>0.96082000000000001</v>
      </c>
      <c r="N419">
        <v>0.96092</v>
      </c>
      <c r="O419">
        <v>0.96038000000000001</v>
      </c>
      <c r="P419">
        <v>0.95587999999999995</v>
      </c>
      <c r="Q419">
        <f t="shared" si="16"/>
        <v>71442.300503235092</v>
      </c>
    </row>
    <row r="420" spans="12:17" x14ac:dyDescent="0.2">
      <c r="L420">
        <v>282</v>
      </c>
      <c r="M420">
        <v>0.97346999999999995</v>
      </c>
      <c r="N420">
        <v>0.97607999999999995</v>
      </c>
      <c r="O420">
        <v>0.97489000000000003</v>
      </c>
      <c r="P420">
        <v>0.97206000000000004</v>
      </c>
      <c r="Q420">
        <f t="shared" si="16"/>
        <v>72382.898223272059</v>
      </c>
    </row>
    <row r="421" spans="12:17" x14ac:dyDescent="0.2">
      <c r="L421">
        <v>281</v>
      </c>
      <c r="M421">
        <v>0.99200999999999995</v>
      </c>
      <c r="N421">
        <v>0.98865999999999998</v>
      </c>
      <c r="O421">
        <v>0.98758000000000001</v>
      </c>
      <c r="P421">
        <v>0.98575000000000002</v>
      </c>
      <c r="Q421">
        <f t="shared" si="16"/>
        <v>73761.450138646396</v>
      </c>
    </row>
    <row r="422" spans="12:17" x14ac:dyDescent="0.2">
      <c r="L422">
        <v>280</v>
      </c>
      <c r="M422">
        <v>1</v>
      </c>
      <c r="N422">
        <v>1</v>
      </c>
      <c r="O422">
        <v>1</v>
      </c>
      <c r="P422">
        <v>1</v>
      </c>
      <c r="Q422">
        <f t="shared" si="16"/>
        <v>74355.550991065014</v>
      </c>
    </row>
    <row r="423" spans="12:17" x14ac:dyDescent="0.2">
      <c r="L423">
        <v>279</v>
      </c>
      <c r="M423">
        <v>1.00827</v>
      </c>
      <c r="N423">
        <v>1.0109699999999999</v>
      </c>
      <c r="O423">
        <v>1.00908</v>
      </c>
      <c r="P423">
        <v>1.0136000000000001</v>
      </c>
      <c r="Q423">
        <f t="shared" si="16"/>
        <v>74970.471397761125</v>
      </c>
    </row>
    <row r="424" spans="12:17" x14ac:dyDescent="0.2">
      <c r="L424">
        <v>278</v>
      </c>
      <c r="M424">
        <v>1.01651</v>
      </c>
      <c r="N424">
        <v>1.01858</v>
      </c>
      <c r="O424">
        <v>1.01719</v>
      </c>
      <c r="P424">
        <v>1.02546</v>
      </c>
      <c r="Q424">
        <f t="shared" si="16"/>
        <v>75583.161137927498</v>
      </c>
    </row>
    <row r="425" spans="12:17" x14ac:dyDescent="0.2">
      <c r="L425">
        <v>277</v>
      </c>
      <c r="M425">
        <v>1.0151699999999999</v>
      </c>
      <c r="N425">
        <v>1.0213399999999999</v>
      </c>
      <c r="O425">
        <v>1.01837</v>
      </c>
      <c r="P425">
        <v>1.02959</v>
      </c>
      <c r="Q425">
        <f t="shared" si="16"/>
        <v>75483.524699599468</v>
      </c>
    </row>
    <row r="426" spans="12:17" x14ac:dyDescent="0.2">
      <c r="L426">
        <v>276</v>
      </c>
      <c r="M426">
        <v>1.00712</v>
      </c>
      <c r="N426">
        <v>1.0190399999999999</v>
      </c>
      <c r="O426">
        <v>1.01596</v>
      </c>
      <c r="P426">
        <v>1.02766</v>
      </c>
      <c r="Q426">
        <f t="shared" si="16"/>
        <v>74884.962514121406</v>
      </c>
    </row>
    <row r="427" spans="12:17" x14ac:dyDescent="0.2">
      <c r="L427">
        <v>275</v>
      </c>
      <c r="M427">
        <v>0.99589000000000005</v>
      </c>
      <c r="N427">
        <v>1.01261</v>
      </c>
      <c r="O427">
        <v>1.0072399999999999</v>
      </c>
      <c r="P427">
        <v>1.0224299999999999</v>
      </c>
      <c r="Q427">
        <f t="shared" si="16"/>
        <v>74049.949676491742</v>
      </c>
    </row>
    <row r="428" spans="12:17" x14ac:dyDescent="0.2">
      <c r="L428">
        <v>274</v>
      </c>
      <c r="M428">
        <v>0.98182999999999998</v>
      </c>
      <c r="N428">
        <v>1.0032700000000001</v>
      </c>
      <c r="O428">
        <v>0.99673</v>
      </c>
      <c r="P428">
        <v>1.01312</v>
      </c>
      <c r="Q428">
        <f t="shared" si="16"/>
        <v>73004.510629557364</v>
      </c>
    </row>
    <row r="429" spans="12:17" x14ac:dyDescent="0.2">
      <c r="L429">
        <v>273</v>
      </c>
      <c r="M429">
        <v>0.96013999999999999</v>
      </c>
      <c r="N429">
        <v>0.99138999999999999</v>
      </c>
      <c r="O429">
        <v>0.98231000000000002</v>
      </c>
      <c r="P429">
        <v>0.99833000000000005</v>
      </c>
      <c r="Q429">
        <f t="shared" si="16"/>
        <v>71391.738728561162</v>
      </c>
    </row>
    <row r="430" spans="12:17" x14ac:dyDescent="0.2">
      <c r="L430">
        <v>272</v>
      </c>
      <c r="M430">
        <v>0.93896000000000002</v>
      </c>
      <c r="N430">
        <v>0.97523000000000004</v>
      </c>
      <c r="O430">
        <v>0.96592999999999996</v>
      </c>
      <c r="P430">
        <v>0.98185</v>
      </c>
      <c r="Q430">
        <f t="shared" si="16"/>
        <v>69816.888158570408</v>
      </c>
    </row>
    <row r="431" spans="12:17" x14ac:dyDescent="0.2">
      <c r="L431">
        <v>271</v>
      </c>
      <c r="M431">
        <v>0.92169000000000001</v>
      </c>
      <c r="N431">
        <v>0.95792999999999995</v>
      </c>
      <c r="O431">
        <v>0.94713000000000003</v>
      </c>
      <c r="P431">
        <v>0.96377000000000002</v>
      </c>
      <c r="Q431">
        <f t="shared" si="16"/>
        <v>68532.767792954721</v>
      </c>
    </row>
    <row r="432" spans="12:17" x14ac:dyDescent="0.2">
      <c r="L432">
        <v>270</v>
      </c>
      <c r="M432">
        <v>0.89866000000000001</v>
      </c>
      <c r="N432">
        <v>0.93991000000000002</v>
      </c>
      <c r="O432">
        <v>0.92852999999999997</v>
      </c>
      <c r="P432">
        <v>0.94423000000000001</v>
      </c>
      <c r="Q432">
        <f t="shared" si="16"/>
        <v>66820.359453630488</v>
      </c>
    </row>
    <row r="433" spans="12:17" x14ac:dyDescent="0.2">
      <c r="L433">
        <v>269</v>
      </c>
      <c r="M433">
        <v>0.87809000000000004</v>
      </c>
      <c r="N433">
        <v>0.91990000000000005</v>
      </c>
      <c r="O433">
        <v>0.90851999999999999</v>
      </c>
      <c r="P433">
        <v>0.92356000000000005</v>
      </c>
      <c r="Q433">
        <f t="shared" si="16"/>
        <v>65290.865769744283</v>
      </c>
    </row>
    <row r="434" spans="12:17" x14ac:dyDescent="0.2">
      <c r="L434">
        <v>268</v>
      </c>
      <c r="M434">
        <v>0.85589999999999999</v>
      </c>
      <c r="N434">
        <v>0.90010999999999997</v>
      </c>
      <c r="O434">
        <v>0.88666999999999996</v>
      </c>
      <c r="P434">
        <v>0.90271999999999997</v>
      </c>
      <c r="Q434">
        <f t="shared" si="16"/>
        <v>63640.916093252548</v>
      </c>
    </row>
    <row r="435" spans="12:17" x14ac:dyDescent="0.2">
      <c r="L435">
        <v>267</v>
      </c>
      <c r="M435">
        <v>0.83026</v>
      </c>
      <c r="N435">
        <v>0.87819000000000003</v>
      </c>
      <c r="O435">
        <v>0.86484000000000005</v>
      </c>
      <c r="P435">
        <v>0.87995999999999996</v>
      </c>
      <c r="Q435">
        <f t="shared" si="16"/>
        <v>61734.439765841642</v>
      </c>
    </row>
    <row r="436" spans="12:17" x14ac:dyDescent="0.2">
      <c r="L436">
        <v>266</v>
      </c>
      <c r="M436">
        <v>0.80713000000000001</v>
      </c>
      <c r="N436">
        <v>0.85916000000000003</v>
      </c>
      <c r="O436">
        <v>0.84379999999999999</v>
      </c>
      <c r="P436">
        <v>0.85950000000000004</v>
      </c>
      <c r="Q436">
        <f t="shared" si="16"/>
        <v>60014.595871418307</v>
      </c>
    </row>
    <row r="437" spans="12:17" x14ac:dyDescent="0.2">
      <c r="L437">
        <v>265</v>
      </c>
      <c r="M437">
        <v>0.78529000000000004</v>
      </c>
      <c r="N437">
        <v>0.83994000000000002</v>
      </c>
      <c r="O437">
        <v>0.82326999999999995</v>
      </c>
      <c r="P437">
        <v>0.83940999999999999</v>
      </c>
      <c r="Q437">
        <f t="shared" si="16"/>
        <v>58390.670637773452</v>
      </c>
    </row>
    <row r="438" spans="12:17" x14ac:dyDescent="0.2">
      <c r="L438">
        <v>264</v>
      </c>
      <c r="M438">
        <v>0.75995999999999997</v>
      </c>
      <c r="N438">
        <v>0.81808999999999998</v>
      </c>
      <c r="O438">
        <v>0.80052999999999996</v>
      </c>
      <c r="P438">
        <v>0.81676000000000004</v>
      </c>
      <c r="Q438">
        <f t="shared" si="16"/>
        <v>56507.244531169767</v>
      </c>
    </row>
    <row r="439" spans="12:17" x14ac:dyDescent="0.2">
      <c r="L439">
        <v>263</v>
      </c>
      <c r="M439">
        <v>0.73443000000000003</v>
      </c>
      <c r="N439">
        <v>0.79557</v>
      </c>
      <c r="O439">
        <v>0.77658000000000005</v>
      </c>
      <c r="P439">
        <v>0.79159000000000002</v>
      </c>
      <c r="Q439">
        <f t="shared" si="16"/>
        <v>54608.947314367877</v>
      </c>
    </row>
    <row r="440" spans="12:17" x14ac:dyDescent="0.2">
      <c r="L440">
        <v>262</v>
      </c>
      <c r="M440">
        <v>0.71133999999999997</v>
      </c>
      <c r="N440">
        <v>0.77356000000000003</v>
      </c>
      <c r="O440">
        <v>0.75480000000000003</v>
      </c>
      <c r="P440">
        <v>0.76766999999999996</v>
      </c>
      <c r="Q440">
        <f t="shared" si="16"/>
        <v>52892.077641984186</v>
      </c>
    </row>
    <row r="441" spans="12:17" x14ac:dyDescent="0.2">
      <c r="L441">
        <v>261</v>
      </c>
      <c r="M441">
        <v>0.69355999999999995</v>
      </c>
      <c r="N441">
        <v>0.75497000000000003</v>
      </c>
      <c r="O441">
        <v>0.73502000000000001</v>
      </c>
      <c r="P441">
        <v>0.74626000000000003</v>
      </c>
      <c r="Q441">
        <f t="shared" si="16"/>
        <v>51570.035945363044</v>
      </c>
    </row>
    <row r="442" spans="12:17" x14ac:dyDescent="0.2">
      <c r="L442">
        <v>260</v>
      </c>
      <c r="M442">
        <v>0.67466999999999999</v>
      </c>
      <c r="N442">
        <v>0.73565999999999998</v>
      </c>
      <c r="O442">
        <v>0.71479999999999999</v>
      </c>
      <c r="P442">
        <v>0.72458999999999996</v>
      </c>
      <c r="Q442">
        <f t="shared" si="16"/>
        <v>50165.459587141835</v>
      </c>
    </row>
    <row r="443" spans="12:17" x14ac:dyDescent="0.2">
      <c r="L443">
        <v>259</v>
      </c>
      <c r="M443">
        <v>0.65636000000000005</v>
      </c>
      <c r="N443">
        <v>0.71582999999999997</v>
      </c>
      <c r="O443">
        <v>0.69542000000000004</v>
      </c>
      <c r="P443">
        <v>0.70269999999999999</v>
      </c>
      <c r="Q443">
        <f t="shared" si="16"/>
        <v>48804.009448495439</v>
      </c>
    </row>
    <row r="444" spans="12:17" x14ac:dyDescent="0.2">
      <c r="L444">
        <v>258</v>
      </c>
      <c r="M444">
        <v>0.63771999999999995</v>
      </c>
      <c r="N444">
        <v>0.69399</v>
      </c>
      <c r="O444">
        <v>0.67237999999999998</v>
      </c>
      <c r="P444">
        <v>0.67830000000000001</v>
      </c>
      <c r="Q444">
        <f t="shared" si="16"/>
        <v>47418.021978021978</v>
      </c>
    </row>
    <row r="445" spans="12:17" x14ac:dyDescent="0.2">
      <c r="L445">
        <v>257</v>
      </c>
      <c r="M445">
        <v>0.61902000000000001</v>
      </c>
      <c r="N445">
        <v>0.67061999999999999</v>
      </c>
      <c r="O445">
        <v>0.64981999999999995</v>
      </c>
      <c r="P445">
        <v>0.65283000000000002</v>
      </c>
      <c r="Q445">
        <f t="shared" si="16"/>
        <v>46027.573174489065</v>
      </c>
    </row>
    <row r="446" spans="12:17" x14ac:dyDescent="0.2">
      <c r="L446">
        <v>256</v>
      </c>
      <c r="M446">
        <v>0.59687999999999997</v>
      </c>
      <c r="N446">
        <v>0.65059</v>
      </c>
      <c r="O446">
        <v>0.62938000000000005</v>
      </c>
      <c r="P446">
        <v>0.63060000000000005</v>
      </c>
      <c r="Q446">
        <f t="shared" si="16"/>
        <v>44381.341275546882</v>
      </c>
    </row>
    <row r="447" spans="12:17" x14ac:dyDescent="0.2">
      <c r="L447">
        <v>255</v>
      </c>
      <c r="M447">
        <v>0.58494999999999997</v>
      </c>
      <c r="N447">
        <v>0.63524000000000003</v>
      </c>
      <c r="O447">
        <v>0.61299999999999999</v>
      </c>
      <c r="P447">
        <v>0.61373</v>
      </c>
      <c r="Q447">
        <f t="shared" si="16"/>
        <v>43494.279552223481</v>
      </c>
    </row>
    <row r="448" spans="12:17" x14ac:dyDescent="0.2">
      <c r="L448">
        <v>254</v>
      </c>
      <c r="M448">
        <v>0.57765</v>
      </c>
      <c r="N448">
        <v>0.62455000000000005</v>
      </c>
      <c r="O448">
        <v>0.60129999999999995</v>
      </c>
      <c r="P448">
        <v>0.60016000000000003</v>
      </c>
      <c r="Q448">
        <f t="shared" si="16"/>
        <v>42951.484029988707</v>
      </c>
    </row>
    <row r="449" spans="12:17" x14ac:dyDescent="0.2">
      <c r="L449">
        <v>253</v>
      </c>
      <c r="M449">
        <v>0.57467000000000001</v>
      </c>
      <c r="N449">
        <v>0.61502999999999997</v>
      </c>
      <c r="O449">
        <v>0.59170999999999996</v>
      </c>
      <c r="P449">
        <v>0.58889999999999998</v>
      </c>
      <c r="Q449">
        <f t="shared" si="16"/>
        <v>42729.904488035332</v>
      </c>
    </row>
    <row r="450" spans="12:17" x14ac:dyDescent="0.2">
      <c r="L450">
        <v>252</v>
      </c>
      <c r="M450">
        <v>0.56828000000000001</v>
      </c>
      <c r="N450">
        <v>0.60490999999999995</v>
      </c>
      <c r="O450">
        <v>0.58172999999999997</v>
      </c>
      <c r="P450">
        <v>0.57682</v>
      </c>
      <c r="Q450">
        <f t="shared" si="16"/>
        <v>42254.772517202429</v>
      </c>
    </row>
    <row r="451" spans="12:17" x14ac:dyDescent="0.2">
      <c r="L451">
        <v>251</v>
      </c>
      <c r="M451">
        <v>0.56815000000000004</v>
      </c>
      <c r="N451">
        <v>0.59848999999999997</v>
      </c>
      <c r="O451">
        <v>0.57443999999999995</v>
      </c>
      <c r="P451">
        <v>0.56735000000000002</v>
      </c>
      <c r="Q451">
        <f>M451*$S$6</f>
        <v>42245.106295573591</v>
      </c>
    </row>
    <row r="452" spans="12:17" x14ac:dyDescent="0.2">
      <c r="L452">
        <v>250</v>
      </c>
      <c r="M452">
        <v>0.57093000000000005</v>
      </c>
      <c r="N452">
        <v>0.59470999999999996</v>
      </c>
      <c r="O452">
        <v>0.57057999999999998</v>
      </c>
      <c r="P452">
        <v>0.56164000000000003</v>
      </c>
      <c r="Q452">
        <f>M452*$S$6</f>
        <v>42451.814727328754</v>
      </c>
    </row>
    <row r="453" spans="12:17" x14ac:dyDescent="0.2">
      <c r="M453">
        <v>1.03271</v>
      </c>
      <c r="N453">
        <v>0.25457000000000002</v>
      </c>
      <c r="O453">
        <v>0.49158000000000002</v>
      </c>
      <c r="P453">
        <v>1.038E-2</v>
      </c>
      <c r="Q453">
        <f>M453*$S$6</f>
        <v>76787.721063982754</v>
      </c>
    </row>
    <row r="454" spans="12:17" x14ac:dyDescent="0.2">
      <c r="M454">
        <v>0.20469000000000001</v>
      </c>
      <c r="N454">
        <v>0.46349000000000001</v>
      </c>
      <c r="O454">
        <v>0.36551</v>
      </c>
      <c r="P454">
        <v>0.57401999999999997</v>
      </c>
      <c r="Q454">
        <f>M454*$S$6</f>
        <v>15219.837732361098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Data</vt:lpstr>
      <vt:lpstr>Exctinction Coeff</vt:lpstr>
      <vt:lpstr>Spectra</vt:lpstr>
    </vt:vector>
  </TitlesOfParts>
  <Company>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DB210662</dc:creator>
  <cp:lastModifiedBy>bourgeoi</cp:lastModifiedBy>
  <dcterms:created xsi:type="dcterms:W3CDTF">2011-05-13T12:47:50Z</dcterms:created>
  <dcterms:modified xsi:type="dcterms:W3CDTF">2022-10-17T15:06:12Z</dcterms:modified>
</cp:coreProperties>
</file>