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i\R\gradu_r\"/>
    </mc:Choice>
  </mc:AlternateContent>
  <bookViews>
    <workbookView xWindow="0" yWindow="0" windowWidth="22120" windowHeight="9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F36" i="1"/>
  <c r="H39" i="1" l="1"/>
  <c r="C18" i="1" l="1"/>
  <c r="C13" i="1"/>
  <c r="C9" i="1"/>
  <c r="C12" i="1"/>
  <c r="C7" i="1"/>
  <c r="C14" i="1"/>
  <c r="C10" i="1"/>
  <c r="C8" i="1"/>
  <c r="C6" i="1"/>
  <c r="C4" i="1"/>
  <c r="C2" i="1"/>
  <c r="C30" i="1" l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11" i="1"/>
  <c r="C5" i="1"/>
  <c r="C3" i="1"/>
  <c r="H21" i="1" l="1"/>
  <c r="H25" i="1"/>
  <c r="F16" i="1"/>
</calcChain>
</file>

<file path=xl/sharedStrings.xml><?xml version="1.0" encoding="utf-8"?>
<sst xmlns="http://schemas.openxmlformats.org/spreadsheetml/2006/main" count="115" uniqueCount="16">
  <si>
    <t>Tilanne</t>
  </si>
  <si>
    <t>Cohens D</t>
  </si>
  <si>
    <t>https://en.wikipedia.org/wiki/Effect_size#Cohen.27s_d</t>
  </si>
  <si>
    <t>t-testin tulos</t>
  </si>
  <si>
    <t>https://en.wikipedia.org/wiki/Student's_t-test</t>
  </si>
  <si>
    <t>1=Appium</t>
  </si>
  <si>
    <t>Execution time</t>
  </si>
  <si>
    <t>2=Espresso</t>
  </si>
  <si>
    <t>Tool</t>
  </si>
  <si>
    <t>Exec time</t>
  </si>
  <si>
    <t>COHEN'S D</t>
  </si>
  <si>
    <t>%</t>
  </si>
  <si>
    <t>C84:C133</t>
  </si>
  <si>
    <t>T-TEST</t>
  </si>
  <si>
    <t>Appium</t>
  </si>
  <si>
    <t>Espresso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</si>
</sst>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Student's_t-test" TargetMode="External"/><Relationship Id="rId1" Type="http://schemas.openxmlformats.org/officeDocument/2006/relationships/hyperlink" Target="https://en.wikipedia.org/wiki/Effect_siz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topLeftCell="A28" zoomScale="85" zoomScaleNormal="85" workbookViewId="0">
      <selection activeCell="L35" sqref="L35"/>
    </sheetView>
  </sheetViews>
  <sheetFormatPr defaultRowHeight="14.5" x14ac:dyDescent="0.35"/>
  <cols>
    <col min="1" max="1" width="18.6328125" customWidth="1"/>
    <col min="6" max="6" width="12.453125" bestFit="1" customWidth="1"/>
  </cols>
  <sheetData>
    <row r="1" spans="1:9" x14ac:dyDescent="0.35">
      <c r="B1" t="s">
        <v>0</v>
      </c>
      <c r="C1" t="s">
        <v>6</v>
      </c>
    </row>
    <row r="2" spans="1:9" x14ac:dyDescent="0.35">
      <c r="A2" t="s">
        <v>5</v>
      </c>
      <c r="B2">
        <v>1</v>
      </c>
      <c r="C2">
        <f ca="1">RANDBETWEEN(10,15)</f>
        <v>13</v>
      </c>
    </row>
    <row r="3" spans="1:9" x14ac:dyDescent="0.35">
      <c r="A3" t="s">
        <v>7</v>
      </c>
      <c r="B3">
        <v>1</v>
      </c>
      <c r="C3">
        <f t="shared" ref="C3:C15" ca="1" si="0">RANDBETWEEN(10,15)</f>
        <v>15</v>
      </c>
    </row>
    <row r="4" spans="1:9" x14ac:dyDescent="0.35">
      <c r="B4">
        <v>1</v>
      </c>
      <c r="C4">
        <f ca="1">RANDBETWEEN(10,15)</f>
        <v>11</v>
      </c>
    </row>
    <row r="5" spans="1:9" x14ac:dyDescent="0.35">
      <c r="B5">
        <v>1</v>
      </c>
      <c r="C5">
        <f t="shared" ca="1" si="0"/>
        <v>12</v>
      </c>
    </row>
    <row r="6" spans="1:9" x14ac:dyDescent="0.35">
      <c r="B6">
        <v>1</v>
      </c>
      <c r="C6">
        <f ca="1">RANDBETWEEN(10,15)</f>
        <v>15</v>
      </c>
    </row>
    <row r="7" spans="1:9" x14ac:dyDescent="0.35">
      <c r="B7">
        <v>1</v>
      </c>
      <c r="C7">
        <f ca="1">RANDBETWEEN(10,15)</f>
        <v>13</v>
      </c>
    </row>
    <row r="8" spans="1:9" x14ac:dyDescent="0.35">
      <c r="B8">
        <v>1</v>
      </c>
      <c r="C8">
        <f ca="1">RANDBETWEEN(10,15)</f>
        <v>13</v>
      </c>
    </row>
    <row r="9" spans="1:9" x14ac:dyDescent="0.35">
      <c r="B9">
        <v>1</v>
      </c>
      <c r="C9">
        <f ca="1">RANDBETWEEN(10,15)</f>
        <v>12</v>
      </c>
    </row>
    <row r="10" spans="1:9" x14ac:dyDescent="0.35">
      <c r="B10">
        <v>1</v>
      </c>
      <c r="C10">
        <f ca="1">RANDBETWEEN(10,15)</f>
        <v>13</v>
      </c>
    </row>
    <row r="11" spans="1:9" x14ac:dyDescent="0.35">
      <c r="B11">
        <v>1</v>
      </c>
      <c r="C11">
        <f t="shared" ca="1" si="0"/>
        <v>10</v>
      </c>
    </row>
    <row r="12" spans="1:9" x14ac:dyDescent="0.35">
      <c r="B12">
        <v>1</v>
      </c>
      <c r="C12">
        <f ca="1">RANDBETWEEN(10,15)</f>
        <v>14</v>
      </c>
    </row>
    <row r="13" spans="1:9" x14ac:dyDescent="0.35">
      <c r="B13">
        <v>1</v>
      </c>
      <c r="C13">
        <f ca="1">RANDBETWEEN(10,15)</f>
        <v>12</v>
      </c>
    </row>
    <row r="14" spans="1:9" x14ac:dyDescent="0.35">
      <c r="B14">
        <v>1</v>
      </c>
      <c r="C14">
        <f ca="1">RANDBETWEEN(10,15)</f>
        <v>11</v>
      </c>
      <c r="F14" t="s">
        <v>3</v>
      </c>
      <c r="G14" s="2" t="s">
        <v>4</v>
      </c>
    </row>
    <row r="15" spans="1:9" x14ac:dyDescent="0.35">
      <c r="B15">
        <v>1</v>
      </c>
      <c r="C15">
        <f t="shared" ca="1" si="0"/>
        <v>11</v>
      </c>
    </row>
    <row r="16" spans="1:9" x14ac:dyDescent="0.35">
      <c r="B16">
        <v>2</v>
      </c>
      <c r="C16">
        <f ca="1">RANDBETWEEN(11,16)</f>
        <v>15</v>
      </c>
      <c r="F16">
        <f ca="1">_xlfn.T.TEST(C2:C15,C16:C30,2,2)</f>
        <v>1.3860916693415746E-2</v>
      </c>
      <c r="I16">
        <v>0.05</v>
      </c>
    </row>
    <row r="17" spans="2:10" x14ac:dyDescent="0.35">
      <c r="B17">
        <v>2</v>
      </c>
      <c r="C17">
        <f t="shared" ref="C17:C30" ca="1" si="1">RANDBETWEEN(11,16)</f>
        <v>13</v>
      </c>
    </row>
    <row r="18" spans="2:10" x14ac:dyDescent="0.35">
      <c r="B18">
        <v>2</v>
      </c>
      <c r="C18">
        <f ca="1">RANDBETWEEN(11,16)</f>
        <v>16</v>
      </c>
    </row>
    <row r="19" spans="2:10" x14ac:dyDescent="0.35">
      <c r="B19">
        <v>2</v>
      </c>
      <c r="C19">
        <f t="shared" ca="1" si="1"/>
        <v>15</v>
      </c>
    </row>
    <row r="20" spans="2:10" x14ac:dyDescent="0.35">
      <c r="B20">
        <v>2</v>
      </c>
      <c r="C20">
        <f t="shared" ca="1" si="1"/>
        <v>15</v>
      </c>
      <c r="H20" t="s">
        <v>1</v>
      </c>
      <c r="J20" t="s">
        <v>1</v>
      </c>
    </row>
    <row r="21" spans="2:10" x14ac:dyDescent="0.35">
      <c r="B21">
        <v>2</v>
      </c>
      <c r="C21">
        <f t="shared" ca="1" si="1"/>
        <v>12</v>
      </c>
      <c r="H21">
        <f ca="1">(AVERAGE(C2:C15)-AVERAGE(C16:C30))/(STDEV(C2:C30))</f>
        <v>-0.88856171353226654</v>
      </c>
      <c r="J21" s="2" t="s">
        <v>2</v>
      </c>
    </row>
    <row r="22" spans="2:10" x14ac:dyDescent="0.35">
      <c r="B22">
        <v>2</v>
      </c>
      <c r="C22">
        <f t="shared" ca="1" si="1"/>
        <v>16</v>
      </c>
    </row>
    <row r="23" spans="2:10" x14ac:dyDescent="0.35">
      <c r="B23">
        <v>2</v>
      </c>
      <c r="C23">
        <f t="shared" ca="1" si="1"/>
        <v>12</v>
      </c>
    </row>
    <row r="24" spans="2:10" x14ac:dyDescent="0.35">
      <c r="B24">
        <v>2</v>
      </c>
      <c r="C24">
        <f t="shared" ca="1" si="1"/>
        <v>14</v>
      </c>
    </row>
    <row r="25" spans="2:10" x14ac:dyDescent="0.35">
      <c r="B25">
        <v>2</v>
      </c>
      <c r="C25">
        <f t="shared" ca="1" si="1"/>
        <v>13</v>
      </c>
      <c r="H25" s="1">
        <f ca="1">AVERAGE(C16:C30)/AVERAGE(C2:C15)-1</f>
        <v>0.12000000000000011</v>
      </c>
    </row>
    <row r="26" spans="2:10" x14ac:dyDescent="0.35">
      <c r="B26">
        <v>2</v>
      </c>
      <c r="C26">
        <f t="shared" ca="1" si="1"/>
        <v>12</v>
      </c>
    </row>
    <row r="27" spans="2:10" x14ac:dyDescent="0.35">
      <c r="B27">
        <v>2</v>
      </c>
      <c r="C27">
        <f t="shared" ca="1" si="1"/>
        <v>14</v>
      </c>
    </row>
    <row r="28" spans="2:10" x14ac:dyDescent="0.35">
      <c r="B28">
        <v>2</v>
      </c>
      <c r="C28">
        <f t="shared" ca="1" si="1"/>
        <v>15</v>
      </c>
    </row>
    <row r="29" spans="2:10" x14ac:dyDescent="0.35">
      <c r="B29">
        <v>2</v>
      </c>
      <c r="C29">
        <f t="shared" ca="1" si="1"/>
        <v>12</v>
      </c>
    </row>
    <row r="30" spans="2:10" x14ac:dyDescent="0.35">
      <c r="B30">
        <v>2</v>
      </c>
      <c r="C30">
        <f t="shared" ca="1" si="1"/>
        <v>16</v>
      </c>
    </row>
    <row r="33" spans="2:11" x14ac:dyDescent="0.35">
      <c r="B33" t="s">
        <v>8</v>
      </c>
      <c r="C33" t="s">
        <v>9</v>
      </c>
    </row>
    <row r="34" spans="2:11" x14ac:dyDescent="0.35">
      <c r="B34" t="s">
        <v>14</v>
      </c>
      <c r="C34">
        <v>520.52</v>
      </c>
    </row>
    <row r="35" spans="2:11" x14ac:dyDescent="0.35">
      <c r="B35" t="s">
        <v>14</v>
      </c>
      <c r="C35">
        <v>498.61</v>
      </c>
      <c r="F35" t="s">
        <v>13</v>
      </c>
      <c r="H35" t="s">
        <v>10</v>
      </c>
    </row>
    <row r="36" spans="2:11" x14ac:dyDescent="0.35">
      <c r="B36" t="s">
        <v>14</v>
      </c>
      <c r="C36">
        <v>498.2</v>
      </c>
      <c r="F36">
        <f>_xlfn.T.TEST(C34:C83,C84:C133, 2, 2)</f>
        <v>8.3781313377976937E-130</v>
      </c>
      <c r="H36">
        <f>(AVERAGE(C34:C83)-AVERAGE(C84:C133))/(STDEV(C84:C133))</f>
        <v>708.97824454250213</v>
      </c>
      <c r="K36" t="s">
        <v>12</v>
      </c>
    </row>
    <row r="37" spans="2:11" x14ac:dyDescent="0.35">
      <c r="B37" t="s">
        <v>14</v>
      </c>
      <c r="C37">
        <v>500.12</v>
      </c>
    </row>
    <row r="38" spans="2:11" x14ac:dyDescent="0.35">
      <c r="B38" t="s">
        <v>14</v>
      </c>
      <c r="C38">
        <v>498.6</v>
      </c>
      <c r="H38" t="s">
        <v>11</v>
      </c>
    </row>
    <row r="39" spans="2:11" x14ac:dyDescent="0.35">
      <c r="B39" t="s">
        <v>14</v>
      </c>
      <c r="C39">
        <v>497.38</v>
      </c>
      <c r="H39" s="1">
        <f>AVERAGE(C34:C83)/AVERAGE(C84:C133)-1</f>
        <v>5.4287887291038697</v>
      </c>
      <c r="I39" s="1"/>
    </row>
    <row r="40" spans="2:11" x14ac:dyDescent="0.35">
      <c r="B40" t="s">
        <v>14</v>
      </c>
      <c r="C40">
        <v>499.73</v>
      </c>
    </row>
    <row r="41" spans="2:11" x14ac:dyDescent="0.35">
      <c r="B41" t="s">
        <v>14</v>
      </c>
      <c r="C41">
        <v>499.55</v>
      </c>
    </row>
    <row r="42" spans="2:11" x14ac:dyDescent="0.35">
      <c r="B42" t="s">
        <v>14</v>
      </c>
      <c r="C42">
        <v>500.31</v>
      </c>
    </row>
    <row r="43" spans="2:11" x14ac:dyDescent="0.35">
      <c r="B43" t="s">
        <v>14</v>
      </c>
      <c r="C43">
        <v>499.9</v>
      </c>
    </row>
    <row r="44" spans="2:11" x14ac:dyDescent="0.35">
      <c r="B44" t="s">
        <v>14</v>
      </c>
      <c r="C44">
        <v>499.85</v>
      </c>
    </row>
    <row r="45" spans="2:11" x14ac:dyDescent="0.35">
      <c r="B45" t="s">
        <v>14</v>
      </c>
      <c r="C45">
        <v>497.97</v>
      </c>
    </row>
    <row r="46" spans="2:11" x14ac:dyDescent="0.35">
      <c r="B46" t="s">
        <v>14</v>
      </c>
      <c r="C46">
        <v>498.38</v>
      </c>
    </row>
    <row r="47" spans="2:11" x14ac:dyDescent="0.35">
      <c r="B47" t="s">
        <v>14</v>
      </c>
      <c r="C47">
        <v>500.32</v>
      </c>
    </row>
    <row r="48" spans="2:11" x14ac:dyDescent="0.35">
      <c r="B48" t="s">
        <v>14</v>
      </c>
      <c r="C48">
        <v>499.39</v>
      </c>
    </row>
    <row r="49" spans="2:3" x14ac:dyDescent="0.35">
      <c r="B49" t="s">
        <v>14</v>
      </c>
      <c r="C49">
        <v>499.63</v>
      </c>
    </row>
    <row r="50" spans="2:3" x14ac:dyDescent="0.35">
      <c r="B50" t="s">
        <v>14</v>
      </c>
      <c r="C50">
        <v>499.88</v>
      </c>
    </row>
    <row r="51" spans="2:3" x14ac:dyDescent="0.35">
      <c r="B51" t="s">
        <v>14</v>
      </c>
      <c r="C51">
        <v>498.82</v>
      </c>
    </row>
    <row r="52" spans="2:3" x14ac:dyDescent="0.35">
      <c r="B52" t="s">
        <v>14</v>
      </c>
      <c r="C52">
        <v>497.93</v>
      </c>
    </row>
    <row r="53" spans="2:3" x14ac:dyDescent="0.35">
      <c r="B53" t="s">
        <v>14</v>
      </c>
      <c r="C53">
        <v>498.02</v>
      </c>
    </row>
    <row r="54" spans="2:3" x14ac:dyDescent="0.35">
      <c r="B54" t="s">
        <v>14</v>
      </c>
      <c r="C54">
        <v>500.43</v>
      </c>
    </row>
    <row r="55" spans="2:3" x14ac:dyDescent="0.35">
      <c r="B55" t="s">
        <v>14</v>
      </c>
      <c r="C55">
        <v>506.15</v>
      </c>
    </row>
    <row r="56" spans="2:3" x14ac:dyDescent="0.35">
      <c r="B56" t="s">
        <v>14</v>
      </c>
      <c r="C56">
        <v>530.12</v>
      </c>
    </row>
    <row r="57" spans="2:3" x14ac:dyDescent="0.35">
      <c r="B57" t="s">
        <v>14</v>
      </c>
      <c r="C57">
        <v>551.54999999999995</v>
      </c>
    </row>
    <row r="58" spans="2:3" x14ac:dyDescent="0.35">
      <c r="B58" t="s">
        <v>14</v>
      </c>
      <c r="C58">
        <v>548.72</v>
      </c>
    </row>
    <row r="59" spans="2:3" x14ac:dyDescent="0.35">
      <c r="B59" t="s">
        <v>14</v>
      </c>
      <c r="C59">
        <v>514.01</v>
      </c>
    </row>
    <row r="60" spans="2:3" x14ac:dyDescent="0.35">
      <c r="B60" t="s">
        <v>14</v>
      </c>
      <c r="C60">
        <v>493.2</v>
      </c>
    </row>
    <row r="61" spans="2:3" x14ac:dyDescent="0.35">
      <c r="B61" t="s">
        <v>14</v>
      </c>
      <c r="C61">
        <v>501.19</v>
      </c>
    </row>
    <row r="62" spans="2:3" x14ac:dyDescent="0.35">
      <c r="B62" t="s">
        <v>14</v>
      </c>
      <c r="C62">
        <v>500.12</v>
      </c>
    </row>
    <row r="63" spans="2:3" x14ac:dyDescent="0.35">
      <c r="B63" t="s">
        <v>14</v>
      </c>
      <c r="C63">
        <v>500.17</v>
      </c>
    </row>
    <row r="64" spans="2:3" x14ac:dyDescent="0.35">
      <c r="B64" t="s">
        <v>14</v>
      </c>
      <c r="C64">
        <v>501.4</v>
      </c>
    </row>
    <row r="65" spans="2:3" x14ac:dyDescent="0.35">
      <c r="B65" t="s">
        <v>14</v>
      </c>
      <c r="C65">
        <v>500</v>
      </c>
    </row>
    <row r="66" spans="2:3" x14ac:dyDescent="0.35">
      <c r="B66" t="s">
        <v>14</v>
      </c>
      <c r="C66">
        <v>502.2</v>
      </c>
    </row>
    <row r="67" spans="2:3" x14ac:dyDescent="0.35">
      <c r="B67" t="s">
        <v>14</v>
      </c>
      <c r="C67">
        <v>501.39</v>
      </c>
    </row>
    <row r="68" spans="2:3" x14ac:dyDescent="0.35">
      <c r="B68" t="s">
        <v>14</v>
      </c>
      <c r="C68">
        <v>502.43</v>
      </c>
    </row>
    <row r="69" spans="2:3" x14ac:dyDescent="0.35">
      <c r="B69" t="s">
        <v>14</v>
      </c>
      <c r="C69">
        <v>500.35</v>
      </c>
    </row>
    <row r="70" spans="2:3" x14ac:dyDescent="0.35">
      <c r="B70" t="s">
        <v>14</v>
      </c>
      <c r="C70">
        <v>500.41</v>
      </c>
    </row>
    <row r="71" spans="2:3" x14ac:dyDescent="0.35">
      <c r="B71" t="s">
        <v>14</v>
      </c>
      <c r="C71">
        <v>518.35</v>
      </c>
    </row>
    <row r="72" spans="2:3" x14ac:dyDescent="0.35">
      <c r="B72" t="s">
        <v>14</v>
      </c>
      <c r="C72">
        <v>545.41</v>
      </c>
    </row>
    <row r="73" spans="2:3" x14ac:dyDescent="0.35">
      <c r="B73" t="s">
        <v>14</v>
      </c>
      <c r="C73">
        <v>552.97</v>
      </c>
    </row>
    <row r="74" spans="2:3" x14ac:dyDescent="0.35">
      <c r="B74" t="s">
        <v>14</v>
      </c>
      <c r="C74">
        <v>535.16</v>
      </c>
    </row>
    <row r="75" spans="2:3" x14ac:dyDescent="0.35">
      <c r="B75" t="s">
        <v>14</v>
      </c>
      <c r="C75">
        <v>503.34</v>
      </c>
    </row>
    <row r="76" spans="2:3" x14ac:dyDescent="0.35">
      <c r="B76" t="s">
        <v>14</v>
      </c>
      <c r="C76">
        <v>503.54</v>
      </c>
    </row>
    <row r="77" spans="2:3" x14ac:dyDescent="0.35">
      <c r="B77" t="s">
        <v>14</v>
      </c>
      <c r="C77">
        <v>502.43</v>
      </c>
    </row>
    <row r="78" spans="2:3" x14ac:dyDescent="0.35">
      <c r="B78" t="s">
        <v>14</v>
      </c>
      <c r="C78">
        <v>498.49</v>
      </c>
    </row>
    <row r="79" spans="2:3" x14ac:dyDescent="0.35">
      <c r="B79" t="s">
        <v>14</v>
      </c>
      <c r="C79">
        <v>496.35</v>
      </c>
    </row>
    <row r="80" spans="2:3" x14ac:dyDescent="0.35">
      <c r="B80" t="s">
        <v>14</v>
      </c>
      <c r="C80">
        <v>500.32</v>
      </c>
    </row>
    <row r="81" spans="2:3" x14ac:dyDescent="0.35">
      <c r="B81" t="s">
        <v>14</v>
      </c>
      <c r="C81">
        <v>501.89</v>
      </c>
    </row>
    <row r="82" spans="2:3" x14ac:dyDescent="0.35">
      <c r="B82" t="s">
        <v>14</v>
      </c>
      <c r="C82">
        <v>500.91</v>
      </c>
    </row>
    <row r="83" spans="2:3" x14ac:dyDescent="0.35">
      <c r="B83" t="s">
        <v>14</v>
      </c>
      <c r="C83">
        <v>500.01</v>
      </c>
    </row>
    <row r="84" spans="2:3" x14ac:dyDescent="0.35">
      <c r="B84" t="s">
        <v>15</v>
      </c>
      <c r="C84">
        <v>79.37</v>
      </c>
    </row>
    <row r="85" spans="2:3" x14ac:dyDescent="0.35">
      <c r="B85" t="s">
        <v>15</v>
      </c>
      <c r="C85">
        <v>79.510000000000005</v>
      </c>
    </row>
    <row r="86" spans="2:3" x14ac:dyDescent="0.35">
      <c r="B86" t="s">
        <v>15</v>
      </c>
      <c r="C86">
        <v>78.349999999999994</v>
      </c>
    </row>
    <row r="87" spans="2:3" x14ac:dyDescent="0.35">
      <c r="B87" t="s">
        <v>15</v>
      </c>
      <c r="C87">
        <v>78.69</v>
      </c>
    </row>
    <row r="88" spans="2:3" x14ac:dyDescent="0.35">
      <c r="B88" t="s">
        <v>15</v>
      </c>
      <c r="C88">
        <v>79.47</v>
      </c>
    </row>
    <row r="89" spans="2:3" x14ac:dyDescent="0.35">
      <c r="B89" t="s">
        <v>15</v>
      </c>
      <c r="C89">
        <v>78.5</v>
      </c>
    </row>
    <row r="90" spans="2:3" x14ac:dyDescent="0.35">
      <c r="B90" t="s">
        <v>15</v>
      </c>
      <c r="C90">
        <v>78.2</v>
      </c>
    </row>
    <row r="91" spans="2:3" x14ac:dyDescent="0.35">
      <c r="B91" t="s">
        <v>15</v>
      </c>
      <c r="C91">
        <v>78.64</v>
      </c>
    </row>
    <row r="92" spans="2:3" x14ac:dyDescent="0.35">
      <c r="B92" t="s">
        <v>15</v>
      </c>
      <c r="C92">
        <v>78.78</v>
      </c>
    </row>
    <row r="93" spans="2:3" x14ac:dyDescent="0.35">
      <c r="B93" t="s">
        <v>15</v>
      </c>
      <c r="C93">
        <v>79.36</v>
      </c>
    </row>
    <row r="94" spans="2:3" x14ac:dyDescent="0.35">
      <c r="B94" t="s">
        <v>15</v>
      </c>
      <c r="C94">
        <v>78.37</v>
      </c>
    </row>
    <row r="95" spans="2:3" x14ac:dyDescent="0.35">
      <c r="B95" t="s">
        <v>15</v>
      </c>
      <c r="C95">
        <v>78.36</v>
      </c>
    </row>
    <row r="96" spans="2:3" x14ac:dyDescent="0.35">
      <c r="B96" t="s">
        <v>15</v>
      </c>
      <c r="C96">
        <v>78.430000000000007</v>
      </c>
    </row>
    <row r="97" spans="2:3" x14ac:dyDescent="0.35">
      <c r="B97" t="s">
        <v>15</v>
      </c>
      <c r="C97">
        <v>78.33</v>
      </c>
    </row>
    <row r="98" spans="2:3" x14ac:dyDescent="0.35">
      <c r="B98" t="s">
        <v>15</v>
      </c>
      <c r="C98">
        <v>79.239999999999995</v>
      </c>
    </row>
    <row r="99" spans="2:3" x14ac:dyDescent="0.35">
      <c r="B99" t="s">
        <v>15</v>
      </c>
      <c r="C99">
        <v>79.36</v>
      </c>
    </row>
    <row r="100" spans="2:3" x14ac:dyDescent="0.35">
      <c r="B100" t="s">
        <v>15</v>
      </c>
      <c r="C100">
        <v>78.63</v>
      </c>
    </row>
    <row r="101" spans="2:3" x14ac:dyDescent="0.35">
      <c r="B101" t="s">
        <v>15</v>
      </c>
      <c r="C101">
        <v>78.28</v>
      </c>
    </row>
    <row r="102" spans="2:3" x14ac:dyDescent="0.35">
      <c r="B102" t="s">
        <v>15</v>
      </c>
      <c r="C102">
        <v>78.069999999999993</v>
      </c>
    </row>
    <row r="103" spans="2:3" x14ac:dyDescent="0.35">
      <c r="B103" t="s">
        <v>15</v>
      </c>
      <c r="C103">
        <v>79.78</v>
      </c>
    </row>
    <row r="104" spans="2:3" x14ac:dyDescent="0.35">
      <c r="B104" t="s">
        <v>15</v>
      </c>
      <c r="C104">
        <v>78.84</v>
      </c>
    </row>
    <row r="105" spans="2:3" x14ac:dyDescent="0.35">
      <c r="B105" t="s">
        <v>15</v>
      </c>
      <c r="C105">
        <v>78.760000000000005</v>
      </c>
    </row>
    <row r="106" spans="2:3" x14ac:dyDescent="0.35">
      <c r="B106" t="s">
        <v>15</v>
      </c>
      <c r="C106">
        <v>78.989999999999995</v>
      </c>
    </row>
    <row r="107" spans="2:3" x14ac:dyDescent="0.35">
      <c r="B107" t="s">
        <v>15</v>
      </c>
      <c r="C107">
        <v>78.95</v>
      </c>
    </row>
    <row r="108" spans="2:3" x14ac:dyDescent="0.35">
      <c r="B108" t="s">
        <v>15</v>
      </c>
      <c r="C108">
        <v>78.33</v>
      </c>
    </row>
    <row r="109" spans="2:3" x14ac:dyDescent="0.35">
      <c r="B109" t="s">
        <v>15</v>
      </c>
      <c r="C109">
        <v>78.55</v>
      </c>
    </row>
    <row r="110" spans="2:3" x14ac:dyDescent="0.35">
      <c r="B110" t="s">
        <v>15</v>
      </c>
      <c r="C110">
        <v>78.64</v>
      </c>
    </row>
    <row r="111" spans="2:3" x14ac:dyDescent="0.35">
      <c r="B111" t="s">
        <v>15</v>
      </c>
      <c r="C111">
        <v>78.67</v>
      </c>
    </row>
    <row r="112" spans="2:3" x14ac:dyDescent="0.35">
      <c r="B112" t="s">
        <v>15</v>
      </c>
      <c r="C112">
        <v>78.599999999999994</v>
      </c>
    </row>
    <row r="113" spans="2:3" x14ac:dyDescent="0.35">
      <c r="B113" t="s">
        <v>15</v>
      </c>
      <c r="C113">
        <v>78.650000000000006</v>
      </c>
    </row>
    <row r="114" spans="2:3" x14ac:dyDescent="0.35">
      <c r="B114" t="s">
        <v>15</v>
      </c>
      <c r="C114">
        <v>78.72</v>
      </c>
    </row>
    <row r="115" spans="2:3" x14ac:dyDescent="0.35">
      <c r="B115" t="s">
        <v>15</v>
      </c>
      <c r="C115">
        <v>78.33</v>
      </c>
    </row>
    <row r="116" spans="2:3" x14ac:dyDescent="0.35">
      <c r="B116" t="s">
        <v>15</v>
      </c>
      <c r="C116">
        <v>78.28</v>
      </c>
    </row>
    <row r="117" spans="2:3" x14ac:dyDescent="0.35">
      <c r="B117" t="s">
        <v>15</v>
      </c>
      <c r="C117">
        <v>79.31</v>
      </c>
    </row>
    <row r="118" spans="2:3" x14ac:dyDescent="0.35">
      <c r="B118" t="s">
        <v>15</v>
      </c>
      <c r="C118">
        <v>78.2</v>
      </c>
    </row>
    <row r="119" spans="2:3" x14ac:dyDescent="0.35">
      <c r="B119" t="s">
        <v>15</v>
      </c>
      <c r="C119">
        <v>78.61</v>
      </c>
    </row>
    <row r="120" spans="2:3" x14ac:dyDescent="0.35">
      <c r="B120" t="s">
        <v>15</v>
      </c>
      <c r="C120">
        <v>78.64</v>
      </c>
    </row>
    <row r="121" spans="2:3" x14ac:dyDescent="0.35">
      <c r="B121" t="s">
        <v>15</v>
      </c>
      <c r="C121">
        <v>78.63</v>
      </c>
    </row>
    <row r="122" spans="2:3" x14ac:dyDescent="0.35">
      <c r="B122" t="s">
        <v>15</v>
      </c>
      <c r="C122">
        <v>78.44</v>
      </c>
    </row>
    <row r="123" spans="2:3" x14ac:dyDescent="0.35">
      <c r="B123" t="s">
        <v>15</v>
      </c>
      <c r="C123">
        <v>77.92</v>
      </c>
    </row>
    <row r="124" spans="2:3" x14ac:dyDescent="0.35">
      <c r="B124" t="s">
        <v>15</v>
      </c>
      <c r="C124">
        <v>78.709999999999994</v>
      </c>
    </row>
    <row r="125" spans="2:3" x14ac:dyDescent="0.35">
      <c r="B125" t="s">
        <v>15</v>
      </c>
      <c r="C125">
        <v>78.41</v>
      </c>
    </row>
    <row r="126" spans="2:3" x14ac:dyDescent="0.35">
      <c r="B126" t="s">
        <v>15</v>
      </c>
      <c r="C126">
        <v>81.180000000000007</v>
      </c>
    </row>
    <row r="127" spans="2:3" x14ac:dyDescent="0.35">
      <c r="B127" t="s">
        <v>15</v>
      </c>
      <c r="C127">
        <v>80.3</v>
      </c>
    </row>
    <row r="128" spans="2:3" x14ac:dyDescent="0.35">
      <c r="B128" t="s">
        <v>15</v>
      </c>
      <c r="C128">
        <v>78.55</v>
      </c>
    </row>
    <row r="129" spans="2:3" x14ac:dyDescent="0.35">
      <c r="B129" t="s">
        <v>15</v>
      </c>
      <c r="C129">
        <v>78.13</v>
      </c>
    </row>
    <row r="130" spans="2:3" x14ac:dyDescent="0.35">
      <c r="B130" t="s">
        <v>15</v>
      </c>
      <c r="C130">
        <v>78.83</v>
      </c>
    </row>
    <row r="131" spans="2:3" x14ac:dyDescent="0.35">
      <c r="B131" t="s">
        <v>15</v>
      </c>
      <c r="C131">
        <v>79.5</v>
      </c>
    </row>
    <row r="132" spans="2:3" x14ac:dyDescent="0.35">
      <c r="B132" t="s">
        <v>15</v>
      </c>
      <c r="C132">
        <v>78.709999999999994</v>
      </c>
    </row>
    <row r="133" spans="2:3" x14ac:dyDescent="0.35">
      <c r="B133" t="s">
        <v>15</v>
      </c>
      <c r="C133">
        <v>77.83</v>
      </c>
    </row>
  </sheetData>
  <hyperlinks>
    <hyperlink ref="J21" r:id="rId1" location="Cohen.27s_d"/>
    <hyperlink ref="G14" r:id="rId2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Oulu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Mäntylä</dc:creator>
  <cp:lastModifiedBy>Tomi</cp:lastModifiedBy>
  <dcterms:created xsi:type="dcterms:W3CDTF">2016-08-09T11:08:41Z</dcterms:created>
  <dcterms:modified xsi:type="dcterms:W3CDTF">2016-10-13T09:13:21Z</dcterms:modified>
</cp:coreProperties>
</file>