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BE25165B-6BA1-4E38-8A30-979CBE7AE77D}" xr6:coauthVersionLast="47" xr6:coauthVersionMax="47" xr10:uidLastSave="{00000000-0000-0000-0000-000000000000}"/>
  <bookViews>
    <workbookView xWindow="13620" yWindow="2655" windowWidth="23430" windowHeight="1743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</calcChain>
</file>

<file path=xl/sharedStrings.xml><?xml version="1.0" encoding="utf-8"?>
<sst xmlns="http://schemas.openxmlformats.org/spreadsheetml/2006/main" count="232" uniqueCount="120">
  <si>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</si>
  <si>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</si>
  <si>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</si>
  <si>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</si>
  <si>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</si>
  <si>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</si>
  <si>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</si>
  <si>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</si>
  <si>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</si>
  <si>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</si>
  <si>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</si>
  <si>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</si>
  <si>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</si>
  <si>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</si>
  <si>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</si>
  <si>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</si>
  <si>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</si>
  <si>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</si>
  <si>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</si>
  <si>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</si>
  <si>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record added</t>
  </si>
  <si>
    <t>…</t>
  </si>
  <si>
    <t>-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</si>
  <si>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</si>
  <si>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</si>
  <si>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</si>
  <si>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</si>
  <si>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</si>
  <si>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</si>
  <si>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</si>
  <si>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</si>
  <si>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</si>
  <si>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</si>
  <si>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</si>
  <si>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</si>
  <si>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</si>
  <si>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</si>
  <si>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</si>
  <si>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</si>
  <si>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</si>
  <si>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</si>
  <si>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</si>
  <si>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TC5_ECP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</si>
  <si>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</si>
  <si>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</si>
  <si>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</si>
  <si>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</si>
  <si>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</si>
  <si>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</si>
  <si>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</si>
  <si>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</si>
  <si>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</si>
  <si>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</si>
  <si>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</si>
  <si>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</si>
  <si>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</si>
  <si>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r>
      <rPr>
        <b/>
        <sz val="11"/>
        <color theme="1"/>
        <rFont val="Calibri"/>
        <family val="2"/>
        <scheme val="minor"/>
      </rPr>
      <t>F01.</t>
    </r>
    <r>
      <rPr>
        <sz val="11"/>
        <color theme="1"/>
        <rFont val="Calibri"/>
        <family val="2"/>
        <scheme val="minor"/>
      </rPr>
      <t xml:space="preserve"> Pentru fiecare plata realizata se retin intr-un fisier urmatoarele detalii: masa, tipul platii (cash sau card), valoarea achitata si data si ora la care s-a facut plata.</t>
    </r>
  </si>
  <si>
    <r>
      <t xml:space="preserve">public void </t>
    </r>
    <r>
      <rPr>
        <sz val="15"/>
        <color rgb="FF61AFEF"/>
        <rFont val="Consolas"/>
        <family val="3"/>
      </rPr>
      <t>addPayment</t>
    </r>
    <r>
      <rPr>
        <sz val="15"/>
        <color rgb="FFABB2BF"/>
        <rFont val="Consolas"/>
        <family val="3"/>
      </rPr>
      <t>(</t>
    </r>
    <r>
      <rPr>
        <i/>
        <sz val="15"/>
        <color rgb="FFC678DD"/>
        <rFont val="Consolas"/>
        <family val="3"/>
      </rPr>
      <t xml:space="preserve">int </t>
    </r>
    <r>
      <rPr>
        <sz val="15"/>
        <color rgb="FFD19A66"/>
        <rFont val="Consolas"/>
        <family val="3"/>
      </rPr>
      <t>table</t>
    </r>
    <r>
      <rPr>
        <sz val="15"/>
        <color rgb="FFABB2BF"/>
        <rFont val="Consolas"/>
        <family val="3"/>
      </rPr>
      <t xml:space="preserve">, </t>
    </r>
    <r>
      <rPr>
        <sz val="15"/>
        <color rgb="FFE5C07B"/>
        <rFont val="Consolas"/>
        <family val="3"/>
      </rPr>
      <t xml:space="preserve">PaymentType </t>
    </r>
    <r>
      <rPr>
        <sz val="15"/>
        <color rgb="FFD19A66"/>
        <rFont val="Consolas"/>
        <family val="3"/>
      </rPr>
      <t>type</t>
    </r>
    <r>
      <rPr>
        <sz val="15"/>
        <color rgb="FFABB2BF"/>
        <rFont val="Consolas"/>
        <family val="3"/>
      </rPr>
      <t xml:space="preserve">, </t>
    </r>
    <r>
      <rPr>
        <i/>
        <sz val="15"/>
        <color rgb="FFC678DD"/>
        <rFont val="Consolas"/>
        <family val="3"/>
      </rPr>
      <t xml:space="preserve">double </t>
    </r>
    <r>
      <rPr>
        <sz val="15"/>
        <color rgb="FFD19A66"/>
        <rFont val="Consolas"/>
        <family val="3"/>
      </rPr>
      <t>amount</t>
    </r>
    <r>
      <rPr>
        <sz val="15"/>
        <color rgb="FFABB2BF"/>
        <rFont val="Consolas"/>
        <family val="3"/>
      </rPr>
      <t>)</t>
    </r>
  </si>
  <si>
    <t>public void addPayment(int table, PaymentType type, double amount)</t>
  </si>
  <si>
    <t>table este un numar</t>
  </si>
  <si>
    <t>table numar</t>
  </si>
  <si>
    <t>table nu este numar</t>
  </si>
  <si>
    <t>table de la 1 la 8</t>
  </si>
  <si>
    <t>table mai mic decat 1</t>
  </si>
  <si>
    <t>table mai mare decat 8</t>
  </si>
  <si>
    <t>amount numar</t>
  </si>
  <si>
    <t>amount nu este numar</t>
  </si>
  <si>
    <t>amount este un numar real</t>
  </si>
  <si>
    <t>amount este un numar strict pozitiv</t>
  </si>
  <si>
    <t>amount &gt; 0</t>
  </si>
  <si>
    <t>amount &lt;= 0</t>
  </si>
  <si>
    <t>amount mai mare decat valoarea maxima admisa</t>
  </si>
  <si>
    <t>table</t>
  </si>
  <si>
    <t>type</t>
  </si>
  <si>
    <t>amount</t>
  </si>
  <si>
    <t>CARD</t>
  </si>
  <si>
    <t>CASH</t>
  </si>
  <si>
    <t>Error message - Invalid table id</t>
  </si>
  <si>
    <t>3aq</t>
  </si>
  <si>
    <t>Error message - Invalid amount</t>
  </si>
  <si>
    <t>table number in [1, 8]</t>
  </si>
  <si>
    <t>01. table = 0</t>
  </si>
  <si>
    <t>02. table = 1</t>
  </si>
  <si>
    <t>03. table = 2</t>
  </si>
  <si>
    <t>04. table = 7</t>
  </si>
  <si>
    <t>05. table = 8</t>
  </si>
  <si>
    <t>06. table = 9</t>
  </si>
  <si>
    <t>07. amount = -1</t>
  </si>
  <si>
    <t>08. amount = 0</t>
  </si>
  <si>
    <t>09. amount = 0.1</t>
  </si>
  <si>
    <t>10. amount = MAX_FLOAT - 1</t>
  </si>
  <si>
    <t>11. amount = MAX_FLOAT</t>
  </si>
  <si>
    <t>12. amount = MAX_FLOAT + 0.1</t>
  </si>
  <si>
    <t>MAX_FLOAT - 1</t>
  </si>
  <si>
    <t>MAX_FLOAT</t>
  </si>
  <si>
    <t>yes</t>
  </si>
  <si>
    <t>TC2_ECP</t>
  </si>
  <si>
    <t>TC1_BVA</t>
  </si>
  <si>
    <t>TC9_BVA</t>
  </si>
  <si>
    <t>TC7_BVA</t>
  </si>
  <si>
    <t>no validation for the table id</t>
  </si>
  <si>
    <t>no validation for amount</t>
  </si>
  <si>
    <t>Alexandrescu Ștefan</t>
  </si>
  <si>
    <t>Andrei-Nicoară Sabina-Eleny</t>
  </si>
  <si>
    <t>Bacs Dominic</t>
  </si>
  <si>
    <t>restaurantul are doar 8 tables</t>
  </si>
  <si>
    <t>type este un enum PaymentType</t>
  </si>
  <si>
    <t>type = CARD</t>
  </si>
  <si>
    <t>type = CASH</t>
  </si>
  <si>
    <t>type nu este enum</t>
  </si>
  <si>
    <t>1, 3, 6, 8, 11</t>
  </si>
  <si>
    <t>1, 4, 6, 8, 12</t>
  </si>
  <si>
    <t>1, 5, 6, 8, 12</t>
  </si>
  <si>
    <t>2, 6, 8, 12</t>
  </si>
  <si>
    <t>1, 3, 6, 9, 11</t>
  </si>
  <si>
    <t>CG</t>
  </si>
  <si>
    <t>1, 3, 6, 9, 13</t>
  </si>
  <si>
    <t>Error message - Invalid payment type</t>
  </si>
  <si>
    <t>VVSS, Info Romana, 2024-2025</t>
  </si>
  <si>
    <t>MAX_FLOAT + 0.1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</si>
</sst>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5"/>
      <color rgb="FFABB2BF"/>
      <name val="Consolas"/>
      <family val="3"/>
    </font>
    <font>
      <i/>
      <sz val="15"/>
      <color rgb="FFC678DD"/>
      <name val="Consolas"/>
      <family val="3"/>
    </font>
    <font>
      <sz val="15"/>
      <color rgb="FF61AFEF"/>
      <name val="Consolas"/>
      <family val="3"/>
    </font>
    <font>
      <sz val="15"/>
      <color rgb="FFD19A66"/>
      <name val="Consolas"/>
      <family val="3"/>
    </font>
    <font>
      <sz val="15"/>
      <color rgb="FFE5C07B"/>
      <name val="Consolas"/>
      <family val="3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/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1" xfId="0" applyFont="1" applyBorder="1"/>
    <xf numFmtId="0" fontId="11" fillId="0" borderId="0" xfId="0" applyFont="1"/>
    <xf numFmtId="0" fontId="0" fillId="0" borderId="6" xfId="0" applyBorder="1"/>
    <xf numFmtId="0" fontId="3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2" borderId="6" xfId="0" applyFont="1" applyFill="1" applyBorder="1" applyAlignment="1">
      <alignment horizontal="center"/>
    </xf>
    <xf numFmtId="0" fontId="15" fillId="0" borderId="0" xfId="0" applyFont="1"/>
    <xf numFmtId="0" fontId="0" fillId="0" borderId="0" xfId="0" applyAlignment="1">
      <alignment vertical="center"/>
    </xf>
    <xf numFmtId="0" fontId="9" fillId="0" borderId="0" xfId="0" applyFont="1"/>
    <xf numFmtId="0" fontId="16" fillId="0" borderId="0" xfId="0" applyFont="1"/>
    <xf numFmtId="0" fontId="10" fillId="0" borderId="10" xfId="0" applyFont="1" applyBorder="1"/>
    <xf numFmtId="0" fontId="0" fillId="0" borderId="1" xfId="0" applyBorder="1" applyAlignment="1">
      <alignment horizontal="center"/>
    </xf>
    <xf numFmtId="0" fontId="18" fillId="0" borderId="0" xfId="0" applyFont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12" fillId="0" borderId="0" xfId="0" applyFont="1"/>
    <xf numFmtId="0" fontId="0" fillId="0" borderId="1" xfId="0" applyBorder="1" applyAlignment="1">
      <alignment vertical="center" wrapText="1"/>
    </xf>
    <xf numFmtId="0" fontId="8" fillId="0" borderId="9" xfId="0" applyFont="1" applyBorder="1"/>
    <xf numFmtId="0" fontId="8" fillId="0" borderId="5" xfId="0" applyFont="1" applyBorder="1"/>
    <xf numFmtId="0" fontId="7" fillId="0" borderId="9" xfId="0" applyFont="1" applyBorder="1"/>
    <xf numFmtId="0" fontId="0" fillId="2" borderId="8" xfId="0" applyFill="1" applyBorder="1" applyAlignment="1">
      <alignment wrapText="1"/>
    </xf>
    <xf numFmtId="0" fontId="8" fillId="0" borderId="6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3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4" fillId="2" borderId="20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14</xdr:row>
      <xdr:rowOff>50799</xdr:rowOff>
    </xdr:from>
    <xdr:to>
      <xdr:col>1</xdr:col>
      <xdr:colOff>542925</xdr:colOff>
      <xdr:row>15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017BD3-BF93-F281-EBE5-A79723419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84474"/>
          <a:ext cx="466725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zoomScaleNormal="100" workbookViewId="0">
      <selection activeCell="C1" sqref="C1:F1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47" t="s">
        <v>118</v>
      </c>
      <c r="D1" s="48"/>
      <c r="E1" s="48"/>
      <c r="F1" s="49"/>
      <c r="H1" s="34" t="s">
        <v>0</v>
      </c>
      <c r="I1" s="34"/>
      <c r="J1" s="34"/>
    </row>
    <row r="2" spans="2:10" x14ac:dyDescent="0.25">
      <c r="H2" s="50" t="s">
        <v>1</v>
      </c>
      <c r="I2" s="50"/>
      <c r="J2" s="50"/>
    </row>
    <row r="3" spans="2:10" x14ac:dyDescent="0.25">
      <c r="H3" s="2"/>
      <c r="I3" s="2" t="s">
        <v>2</v>
      </c>
      <c r="J3" s="2" t="s">
        <v>3</v>
      </c>
    </row>
    <row r="4" spans="2:10" x14ac:dyDescent="0.25">
      <c r="H4" s="2" t="s">
        <v>4</v>
      </c>
      <c r="I4" s="2" t="s">
        <v>102</v>
      </c>
      <c r="J4" s="2">
        <v>231</v>
      </c>
    </row>
    <row r="5" spans="2:10" x14ac:dyDescent="0.25">
      <c r="H5" s="2" t="s">
        <v>5</v>
      </c>
      <c r="I5" s="2" t="s">
        <v>103</v>
      </c>
      <c r="J5" s="2">
        <v>231</v>
      </c>
    </row>
    <row r="6" spans="2:10" x14ac:dyDescent="0.25">
      <c r="B6" s="21"/>
      <c r="H6" s="2" t="s">
        <v>6</v>
      </c>
      <c r="I6" s="2" t="s">
        <v>104</v>
      </c>
      <c r="J6" s="2">
        <v>231</v>
      </c>
    </row>
    <row r="7" spans="2:10" ht="14.45" customHeight="1" x14ac:dyDescent="0.25"/>
    <row r="8" spans="2:10" x14ac:dyDescent="0.25">
      <c r="B8" s="32" t="s">
        <v>7</v>
      </c>
    </row>
    <row r="9" spans="2:10" x14ac:dyDescent="0.25">
      <c r="B9" s="1" t="s">
        <v>8</v>
      </c>
    </row>
    <row r="10" spans="2:10" x14ac:dyDescent="0.25">
      <c r="B10" s="1"/>
    </row>
    <row r="11" spans="2:10" x14ac:dyDescent="0.25">
      <c r="B11" t="s">
        <v>56</v>
      </c>
      <c r="C11" s="1"/>
      <c r="D11" s="1"/>
      <c r="E11" s="1"/>
    </row>
    <row r="12" spans="2:10" ht="19.5" x14ac:dyDescent="0.25">
      <c r="B12" s="36" t="s">
        <v>57</v>
      </c>
      <c r="C12" s="1"/>
      <c r="D12" s="1"/>
      <c r="E12" s="1"/>
    </row>
    <row r="13" spans="2:10" x14ac:dyDescent="0.25">
      <c r="B13" s="1"/>
      <c r="C13" s="1"/>
      <c r="D13" s="1"/>
      <c r="E13" s="1"/>
    </row>
    <row r="16" spans="2:10" x14ac:dyDescent="0.25"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2"/>
    </row>
    <row r="19" spans="1:15" x14ac:dyDescent="0.25">
      <c r="B19" s="1"/>
    </row>
    <row r="20" spans="1:15" x14ac:dyDescent="0.25">
      <c r="C20" s="30"/>
    </row>
    <row r="21" spans="1:15" x14ac:dyDescent="0.25">
      <c r="B21" s="1"/>
    </row>
    <row r="22" spans="1:15" x14ac:dyDescent="0.25">
      <c r="B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1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</row>
    <row r="26" spans="1:15" x14ac:dyDescent="0.25">
      <c r="C26" s="33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M22"/>
  <sheetViews>
    <sheetView workbookViewId="0">
      <selection activeCell="E11" sqref="D11:E11"/>
    </sheetView>
  </sheetViews>
  <sheetFormatPr defaultRowHeight="15" x14ac:dyDescent="0.25"/>
  <cols>
    <col min="2" max="2" width="10.140625" bestFit="1" customWidth="1"/>
    <col min="3" max="3" width="33" bestFit="1" customWidth="1"/>
    <col min="4" max="4" width="20" bestFit="1" customWidth="1"/>
    <col min="5" max="5" width="21.7109375" bestFit="1" customWidth="1"/>
    <col min="6" max="6" width="5.85546875" customWidth="1"/>
    <col min="7" max="7" width="8" customWidth="1"/>
    <col min="8" max="8" width="16.5703125" bestFit="1" customWidth="1"/>
    <col min="9" max="9" width="12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23.85546875" customWidth="1"/>
    <col min="16" max="16" width="29.42578125" customWidth="1"/>
    <col min="17" max="17" width="5" customWidth="1"/>
  </cols>
  <sheetData>
    <row r="1" spans="2:13" x14ac:dyDescent="0.25">
      <c r="B1" s="47" t="s">
        <v>118</v>
      </c>
      <c r="C1" s="48"/>
      <c r="D1" s="48"/>
      <c r="E1" s="49"/>
    </row>
    <row r="3" spans="2:13" x14ac:dyDescent="0.25">
      <c r="B3" s="61" t="s">
        <v>58</v>
      </c>
      <c r="C3" s="62"/>
      <c r="D3" s="62"/>
      <c r="E3" s="62"/>
      <c r="F3" s="62"/>
      <c r="G3" s="63"/>
    </row>
    <row r="5" spans="2:13" x14ac:dyDescent="0.25">
      <c r="B5" s="64" t="s">
        <v>9</v>
      </c>
      <c r="C5" s="64"/>
      <c r="D5" s="64"/>
      <c r="E5" s="64"/>
      <c r="G5" s="57" t="s">
        <v>10</v>
      </c>
      <c r="H5" s="58"/>
      <c r="I5" s="58"/>
      <c r="J5" s="58"/>
      <c r="K5" s="58"/>
      <c r="L5" s="58"/>
      <c r="M5" s="59"/>
    </row>
    <row r="6" spans="2:13" x14ac:dyDescent="0.25">
      <c r="B6" s="13" t="s">
        <v>11</v>
      </c>
      <c r="C6" s="13" t="s">
        <v>12</v>
      </c>
      <c r="D6" s="13" t="s">
        <v>13</v>
      </c>
      <c r="E6" s="13" t="s">
        <v>14</v>
      </c>
      <c r="G6" s="65" t="s">
        <v>15</v>
      </c>
      <c r="H6" s="71" t="s">
        <v>16</v>
      </c>
      <c r="I6" s="54" t="s">
        <v>17</v>
      </c>
      <c r="J6" s="55"/>
      <c r="K6" s="56"/>
      <c r="L6" s="73" t="s">
        <v>18</v>
      </c>
      <c r="M6" s="73"/>
    </row>
    <row r="7" spans="2:13" x14ac:dyDescent="0.25">
      <c r="B7" s="4">
        <v>1</v>
      </c>
      <c r="C7" s="60" t="s">
        <v>59</v>
      </c>
      <c r="D7" s="4" t="s">
        <v>60</v>
      </c>
      <c r="E7" s="4"/>
      <c r="G7" s="66"/>
      <c r="H7" s="72"/>
      <c r="I7" s="13" t="s">
        <v>72</v>
      </c>
      <c r="J7" s="13" t="s">
        <v>73</v>
      </c>
      <c r="K7" s="13" t="s">
        <v>74</v>
      </c>
      <c r="L7" s="54" t="s">
        <v>19</v>
      </c>
      <c r="M7" s="56"/>
    </row>
    <row r="8" spans="2:13" x14ac:dyDescent="0.25">
      <c r="B8" s="4">
        <v>2</v>
      </c>
      <c r="C8" s="60"/>
      <c r="D8" s="4"/>
      <c r="E8" s="4" t="s">
        <v>61</v>
      </c>
      <c r="G8" s="13">
        <v>1</v>
      </c>
      <c r="H8" s="2" t="s">
        <v>110</v>
      </c>
      <c r="I8" s="35">
        <v>3</v>
      </c>
      <c r="J8" s="35" t="s">
        <v>75</v>
      </c>
      <c r="K8" s="35">
        <v>15</v>
      </c>
      <c r="L8" s="69" t="s">
        <v>20</v>
      </c>
      <c r="M8" s="70"/>
    </row>
    <row r="9" spans="2:13" x14ac:dyDescent="0.25">
      <c r="B9" s="4">
        <v>3</v>
      </c>
      <c r="C9" s="51" t="s">
        <v>105</v>
      </c>
      <c r="D9" s="4" t="s">
        <v>62</v>
      </c>
      <c r="E9" s="4"/>
      <c r="G9" s="13">
        <v>2</v>
      </c>
      <c r="H9" s="2" t="s">
        <v>111</v>
      </c>
      <c r="I9" s="35">
        <v>-3</v>
      </c>
      <c r="J9" s="35" t="s">
        <v>76</v>
      </c>
      <c r="K9" s="35">
        <v>15</v>
      </c>
      <c r="L9" s="67" t="s">
        <v>77</v>
      </c>
      <c r="M9" s="68"/>
    </row>
    <row r="10" spans="2:13" x14ac:dyDescent="0.25">
      <c r="B10" s="4">
        <v>4</v>
      </c>
      <c r="C10" s="53"/>
      <c r="D10" s="4"/>
      <c r="E10" s="4" t="s">
        <v>63</v>
      </c>
      <c r="G10" s="37">
        <v>3</v>
      </c>
      <c r="H10" s="20" t="s">
        <v>112</v>
      </c>
      <c r="I10" s="8">
        <v>10</v>
      </c>
      <c r="J10" s="8" t="s">
        <v>76</v>
      </c>
      <c r="K10" s="8">
        <v>15</v>
      </c>
      <c r="L10" s="67" t="s">
        <v>77</v>
      </c>
      <c r="M10" s="68"/>
    </row>
    <row r="11" spans="2:13" x14ac:dyDescent="0.25">
      <c r="B11" s="4">
        <v>5</v>
      </c>
      <c r="C11" s="52"/>
      <c r="D11" s="4"/>
      <c r="E11" s="4" t="s">
        <v>64</v>
      </c>
      <c r="G11" s="37">
        <v>4</v>
      </c>
      <c r="H11" s="20" t="s">
        <v>113</v>
      </c>
      <c r="I11" s="8" t="s">
        <v>78</v>
      </c>
      <c r="J11" s="8" t="s">
        <v>76</v>
      </c>
      <c r="K11" s="8">
        <v>15</v>
      </c>
      <c r="L11" s="67" t="s">
        <v>23</v>
      </c>
      <c r="M11" s="68"/>
    </row>
    <row r="12" spans="2:13" x14ac:dyDescent="0.25">
      <c r="B12" s="4">
        <v>6</v>
      </c>
      <c r="C12" s="51" t="s">
        <v>67</v>
      </c>
      <c r="D12" s="4" t="s">
        <v>65</v>
      </c>
      <c r="E12" s="4"/>
      <c r="G12" s="37">
        <v>5</v>
      </c>
      <c r="H12" s="20" t="s">
        <v>110</v>
      </c>
      <c r="I12" s="8">
        <v>3</v>
      </c>
      <c r="J12" s="8" t="s">
        <v>75</v>
      </c>
      <c r="K12" s="8">
        <v>20</v>
      </c>
      <c r="L12" s="69" t="s">
        <v>20</v>
      </c>
      <c r="M12" s="70"/>
    </row>
    <row r="13" spans="2:13" x14ac:dyDescent="0.25">
      <c r="B13" s="4">
        <v>7</v>
      </c>
      <c r="C13" s="52"/>
      <c r="D13" s="4"/>
      <c r="E13" s="4" t="s">
        <v>66</v>
      </c>
      <c r="G13" s="37">
        <v>6</v>
      </c>
      <c r="H13" s="20" t="s">
        <v>114</v>
      </c>
      <c r="I13" s="8">
        <v>3</v>
      </c>
      <c r="J13" s="8" t="s">
        <v>75</v>
      </c>
      <c r="K13" s="8">
        <v>-25</v>
      </c>
      <c r="L13" s="67" t="s">
        <v>79</v>
      </c>
      <c r="M13" s="68"/>
    </row>
    <row r="14" spans="2:13" x14ac:dyDescent="0.25">
      <c r="B14" s="4">
        <v>8</v>
      </c>
      <c r="C14" s="51" t="s">
        <v>68</v>
      </c>
      <c r="D14" s="4" t="s">
        <v>69</v>
      </c>
      <c r="E14" s="4"/>
      <c r="G14" s="37">
        <v>7</v>
      </c>
      <c r="H14" s="20" t="s">
        <v>116</v>
      </c>
      <c r="I14" s="35">
        <v>3</v>
      </c>
      <c r="J14" s="35" t="s">
        <v>115</v>
      </c>
      <c r="K14" s="35">
        <v>15</v>
      </c>
      <c r="L14" s="67" t="s">
        <v>117</v>
      </c>
      <c r="M14" s="68"/>
    </row>
    <row r="15" spans="2:13" x14ac:dyDescent="0.25">
      <c r="B15" s="4">
        <v>9</v>
      </c>
      <c r="C15" s="53"/>
      <c r="D15" s="4"/>
      <c r="E15" s="4" t="s">
        <v>70</v>
      </c>
      <c r="G15" s="37">
        <v>8</v>
      </c>
      <c r="H15" s="20"/>
      <c r="I15" s="8"/>
      <c r="J15" s="8"/>
      <c r="K15" s="8"/>
      <c r="L15" s="67"/>
      <c r="M15" s="68"/>
    </row>
    <row r="16" spans="2:13" ht="45" x14ac:dyDescent="0.25">
      <c r="B16" s="4">
        <v>10</v>
      </c>
      <c r="C16" s="52"/>
      <c r="D16" s="4"/>
      <c r="E16" s="39" t="s">
        <v>71</v>
      </c>
      <c r="G16" s="11"/>
      <c r="H16" s="10"/>
      <c r="I16" s="12"/>
      <c r="J16" s="12"/>
      <c r="K16" s="12"/>
      <c r="L16" s="75"/>
      <c r="M16" s="76"/>
    </row>
    <row r="17" spans="2:13" x14ac:dyDescent="0.25">
      <c r="B17" s="4">
        <v>11</v>
      </c>
      <c r="C17" s="51" t="s">
        <v>106</v>
      </c>
      <c r="D17" s="4" t="s">
        <v>107</v>
      </c>
      <c r="E17" s="4"/>
      <c r="G17" s="11"/>
      <c r="H17" s="10"/>
      <c r="I17" s="12"/>
      <c r="J17" s="12"/>
      <c r="K17" s="12"/>
      <c r="L17" s="75"/>
      <c r="M17" s="76"/>
    </row>
    <row r="18" spans="2:13" x14ac:dyDescent="0.25">
      <c r="B18" s="4">
        <v>12</v>
      </c>
      <c r="C18" s="53"/>
      <c r="D18" s="4" t="s">
        <v>108</v>
      </c>
      <c r="E18" s="4"/>
      <c r="G18" s="11"/>
      <c r="H18" s="10"/>
      <c r="I18" s="12"/>
      <c r="J18" s="12"/>
      <c r="K18" s="12"/>
      <c r="L18" s="75"/>
      <c r="M18" s="76"/>
    </row>
    <row r="19" spans="2:13" x14ac:dyDescent="0.25">
      <c r="B19" s="4">
        <v>13</v>
      </c>
      <c r="C19" s="52"/>
      <c r="D19" s="4"/>
      <c r="E19" s="4" t="s">
        <v>109</v>
      </c>
      <c r="G19" s="13"/>
      <c r="H19" s="2"/>
      <c r="I19" s="35"/>
      <c r="J19" s="35"/>
      <c r="K19" s="35"/>
      <c r="L19" s="75"/>
      <c r="M19" s="76"/>
    </row>
    <row r="20" spans="2:13" x14ac:dyDescent="0.25">
      <c r="B20" s="4">
        <v>14</v>
      </c>
      <c r="C20" s="4" t="s">
        <v>21</v>
      </c>
      <c r="D20" s="4"/>
      <c r="E20" s="4"/>
    </row>
    <row r="21" spans="2:13" x14ac:dyDescent="0.25">
      <c r="B21" s="4">
        <v>15</v>
      </c>
      <c r="C21" s="4"/>
      <c r="D21" s="4"/>
      <c r="E21" s="4"/>
    </row>
    <row r="22" spans="2:13" x14ac:dyDescent="0.25">
      <c r="D22" t="s">
        <v>24</v>
      </c>
      <c r="F22" s="74"/>
      <c r="G22" s="74"/>
    </row>
  </sheetData>
  <mergeCells count="27">
    <mergeCell ref="C17:C19"/>
    <mergeCell ref="L9:M9"/>
    <mergeCell ref="H6:H7"/>
    <mergeCell ref="L6:M6"/>
    <mergeCell ref="L7:M7"/>
    <mergeCell ref="F22:G22"/>
    <mergeCell ref="L16:M16"/>
    <mergeCell ref="L17:M17"/>
    <mergeCell ref="L18:M18"/>
    <mergeCell ref="L19:M19"/>
    <mergeCell ref="L15:M15"/>
    <mergeCell ref="C12:C13"/>
    <mergeCell ref="C14:C16"/>
    <mergeCell ref="I6:K6"/>
    <mergeCell ref="G5:M5"/>
    <mergeCell ref="B1:E1"/>
    <mergeCell ref="C7:C8"/>
    <mergeCell ref="B3:G3"/>
    <mergeCell ref="B5:E5"/>
    <mergeCell ref="G6:G7"/>
    <mergeCell ref="C9:C11"/>
    <mergeCell ref="L10:M10"/>
    <mergeCell ref="L11:M11"/>
    <mergeCell ref="L12:M12"/>
    <mergeCell ref="L13:M13"/>
    <mergeCell ref="L14:M14"/>
    <mergeCell ref="L8:M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P30"/>
  <sheetViews>
    <sheetView workbookViewId="0">
      <selection activeCell="L20" sqref="L20"/>
    </sheetView>
  </sheetViews>
  <sheetFormatPr defaultRowHeight="15" x14ac:dyDescent="0.25"/>
  <cols>
    <col min="2" max="2" width="11.28515625" bestFit="1" customWidth="1"/>
    <col min="3" max="3" width="15.5703125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3.140625" customWidth="1"/>
    <col min="10" max="10" width="10.140625" bestFit="1" customWidth="1"/>
    <col min="11" max="11" width="9.5703125" customWidth="1"/>
    <col min="12" max="12" width="18.28515625" bestFit="1" customWidth="1"/>
    <col min="13" max="13" width="17.42578125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12.85546875" customWidth="1"/>
    <col min="18" max="18" width="9.42578125" customWidth="1"/>
  </cols>
  <sheetData>
    <row r="1" spans="2:16" x14ac:dyDescent="0.25">
      <c r="B1" s="47" t="s">
        <v>118</v>
      </c>
      <c r="C1" s="48"/>
      <c r="D1" s="48"/>
      <c r="E1" s="49"/>
    </row>
    <row r="3" spans="2:16" x14ac:dyDescent="0.25">
      <c r="B3" s="61" t="s">
        <v>58</v>
      </c>
      <c r="C3" s="62"/>
      <c r="D3" s="62"/>
      <c r="E3" s="62"/>
      <c r="F3" s="62"/>
      <c r="G3" s="63"/>
    </row>
    <row r="5" spans="2:16" x14ac:dyDescent="0.25">
      <c r="B5" s="85" t="s">
        <v>25</v>
      </c>
      <c r="C5" s="85"/>
      <c r="D5" s="85"/>
      <c r="E5" s="3"/>
      <c r="G5" s="57" t="s">
        <v>26</v>
      </c>
      <c r="H5" s="58"/>
      <c r="I5" s="58"/>
      <c r="J5" s="58"/>
      <c r="K5" s="58"/>
      <c r="L5" s="58"/>
      <c r="M5" s="58"/>
      <c r="N5" s="58"/>
      <c r="O5" s="58"/>
      <c r="P5" s="59"/>
    </row>
    <row r="6" spans="2:16" ht="14.45" customHeight="1" x14ac:dyDescent="0.25">
      <c r="B6" s="4" t="s">
        <v>27</v>
      </c>
      <c r="C6" s="4" t="s">
        <v>12</v>
      </c>
      <c r="D6" s="4" t="s">
        <v>25</v>
      </c>
      <c r="E6" s="6"/>
      <c r="G6" s="65" t="s">
        <v>28</v>
      </c>
      <c r="H6" s="65" t="s">
        <v>29</v>
      </c>
      <c r="I6" s="65" t="s">
        <v>30</v>
      </c>
      <c r="J6" s="71" t="s">
        <v>31</v>
      </c>
      <c r="K6" s="78" t="s">
        <v>17</v>
      </c>
      <c r="L6" s="79"/>
      <c r="M6" s="80"/>
      <c r="N6" s="78" t="s">
        <v>18</v>
      </c>
      <c r="O6" s="79"/>
      <c r="P6" s="80"/>
    </row>
    <row r="7" spans="2:16" x14ac:dyDescent="0.25">
      <c r="B7" s="51">
        <v>1</v>
      </c>
      <c r="C7" s="82" t="s">
        <v>80</v>
      </c>
      <c r="D7" s="2" t="s">
        <v>81</v>
      </c>
      <c r="G7" s="66"/>
      <c r="H7" s="66"/>
      <c r="I7" s="66"/>
      <c r="J7" s="72"/>
      <c r="K7" s="13" t="s">
        <v>72</v>
      </c>
      <c r="L7" s="13" t="s">
        <v>73</v>
      </c>
      <c r="M7" s="13" t="s">
        <v>74</v>
      </c>
      <c r="N7" s="73" t="s">
        <v>32</v>
      </c>
      <c r="O7" s="73"/>
      <c r="P7" s="73"/>
    </row>
    <row r="8" spans="2:16" x14ac:dyDescent="0.25">
      <c r="B8" s="53"/>
      <c r="C8" s="83"/>
      <c r="D8" s="2" t="s">
        <v>82</v>
      </c>
      <c r="G8" s="13">
        <v>1</v>
      </c>
      <c r="H8" s="9">
        <v>1</v>
      </c>
      <c r="I8" s="8" t="s">
        <v>33</v>
      </c>
      <c r="J8" s="8" t="s">
        <v>95</v>
      </c>
      <c r="K8" s="35">
        <v>0</v>
      </c>
      <c r="L8" s="35" t="s">
        <v>75</v>
      </c>
      <c r="M8" s="35">
        <v>15</v>
      </c>
      <c r="N8" s="67" t="s">
        <v>77</v>
      </c>
      <c r="O8" s="77"/>
      <c r="P8" s="68"/>
    </row>
    <row r="9" spans="2:16" x14ac:dyDescent="0.25">
      <c r="B9" s="53"/>
      <c r="C9" s="83"/>
      <c r="D9" s="2" t="s">
        <v>83</v>
      </c>
      <c r="G9" s="37">
        <v>2</v>
      </c>
      <c r="H9" s="9">
        <v>2</v>
      </c>
      <c r="I9" s="8"/>
      <c r="J9" s="8" t="s">
        <v>95</v>
      </c>
      <c r="K9" s="35">
        <v>1</v>
      </c>
      <c r="L9" s="35" t="s">
        <v>76</v>
      </c>
      <c r="M9" s="35">
        <v>15</v>
      </c>
      <c r="N9" s="81" t="s">
        <v>20</v>
      </c>
      <c r="O9" s="81"/>
      <c r="P9" s="81"/>
    </row>
    <row r="10" spans="2:16" x14ac:dyDescent="0.25">
      <c r="B10" s="53"/>
      <c r="C10" s="83"/>
      <c r="D10" s="2" t="s">
        <v>84</v>
      </c>
      <c r="G10" s="13">
        <v>3</v>
      </c>
      <c r="H10" s="9">
        <v>3</v>
      </c>
      <c r="I10" s="8"/>
      <c r="J10" s="8" t="s">
        <v>95</v>
      </c>
      <c r="K10" s="8">
        <v>2</v>
      </c>
      <c r="L10" s="8" t="s">
        <v>76</v>
      </c>
      <c r="M10" s="8">
        <v>15</v>
      </c>
      <c r="N10" s="81" t="s">
        <v>20</v>
      </c>
      <c r="O10" s="81"/>
      <c r="P10" s="81"/>
    </row>
    <row r="11" spans="2:16" x14ac:dyDescent="0.25">
      <c r="B11" s="53"/>
      <c r="C11" s="83"/>
      <c r="D11" s="2" t="s">
        <v>85</v>
      </c>
      <c r="G11" s="13">
        <v>4</v>
      </c>
      <c r="H11" s="9">
        <v>4</v>
      </c>
      <c r="I11" s="8"/>
      <c r="J11" s="8" t="s">
        <v>95</v>
      </c>
      <c r="K11" s="8">
        <v>7</v>
      </c>
      <c r="L11" s="8" t="s">
        <v>76</v>
      </c>
      <c r="M11" s="8">
        <v>15</v>
      </c>
      <c r="N11" s="81" t="s">
        <v>20</v>
      </c>
      <c r="O11" s="81"/>
      <c r="P11" s="81"/>
    </row>
    <row r="12" spans="2:16" x14ac:dyDescent="0.25">
      <c r="B12" s="52"/>
      <c r="C12" s="84"/>
      <c r="D12" s="2" t="s">
        <v>86</v>
      </c>
      <c r="G12" s="13">
        <v>5</v>
      </c>
      <c r="H12" s="9">
        <v>5</v>
      </c>
      <c r="I12" s="8"/>
      <c r="J12" s="8" t="s">
        <v>95</v>
      </c>
      <c r="K12" s="8">
        <v>8</v>
      </c>
      <c r="L12" s="8" t="s">
        <v>75</v>
      </c>
      <c r="M12" s="8">
        <v>20</v>
      </c>
      <c r="N12" s="81" t="s">
        <v>20</v>
      </c>
      <c r="O12" s="81"/>
      <c r="P12" s="81"/>
    </row>
    <row r="13" spans="2:16" x14ac:dyDescent="0.25">
      <c r="B13" s="51">
        <v>2</v>
      </c>
      <c r="C13" s="51" t="s">
        <v>69</v>
      </c>
      <c r="D13" s="20" t="s">
        <v>87</v>
      </c>
      <c r="G13" s="37">
        <v>6</v>
      </c>
      <c r="H13" s="9">
        <v>6</v>
      </c>
      <c r="I13" s="8"/>
      <c r="J13" s="8" t="s">
        <v>95</v>
      </c>
      <c r="K13" s="8">
        <v>9</v>
      </c>
      <c r="L13" s="8" t="s">
        <v>75</v>
      </c>
      <c r="M13" s="8">
        <v>20</v>
      </c>
      <c r="N13" s="81" t="s">
        <v>77</v>
      </c>
      <c r="O13" s="81"/>
      <c r="P13" s="81"/>
    </row>
    <row r="14" spans="2:16" x14ac:dyDescent="0.25">
      <c r="B14" s="53"/>
      <c r="C14" s="53"/>
      <c r="D14" s="2" t="s">
        <v>88</v>
      </c>
      <c r="G14" s="37">
        <v>7</v>
      </c>
      <c r="H14" s="9">
        <v>7</v>
      </c>
      <c r="I14" s="8"/>
      <c r="J14" s="8" t="s">
        <v>95</v>
      </c>
      <c r="K14" s="9">
        <v>3</v>
      </c>
      <c r="L14" s="8" t="s">
        <v>75</v>
      </c>
      <c r="M14" s="8">
        <v>-1</v>
      </c>
      <c r="N14" s="81" t="s">
        <v>79</v>
      </c>
      <c r="O14" s="81"/>
      <c r="P14" s="81"/>
    </row>
    <row r="15" spans="2:16" x14ac:dyDescent="0.25">
      <c r="B15" s="53"/>
      <c r="C15" s="53"/>
      <c r="D15" s="2" t="s">
        <v>89</v>
      </c>
      <c r="G15" s="13">
        <v>8</v>
      </c>
      <c r="H15" s="9">
        <v>8</v>
      </c>
      <c r="I15" s="8"/>
      <c r="J15" s="8" t="s">
        <v>95</v>
      </c>
      <c r="K15" s="9">
        <v>3</v>
      </c>
      <c r="L15" s="35" t="s">
        <v>76</v>
      </c>
      <c r="M15" s="8">
        <v>0</v>
      </c>
      <c r="N15" s="81" t="s">
        <v>79</v>
      </c>
      <c r="O15" s="81"/>
      <c r="P15" s="81"/>
    </row>
    <row r="16" spans="2:16" x14ac:dyDescent="0.25">
      <c r="B16" s="53"/>
      <c r="C16" s="53"/>
      <c r="D16" s="20" t="s">
        <v>90</v>
      </c>
      <c r="G16" s="13">
        <v>9</v>
      </c>
      <c r="H16" s="9">
        <v>9</v>
      </c>
      <c r="I16" s="8"/>
      <c r="J16" s="8" t="s">
        <v>95</v>
      </c>
      <c r="K16" s="9">
        <v>3</v>
      </c>
      <c r="L16" s="8" t="s">
        <v>76</v>
      </c>
      <c r="M16" s="8">
        <v>0.1</v>
      </c>
      <c r="N16" s="81" t="s">
        <v>20</v>
      </c>
      <c r="O16" s="81"/>
      <c r="P16" s="81"/>
    </row>
    <row r="17" spans="2:16" x14ac:dyDescent="0.25">
      <c r="B17" s="53"/>
      <c r="C17" s="53"/>
      <c r="D17" s="20" t="s">
        <v>91</v>
      </c>
      <c r="G17" s="37">
        <v>10</v>
      </c>
      <c r="H17" s="9">
        <v>10</v>
      </c>
      <c r="I17" s="8"/>
      <c r="J17" s="8" t="s">
        <v>95</v>
      </c>
      <c r="K17" s="9">
        <v>3</v>
      </c>
      <c r="L17" s="8" t="s">
        <v>76</v>
      </c>
      <c r="M17" s="8" t="s">
        <v>93</v>
      </c>
      <c r="N17" s="81" t="s">
        <v>20</v>
      </c>
      <c r="O17" s="81"/>
      <c r="P17" s="81"/>
    </row>
    <row r="18" spans="2:16" x14ac:dyDescent="0.25">
      <c r="B18" s="52"/>
      <c r="C18" s="52"/>
      <c r="D18" s="20" t="s">
        <v>92</v>
      </c>
      <c r="G18" s="37">
        <v>11</v>
      </c>
      <c r="H18" s="9">
        <v>11</v>
      </c>
      <c r="I18" s="8"/>
      <c r="J18" s="8" t="s">
        <v>95</v>
      </c>
      <c r="K18" s="9">
        <v>3</v>
      </c>
      <c r="L18" s="8" t="s">
        <v>75</v>
      </c>
      <c r="M18" s="8" t="s">
        <v>94</v>
      </c>
      <c r="N18" s="81" t="s">
        <v>20</v>
      </c>
      <c r="O18" s="81"/>
      <c r="P18" s="81"/>
    </row>
    <row r="19" spans="2:16" x14ac:dyDescent="0.25">
      <c r="B19" s="51">
        <v>3</v>
      </c>
      <c r="C19" s="82" t="s">
        <v>21</v>
      </c>
      <c r="D19" s="2" t="s">
        <v>21</v>
      </c>
      <c r="G19" s="13">
        <v>12</v>
      </c>
      <c r="H19" s="9">
        <v>12</v>
      </c>
      <c r="I19" s="8"/>
      <c r="J19" s="8" t="s">
        <v>95</v>
      </c>
      <c r="K19" s="9">
        <v>3</v>
      </c>
      <c r="L19" s="8" t="s">
        <v>75</v>
      </c>
      <c r="M19" s="8" t="s">
        <v>119</v>
      </c>
      <c r="N19" s="81" t="s">
        <v>79</v>
      </c>
      <c r="O19" s="81"/>
      <c r="P19" s="81"/>
    </row>
    <row r="20" spans="2:16" x14ac:dyDescent="0.25">
      <c r="B20" s="53"/>
      <c r="C20" s="83"/>
      <c r="D20" s="2" t="s">
        <v>21</v>
      </c>
      <c r="G20" s="13">
        <v>13</v>
      </c>
      <c r="H20" s="9"/>
      <c r="I20" s="8"/>
      <c r="J20" s="8"/>
      <c r="K20" s="20"/>
      <c r="L20" s="20"/>
      <c r="M20" s="20"/>
      <c r="N20" s="67"/>
      <c r="O20" s="77"/>
      <c r="P20" s="68"/>
    </row>
    <row r="21" spans="2:16" x14ac:dyDescent="0.25">
      <c r="B21" s="53"/>
      <c r="C21" s="83"/>
      <c r="D21" s="2" t="s">
        <v>21</v>
      </c>
      <c r="G21" s="13">
        <v>14</v>
      </c>
      <c r="H21" s="9"/>
      <c r="I21" s="8"/>
      <c r="J21" s="8"/>
      <c r="K21" s="20"/>
      <c r="L21" s="20"/>
      <c r="M21" s="20"/>
      <c r="N21" s="67"/>
      <c r="O21" s="77"/>
      <c r="P21" s="68"/>
    </row>
    <row r="22" spans="2:16" x14ac:dyDescent="0.25">
      <c r="B22" s="53"/>
      <c r="C22" s="83"/>
      <c r="D22" s="2" t="s">
        <v>21</v>
      </c>
      <c r="G22" s="13">
        <v>15</v>
      </c>
      <c r="H22" s="9"/>
      <c r="I22" s="8"/>
      <c r="J22" s="8"/>
      <c r="K22" s="20"/>
      <c r="L22" s="20"/>
      <c r="M22" s="20"/>
      <c r="N22" s="67"/>
      <c r="O22" s="77"/>
      <c r="P22" s="68"/>
    </row>
    <row r="23" spans="2:16" x14ac:dyDescent="0.25">
      <c r="B23" s="53"/>
      <c r="C23" s="83"/>
      <c r="D23" s="2" t="s">
        <v>21</v>
      </c>
      <c r="G23" s="13">
        <v>16</v>
      </c>
      <c r="H23" s="9"/>
      <c r="I23" s="8"/>
      <c r="J23" s="8"/>
      <c r="K23" s="20"/>
      <c r="L23" s="20"/>
      <c r="M23" s="20"/>
      <c r="N23" s="67"/>
      <c r="O23" s="77"/>
      <c r="P23" s="68"/>
    </row>
    <row r="24" spans="2:16" x14ac:dyDescent="0.25">
      <c r="B24" s="52"/>
      <c r="C24" s="84"/>
      <c r="D24" s="2" t="s">
        <v>21</v>
      </c>
      <c r="G24" s="13">
        <v>17</v>
      </c>
      <c r="H24" s="9"/>
      <c r="I24" s="8"/>
      <c r="J24" s="8"/>
      <c r="K24" s="20"/>
      <c r="L24" s="20"/>
      <c r="M24" s="20"/>
      <c r="N24" s="67"/>
      <c r="O24" s="77"/>
      <c r="P24" s="68"/>
    </row>
    <row r="25" spans="2:16" x14ac:dyDescent="0.25">
      <c r="B25" s="51">
        <v>4</v>
      </c>
      <c r="C25" s="82" t="s">
        <v>21</v>
      </c>
      <c r="D25" s="2" t="s">
        <v>21</v>
      </c>
      <c r="G25" s="13">
        <v>18</v>
      </c>
      <c r="H25" s="9"/>
      <c r="I25" s="8"/>
      <c r="J25" s="8"/>
      <c r="K25" s="20"/>
      <c r="L25" s="20"/>
      <c r="M25" s="20"/>
      <c r="N25" s="67"/>
      <c r="O25" s="77"/>
      <c r="P25" s="68"/>
    </row>
    <row r="26" spans="2:16" x14ac:dyDescent="0.25">
      <c r="B26" s="53"/>
      <c r="C26" s="83"/>
      <c r="D26" s="2" t="s">
        <v>21</v>
      </c>
    </row>
    <row r="27" spans="2:16" x14ac:dyDescent="0.25">
      <c r="B27" s="53"/>
      <c r="C27" s="83"/>
      <c r="D27" s="2" t="s">
        <v>21</v>
      </c>
    </row>
    <row r="28" spans="2:16" x14ac:dyDescent="0.25">
      <c r="B28" s="53"/>
      <c r="C28" s="83"/>
      <c r="D28" s="2" t="s">
        <v>21</v>
      </c>
      <c r="G28" s="5"/>
      <c r="H28" s="5"/>
      <c r="I28" s="5"/>
      <c r="J28" s="5"/>
      <c r="K28" s="5"/>
      <c r="L28" s="5"/>
      <c r="M28" s="5"/>
      <c r="N28" s="27"/>
    </row>
    <row r="29" spans="2:16" x14ac:dyDescent="0.25">
      <c r="B29" s="53"/>
      <c r="C29" s="83"/>
      <c r="D29" s="2" t="s">
        <v>21</v>
      </c>
      <c r="I29" s="38"/>
      <c r="J29" s="38"/>
      <c r="K29" s="38"/>
      <c r="L29" s="38"/>
      <c r="M29" s="38"/>
      <c r="N29" s="28"/>
    </row>
    <row r="30" spans="2:16" x14ac:dyDescent="0.25">
      <c r="B30" s="52"/>
      <c r="C30" s="84"/>
      <c r="D30" s="2" t="s">
        <v>21</v>
      </c>
    </row>
  </sheetData>
  <mergeCells count="37">
    <mergeCell ref="N14:P14"/>
    <mergeCell ref="N9:P9"/>
    <mergeCell ref="N10:P10"/>
    <mergeCell ref="N11:P11"/>
    <mergeCell ref="N12:P12"/>
    <mergeCell ref="N13:P13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B3:G3"/>
    <mergeCell ref="B5:D5"/>
    <mergeCell ref="H6:H7"/>
    <mergeCell ref="N22:P22"/>
    <mergeCell ref="N23:P23"/>
    <mergeCell ref="N24:P24"/>
    <mergeCell ref="N25:P25"/>
    <mergeCell ref="G5:P5"/>
    <mergeCell ref="N8:P8"/>
    <mergeCell ref="N6:P6"/>
    <mergeCell ref="K6:M6"/>
    <mergeCell ref="N19:P19"/>
    <mergeCell ref="N20:P20"/>
    <mergeCell ref="N21:P21"/>
    <mergeCell ref="N15:P15"/>
    <mergeCell ref="N16:P16"/>
    <mergeCell ref="N17:P17"/>
    <mergeCell ref="N18:P18"/>
    <mergeCell ref="N7:P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0"/>
  <sheetViews>
    <sheetView tabSelected="1" workbookViewId="0">
      <selection activeCell="H20" sqref="H20"/>
    </sheetView>
  </sheetViews>
  <sheetFormatPr defaultRowHeight="15" x14ac:dyDescent="0.25"/>
  <cols>
    <col min="6" max="6" width="17.140625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17.5703125" customWidth="1"/>
    <col min="13" max="13" width="30.28515625" bestFit="1" customWidth="1"/>
    <col min="14" max="14" width="10.85546875" customWidth="1"/>
  </cols>
  <sheetData>
    <row r="1" spans="2:16" x14ac:dyDescent="0.25">
      <c r="B1" s="47" t="s">
        <v>118</v>
      </c>
      <c r="C1" s="48"/>
      <c r="D1" s="48"/>
      <c r="E1" s="49"/>
    </row>
    <row r="3" spans="2:16" x14ac:dyDescent="0.25">
      <c r="B3" s="89" t="s">
        <v>34</v>
      </c>
      <c r="C3" s="90"/>
      <c r="D3" s="90"/>
      <c r="E3" s="90"/>
      <c r="F3" s="90"/>
      <c r="G3" s="90"/>
      <c r="H3" s="90"/>
      <c r="I3" s="90"/>
      <c r="J3" s="90"/>
      <c r="K3" s="90"/>
      <c r="L3" s="91"/>
    </row>
    <row r="4" spans="2:16" x14ac:dyDescent="0.25">
      <c r="B4" s="65" t="s">
        <v>35</v>
      </c>
      <c r="C4" s="87" t="s">
        <v>36</v>
      </c>
      <c r="D4" s="97" t="s">
        <v>37</v>
      </c>
      <c r="E4" s="71" t="s">
        <v>38</v>
      </c>
      <c r="F4" s="54" t="s">
        <v>17</v>
      </c>
      <c r="G4" s="55"/>
      <c r="H4" s="56"/>
      <c r="I4" s="54" t="s">
        <v>18</v>
      </c>
      <c r="J4" s="55"/>
      <c r="K4" s="55"/>
      <c r="L4" s="56"/>
    </row>
    <row r="5" spans="2:16" ht="15.75" thickBot="1" x14ac:dyDescent="0.3">
      <c r="B5" s="96"/>
      <c r="C5" s="88"/>
      <c r="D5" s="98"/>
      <c r="E5" s="86"/>
      <c r="F5" s="13" t="s">
        <v>72</v>
      </c>
      <c r="G5" s="13" t="s">
        <v>73</v>
      </c>
      <c r="H5" s="13" t="s">
        <v>74</v>
      </c>
      <c r="I5" s="102" t="s">
        <v>19</v>
      </c>
      <c r="J5" s="103"/>
      <c r="K5" s="103"/>
      <c r="L5" s="15" t="s">
        <v>39</v>
      </c>
    </row>
    <row r="6" spans="2:16" ht="16.5" thickTop="1" thickBot="1" x14ac:dyDescent="0.3">
      <c r="B6" s="14">
        <v>1</v>
      </c>
      <c r="C6" s="93" t="s">
        <v>40</v>
      </c>
      <c r="D6" s="18" t="s">
        <v>41</v>
      </c>
      <c r="E6" s="14" t="s">
        <v>22</v>
      </c>
      <c r="F6" s="35">
        <v>3</v>
      </c>
      <c r="G6" s="35" t="s">
        <v>75</v>
      </c>
      <c r="H6" s="35">
        <v>15</v>
      </c>
      <c r="I6" s="100" t="s">
        <v>20</v>
      </c>
      <c r="J6" s="101"/>
      <c r="K6" s="101"/>
      <c r="L6" s="45" t="s">
        <v>20</v>
      </c>
    </row>
    <row r="7" spans="2:16" ht="15.75" thickTop="1" x14ac:dyDescent="0.25">
      <c r="B7" s="7">
        <f>B6+1</f>
        <v>2</v>
      </c>
      <c r="C7" s="94"/>
      <c r="D7" s="19" t="s">
        <v>96</v>
      </c>
      <c r="E7" s="7" t="s">
        <v>22</v>
      </c>
      <c r="F7" s="35">
        <v>-3</v>
      </c>
      <c r="G7" s="35" t="s">
        <v>76</v>
      </c>
      <c r="H7" s="35">
        <v>15</v>
      </c>
      <c r="I7" s="40" t="s">
        <v>77</v>
      </c>
      <c r="J7" s="41"/>
      <c r="K7" s="42"/>
      <c r="L7" s="45" t="s">
        <v>20</v>
      </c>
    </row>
    <row r="8" spans="2:16" ht="15.75" thickBot="1" x14ac:dyDescent="0.3">
      <c r="B8" s="7">
        <f t="shared" ref="B8:B12" si="0">B7+1</f>
        <v>3</v>
      </c>
      <c r="C8" s="94"/>
      <c r="D8" s="19" t="s">
        <v>42</v>
      </c>
      <c r="E8" s="7" t="s">
        <v>22</v>
      </c>
      <c r="F8" s="8">
        <v>9</v>
      </c>
      <c r="G8" s="8" t="s">
        <v>75</v>
      </c>
      <c r="H8" s="8">
        <v>20</v>
      </c>
      <c r="I8" s="69" t="s">
        <v>20</v>
      </c>
      <c r="J8" s="99"/>
      <c r="K8" s="99"/>
      <c r="L8" s="44" t="s">
        <v>20</v>
      </c>
    </row>
    <row r="9" spans="2:16" ht="15.75" thickTop="1" x14ac:dyDescent="0.25">
      <c r="B9" s="7">
        <f t="shared" si="0"/>
        <v>4</v>
      </c>
      <c r="C9" s="94"/>
      <c r="D9" s="19"/>
      <c r="E9" s="7" t="s">
        <v>97</v>
      </c>
      <c r="F9" s="35">
        <v>0</v>
      </c>
      <c r="G9" s="35" t="s">
        <v>75</v>
      </c>
      <c r="H9" s="35">
        <v>15</v>
      </c>
      <c r="I9" s="67" t="s">
        <v>77</v>
      </c>
      <c r="J9" s="77"/>
      <c r="K9" s="77"/>
      <c r="L9" s="45" t="s">
        <v>20</v>
      </c>
    </row>
    <row r="10" spans="2:16" x14ac:dyDescent="0.25">
      <c r="B10" s="7">
        <f t="shared" si="0"/>
        <v>5</v>
      </c>
      <c r="C10" s="94"/>
      <c r="D10" s="19" t="s">
        <v>22</v>
      </c>
      <c r="E10" s="7" t="s">
        <v>43</v>
      </c>
      <c r="F10" s="8">
        <v>8</v>
      </c>
      <c r="G10" s="8" t="s">
        <v>75</v>
      </c>
      <c r="H10" s="8">
        <v>20</v>
      </c>
      <c r="I10" s="81" t="s">
        <v>20</v>
      </c>
      <c r="J10" s="81"/>
      <c r="K10" s="67"/>
      <c r="L10" s="44" t="s">
        <v>20</v>
      </c>
    </row>
    <row r="11" spans="2:16" ht="15.75" thickBot="1" x14ac:dyDescent="0.3">
      <c r="B11" s="7">
        <f t="shared" si="0"/>
        <v>6</v>
      </c>
      <c r="C11" s="94"/>
      <c r="D11" s="19" t="s">
        <v>22</v>
      </c>
      <c r="E11" s="7" t="s">
        <v>98</v>
      </c>
      <c r="F11" s="9">
        <v>3</v>
      </c>
      <c r="G11" s="8" t="s">
        <v>76</v>
      </c>
      <c r="H11" s="8">
        <v>0.1</v>
      </c>
      <c r="I11" s="81" t="s">
        <v>20</v>
      </c>
      <c r="J11" s="81"/>
      <c r="K11" s="67"/>
      <c r="L11" s="44" t="s">
        <v>20</v>
      </c>
    </row>
    <row r="12" spans="2:16" ht="15.75" thickTop="1" x14ac:dyDescent="0.25">
      <c r="B12" s="7">
        <f t="shared" si="0"/>
        <v>7</v>
      </c>
      <c r="C12" s="95"/>
      <c r="D12" s="19" t="s">
        <v>22</v>
      </c>
      <c r="E12" s="7" t="s">
        <v>99</v>
      </c>
      <c r="F12" s="9">
        <v>3</v>
      </c>
      <c r="G12" s="35" t="s">
        <v>75</v>
      </c>
      <c r="H12" s="8">
        <v>-1</v>
      </c>
      <c r="I12" s="81" t="s">
        <v>79</v>
      </c>
      <c r="J12" s="81"/>
      <c r="K12" s="67"/>
      <c r="L12" s="45" t="s">
        <v>20</v>
      </c>
    </row>
    <row r="13" spans="2:16" x14ac:dyDescent="0.25">
      <c r="B13" s="16"/>
      <c r="C13" s="16"/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2:16" ht="14.45" customHeight="1" x14ac:dyDescent="0.25">
      <c r="B14" s="16" t="s">
        <v>44</v>
      </c>
      <c r="C14" s="16"/>
      <c r="D14" s="17"/>
      <c r="E14" s="16"/>
      <c r="F14" s="5"/>
      <c r="G14" s="5"/>
      <c r="H14" s="5"/>
      <c r="I14" s="5"/>
      <c r="J14" s="5"/>
      <c r="K14" s="92"/>
      <c r="L14" s="92"/>
      <c r="M14" s="5"/>
    </row>
    <row r="15" spans="2:16" ht="15.75" thickBot="1" x14ac:dyDescent="0.3">
      <c r="M15" s="5"/>
    </row>
    <row r="16" spans="2:16" ht="15.75" thickTop="1" x14ac:dyDescent="0.25">
      <c r="C16" s="110" t="s">
        <v>45</v>
      </c>
      <c r="D16" s="111"/>
      <c r="E16" s="111"/>
      <c r="F16" s="112"/>
      <c r="G16" s="23" t="s">
        <v>46</v>
      </c>
      <c r="H16" s="110" t="s">
        <v>47</v>
      </c>
      <c r="I16" s="113"/>
      <c r="J16" s="111"/>
      <c r="K16" s="111"/>
      <c r="L16" s="112"/>
      <c r="M16" s="110" t="s">
        <v>48</v>
      </c>
      <c r="N16" s="113"/>
      <c r="O16" s="111"/>
      <c r="P16" s="112"/>
    </row>
    <row r="17" spans="2:16" ht="14.45" customHeight="1" x14ac:dyDescent="0.25">
      <c r="B17" s="106" t="s">
        <v>36</v>
      </c>
      <c r="C17" s="107" t="s">
        <v>49</v>
      </c>
      <c r="D17" s="108" t="s">
        <v>50</v>
      </c>
      <c r="E17" s="108" t="s">
        <v>51</v>
      </c>
      <c r="F17" s="109" t="s">
        <v>52</v>
      </c>
      <c r="G17" s="118" t="s">
        <v>53</v>
      </c>
      <c r="H17" s="114" t="s">
        <v>54</v>
      </c>
      <c r="I17" s="115"/>
      <c r="J17" s="108" t="s">
        <v>49</v>
      </c>
      <c r="K17" s="108" t="s">
        <v>50</v>
      </c>
      <c r="L17" s="109" t="s">
        <v>51</v>
      </c>
      <c r="M17" s="119" t="s">
        <v>54</v>
      </c>
      <c r="N17" s="108" t="s">
        <v>49</v>
      </c>
      <c r="O17" s="108" t="s">
        <v>50</v>
      </c>
      <c r="P17" s="109" t="s">
        <v>51</v>
      </c>
    </row>
    <row r="18" spans="2:16" x14ac:dyDescent="0.25">
      <c r="B18" s="106"/>
      <c r="C18" s="107"/>
      <c r="D18" s="108"/>
      <c r="E18" s="108"/>
      <c r="F18" s="109"/>
      <c r="G18" s="118"/>
      <c r="H18" s="116"/>
      <c r="I18" s="117"/>
      <c r="J18" s="108"/>
      <c r="K18" s="108"/>
      <c r="L18" s="109"/>
      <c r="M18" s="120"/>
      <c r="N18" s="108"/>
      <c r="O18" s="108"/>
      <c r="P18" s="109"/>
    </row>
    <row r="19" spans="2:16" ht="30" x14ac:dyDescent="0.25">
      <c r="B19" s="26" t="s">
        <v>40</v>
      </c>
      <c r="C19" s="22">
        <v>10</v>
      </c>
      <c r="D19" s="24">
        <v>4</v>
      </c>
      <c r="E19" s="24">
        <v>5</v>
      </c>
      <c r="F19" s="43" t="s">
        <v>100</v>
      </c>
      <c r="G19" s="43" t="s">
        <v>100</v>
      </c>
      <c r="H19" s="104" t="s">
        <v>95</v>
      </c>
      <c r="I19" s="105"/>
      <c r="J19" s="2">
        <v>5</v>
      </c>
      <c r="K19" s="24">
        <v>5</v>
      </c>
      <c r="L19" s="25">
        <v>0</v>
      </c>
      <c r="M19" s="29" t="s">
        <v>55</v>
      </c>
      <c r="N19" s="2">
        <v>7</v>
      </c>
      <c r="O19" s="24">
        <v>7</v>
      </c>
      <c r="P19" s="25">
        <v>0</v>
      </c>
    </row>
    <row r="20" spans="2:16" ht="30" x14ac:dyDescent="0.25">
      <c r="F20" s="43" t="s">
        <v>101</v>
      </c>
      <c r="G20" s="43" t="s">
        <v>101</v>
      </c>
    </row>
  </sheetData>
  <mergeCells count="35">
    <mergeCell ref="O17:O18"/>
    <mergeCell ref="P17:P18"/>
    <mergeCell ref="M16:P16"/>
    <mergeCell ref="M17:M18"/>
    <mergeCell ref="N17:N18"/>
    <mergeCell ref="J17:J18"/>
    <mergeCell ref="C16:F16"/>
    <mergeCell ref="H16:L16"/>
    <mergeCell ref="H17:I18"/>
    <mergeCell ref="G17:G18"/>
    <mergeCell ref="K17:K18"/>
    <mergeCell ref="L17:L18"/>
    <mergeCell ref="H19:I19"/>
    <mergeCell ref="B17:B18"/>
    <mergeCell ref="C17:C18"/>
    <mergeCell ref="D17:D18"/>
    <mergeCell ref="E17:E18"/>
    <mergeCell ref="F17:F18"/>
    <mergeCell ref="K14:L14"/>
    <mergeCell ref="C6:C12"/>
    <mergeCell ref="B4:B5"/>
    <mergeCell ref="D4:D5"/>
    <mergeCell ref="I12:K12"/>
    <mergeCell ref="I10:K10"/>
    <mergeCell ref="F4:H4"/>
    <mergeCell ref="I8:K8"/>
    <mergeCell ref="I6:K6"/>
    <mergeCell ref="I4:L4"/>
    <mergeCell ref="I5:K5"/>
    <mergeCell ref="I9:K9"/>
    <mergeCell ref="I11:K11"/>
    <mergeCell ref="B1:E1"/>
    <mergeCell ref="E4:E5"/>
    <mergeCell ref="C4:C5"/>
    <mergeCell ref="B3:L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2025-03-22T18:40:47Z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