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24226"/>
  <mc:AlternateContent xmlns:mc="http://schemas.openxmlformats.org/markup-compatibility/2006">
    <mc:Choice Requires="x15">
      <x15ac:absPath xmlns:x15ac="http://schemas.microsoft.com/office/spreadsheetml/2010/11/ac" url="C:\Users\Stefan\Documents\GitHub\VVSS-Lab\Lab01\CheckLists\"/>
    </mc:Choice>
  </mc:AlternateContent>
  <xr:revisionPtr revIDLastSave="0" documentId="13_ncr:1_{808BBBA0-3F0B-4DF4-A704-8383E38A4C3F}" xr6:coauthVersionLast="47" xr6:coauthVersionMax="47" xr10:uidLastSave="{00000000-0000-0000-0000-000000000000}"/>
  <bookViews>
    <workbookView xWindow="10470" yWindow="3315" windowWidth="26520" windowHeight="16170" tabRatio="650" activeTab="1" xr2:uid="{00000000-000D-0000-FFFF-FFFF00000000}"/>
  </bookViews>
  <sheets>
    <sheet name="Requirements Phase Defects" sheetId="7" r:id="rId1"/>
    <sheet name="Architect. Design Phase Defects" sheetId="6" r:id="rId2"/>
    <sheet name="Coding Phase Defects" sheetId="5" r:id="rId3"/>
    <sheet name="Tool-basedCodeAnalysis" sheetId="8"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3" i="5" l="1"/>
  <c r="B14" i="5" s="1"/>
  <c r="B15" i="5" s="1"/>
  <c r="B16" i="5" s="1"/>
  <c r="B17" i="5" s="1"/>
  <c r="B18" i="5" s="1"/>
  <c r="B19" i="5" s="1"/>
  <c r="B20" i="5" s="1"/>
  <c r="B21" i="5" s="1"/>
  <c r="B22" i="5" s="1"/>
  <c r="B23" i="5" s="1"/>
  <c r="B24" i="5" s="1"/>
  <c r="B25" i="5" s="1"/>
  <c r="B26" i="5" s="1"/>
  <c r="B27" i="5" s="1"/>
  <c r="B28" i="5" s="1"/>
  <c r="B29" i="5" s="1"/>
  <c r="B11" i="8"/>
  <c r="B12" i="8" s="1"/>
  <c r="B13" i="8" s="1"/>
  <c r="B14" i="8" s="1"/>
  <c r="B15" i="8" s="1"/>
  <c r="B16" i="8" s="1"/>
  <c r="B17" i="8" s="1"/>
  <c r="B18" i="8" s="1"/>
  <c r="B19" i="8" s="1"/>
  <c r="B20" i="8" s="1"/>
  <c r="B21" i="8" s="1"/>
  <c r="B22" i="8" s="1"/>
  <c r="B23" i="8" s="1"/>
  <c r="B24" i="8" s="1"/>
  <c r="B25" i="8" s="1"/>
  <c r="B26" i="8" s="1"/>
  <c r="B27" i="8" s="1"/>
  <c r="B28" i="8" s="1"/>
  <c r="B29" i="8" s="1"/>
  <c r="B30" i="8" s="1"/>
  <c r="B11" i="7" l="1"/>
  <c r="B12" i="7"/>
  <c r="B13" i="7" s="1"/>
  <c r="B14" i="7" s="1"/>
  <c r="B15" i="7" s="1"/>
  <c r="B16" i="7" s="1"/>
  <c r="B17" i="7" s="1"/>
  <c r="B18" i="7" s="1"/>
  <c r="B19" i="7" s="1"/>
  <c r="B20" i="7" s="1"/>
  <c r="B21" i="7" s="1"/>
  <c r="B22" i="7" s="1"/>
  <c r="B23" i="7" s="1"/>
  <c r="B24" i="7" s="1"/>
  <c r="B25" i="7" s="1"/>
  <c r="B11" i="6"/>
  <c r="B12" i="6" s="1"/>
  <c r="B13" i="6" s="1"/>
  <c r="B14" i="6" s="1"/>
  <c r="B15" i="6" s="1"/>
  <c r="B16" i="6" s="1"/>
  <c r="B17" i="6" s="1"/>
  <c r="B18" i="6" s="1"/>
  <c r="B19" i="6" s="1"/>
  <c r="B20" i="6" s="1"/>
  <c r="B21" i="6" s="1"/>
  <c r="B22" i="6" s="1"/>
  <c r="B23" i="6" s="1"/>
  <c r="B24" i="6" s="1"/>
  <c r="B25" i="6" s="1"/>
  <c r="B26" i="6" s="1"/>
  <c r="B11" i="5"/>
  <c r="B12" i="5" s="1"/>
</calcChain>
</file>

<file path=xl/sharedStrings.xml><?xml version="1.0" encoding="utf-8"?>
<sst xmlns="http://schemas.openxmlformats.org/spreadsheetml/2006/main" count="164" uniqueCount="110">
  <si>
    <t>Document  Title:</t>
  </si>
  <si>
    <t xml:space="preserve">Review date: </t>
  </si>
  <si>
    <t>Reviewer Name:</t>
  </si>
  <si>
    <t>do not print this form</t>
  </si>
  <si>
    <t>Crt. No.</t>
  </si>
  <si>
    <t>Checked Item</t>
  </si>
  <si>
    <t>Doc. page/line</t>
  </si>
  <si>
    <t>Comments/ improvements</t>
  </si>
  <si>
    <t>Effort to review document (hours):</t>
  </si>
  <si>
    <t>Author Name:</t>
  </si>
  <si>
    <t xml:space="preserve">Author Name: </t>
  </si>
  <si>
    <t>Popescu Ionel</t>
  </si>
  <si>
    <t>Requirements Document</t>
  </si>
  <si>
    <t>Architectural Design Document</t>
  </si>
  <si>
    <t>Coding Document</t>
  </si>
  <si>
    <t>Review Form. Coding Defects</t>
  </si>
  <si>
    <t>Review Form. Architectural Design Defects</t>
  </si>
  <si>
    <t>Review Form. Requirements Defects</t>
  </si>
  <si>
    <t>Student 1:</t>
  </si>
  <si>
    <t>Student 2:</t>
  </si>
  <si>
    <t>Student 3:</t>
  </si>
  <si>
    <t>Echipa</t>
  </si>
  <si>
    <t>Grupa</t>
  </si>
  <si>
    <t>Tool used:</t>
  </si>
  <si>
    <t>Before</t>
  </si>
  <si>
    <t>Issue</t>
  </si>
  <si>
    <t>File, Line</t>
  </si>
  <si>
    <t>After/Argument</t>
  </si>
  <si>
    <t>Numele si prenumele</t>
  </si>
  <si>
    <t>Tool-based Code Analysis</t>
  </si>
  <si>
    <t>Alexandrescu Stefan</t>
  </si>
  <si>
    <t>Bacs Dominic</t>
  </si>
  <si>
    <t>Andrei-Nicoara Sabina Eleny</t>
  </si>
  <si>
    <t>R01</t>
  </si>
  <si>
    <t>R02</t>
  </si>
  <si>
    <t>R04</t>
  </si>
  <si>
    <t>R05</t>
  </si>
  <si>
    <t>R06</t>
  </si>
  <si>
    <t>R07</t>
  </si>
  <si>
    <t>Parțial adevărat. Deși enunțul oferă o descriere generală a funcționalităților, lipsesc detalii esențiale, cum ar fi fluxul exact al comenzilor sau interacțiunea dintre utilizatori și sistem.</t>
  </si>
  <si>
    <t>Da. Nu este clar cum se gestionează meniul din fișier text (cum se actualizează sau cum se încarcă inițial). De asemenea, nu este specificat cum sunt distribuite comenzile între mese sau dacă există un sistem de prioritizare.</t>
  </si>
  <si>
    <t>rand 5</t>
  </si>
  <si>
    <t>pag 1</t>
  </si>
  <si>
    <t>rand 3</t>
  </si>
  <si>
    <t>rand 14</t>
  </si>
  <si>
    <t>randurile 3-8</t>
  </si>
  <si>
    <t>Din păcate, nu este precizat concis dacă soluția software prezintă un tab pentru fiecare utilizator (chelner, bucătar).</t>
  </si>
  <si>
    <t>randurile 1-4</t>
  </si>
  <si>
    <t>Într-adevăr, nu este menționat într-un mod adecvat mediul și interfața pe care va rula această aplicație.</t>
  </si>
  <si>
    <t>0.67 hours</t>
  </si>
  <si>
    <t>A08</t>
  </si>
  <si>
    <t>A05</t>
  </si>
  <si>
    <t>A02</t>
  </si>
  <si>
    <t>PizzaService</t>
  </si>
  <si>
    <t>A01</t>
  </si>
  <si>
    <t>Georgescu C</t>
  </si>
  <si>
    <t>A06</t>
  </si>
  <si>
    <t>Diagrama de clase indică o arhitectură clar structurată.</t>
  </si>
  <si>
    <t>Nu există o modalitate de gestionare a erorilor robustă în arhitectură.</t>
  </si>
  <si>
    <t>PizzaService ar putea fi redenumit într-un mod mai sugestiv, i.e. RestuarantService.</t>
  </si>
  <si>
    <t>0.6</t>
  </si>
  <si>
    <t>C01</t>
  </si>
  <si>
    <t>C02</t>
  </si>
  <si>
    <t>C03</t>
  </si>
  <si>
    <t>C05</t>
  </si>
  <si>
    <t>C09</t>
  </si>
  <si>
    <t>PaymentRepository, linia 52</t>
  </si>
  <si>
    <t>La adăugarea unei plăți noi, se rescrie în fișier tot istoricul plăților, în loc ca ultima plată adăugată să fie atașată în fișier.</t>
  </si>
  <si>
    <t>PaymentAlert, liniile 52-56</t>
  </si>
  <si>
    <t>Ulimele două ramuri de else if, respectiv else, ar putea consta într-un singur else cu același corp de execuție.</t>
  </si>
  <si>
    <t>KitchenGUIController, liniile 28-40</t>
  </si>
  <si>
    <t>Nu există nicio condiție de oprire.</t>
  </si>
  <si>
    <t>MenuRepository, linia 11</t>
  </si>
  <si>
    <t>Nu.</t>
  </si>
  <si>
    <t>OrdersGUI, linia 20</t>
  </si>
  <si>
    <t>PizzaService este declarat ca field al clasei, dar nu este folosit.</t>
  </si>
  <si>
    <t>C12</t>
  </si>
  <si>
    <t>filename ar trebui să fie final</t>
  </si>
  <si>
    <t>OrdersGUIController.java, linia 53</t>
  </si>
  <si>
    <t>Instance methods should not write to "static" fields</t>
  </si>
  <si>
    <t>public void setTotalAmount(double totalAmount) {
        this.totalAmount = totalAmount;
    }</t>
  </si>
  <si>
    <t xml:space="preserve">    public static void setTotalAmount(double totalAmount) {
        OrdersGUIController.totalAmount = totalAmount;
    }</t>
  </si>
  <si>
    <t>OrdersGUIController.java, linia 65</t>
  </si>
  <si>
    <t>Methods should not be empty</t>
  </si>
  <si>
    <t>public OrdersGUIController(){ }</t>
  </si>
  <si>
    <t xml:space="preserve">    public OrdersGUIController(){
        // This constructor is used by FXMLLoader
    }</t>
  </si>
  <si>
    <t>MenuRepository.java, linia 23</t>
  </si>
  <si>
    <t>Resources should be closed</t>
  </si>
  <si>
    <t xml:space="preserve">        BufferedReader br = null;
        try {
            br = new BufferedReader(new FileReader(file));
            String line = null;
            while((line=br.readLine())!=null){
                MenuDataModel menuItem=getMenuItem(line);
                listMenu.add(menuItem);
            }
            br.close();
        } catch (FileNotFoundException e) {
            e.printStackTrace();
        } catch (IOException e) {
            e.printStackTrace();
        }</t>
  </si>
  <si>
    <t xml:space="preserve">        try(BufferedReader br = new BufferedReader(new FileReader(file))) {
            String line = null;
            while((line=br.readLine())!=null){
                MenuDataModel menuItem=getMenuItem(line);
                listMenu.add(menuItem);
            }
            br.close();
        } catch (FileNotFoundException e) {
            e.printStackTrace();
        } catch (IOException e) {
            e.printStackTrace();
        }</t>
  </si>
  <si>
    <t>PaymentType.java, linia 4</t>
  </si>
  <si>
    <t>Constant names should comply with a naming convention</t>
  </si>
  <si>
    <t>public enum PaymentType {
    Cash, Card
}</t>
  </si>
  <si>
    <t>public enum PaymentType {
    CASH, CARD
}
- am modificat fișierul payments.txt a.î. numele tipurilor de plată să fie cu litere mari, pentru a corespunde cu enum-ul</t>
  </si>
  <si>
    <t>PaymentAlert.java, linia 19, 22, …</t>
  </si>
  <si>
    <t xml:space="preserve">    @Override
    public void cardPayment() {
        System.out.println("--------------------------");
        System.out.println("Paying by card...");
        System.out.println("Please insert your card!");
        System.out.println("--------------------------");
    }</t>
  </si>
  <si>
    <t>String literals should not be duplicated</t>
  </si>
  <si>
    <t xml:space="preserve">    private static final String LINE = "--------------------------";    @Override
    public void cardPayment() {
        System.out.println(LINE);
        System.out.println("Paying by card...");
        System.out.println("Please insert your card!");
        System.out.println(LINE);
    }</t>
  </si>
  <si>
    <t>SonarCube</t>
  </si>
  <si>
    <t>Alexandrescu Stefan, Andrei-Nicoara Sabina-Eleny</t>
  </si>
  <si>
    <t>04.03.2025</t>
  </si>
  <si>
    <t>Effort to perform tool-based code analysis (hours): 0.5</t>
  </si>
  <si>
    <t>Nu, nimic nu este precizat despre inițializarea aplicației.</t>
  </si>
  <si>
    <t>Nu este limpede descris modul in care se afișează totalul încasărilor, respectiv perioada din care se calculează încasările.</t>
  </si>
  <si>
    <t xml:space="preserve">Este evidențiat un sistem de clase partiționat corect, cu dependențe clare. </t>
  </si>
  <si>
    <t xml:space="preserve">Se observă urmarea structurii șabloanelor de proiectare Repository și Model-View-Controller. De asemenea, în KitchenGUIController, ar putea fi utilizate mecanisme de Observer Pattern, care lipsesc în acest moment. </t>
  </si>
  <si>
    <t>A10</t>
  </si>
  <si>
    <t>Există un element ce aparține de layerul de Model din UI (i.e. MenuDataModel, având proprietăți specifice JavaFX), ce n-ar trebui utilizat de către clase din layerele de Business sau Repository, așa cum este în acest moment.</t>
  </si>
  <si>
    <t>Tot proiectul/ KitchenGUIController</t>
  </si>
  <si>
    <t>PizzaService, MenuRepository, MenuDataModel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</si>
</sst>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charset val="238"/>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b/>
      <sz val="12"/>
      <color rgb="FF000080"/>
      <name val="Calibri"/>
      <family val="2"/>
      <scheme val="minor"/>
    </font>
    <font>
      <i/>
      <sz val="9"/>
      <color rgb="FFC00000"/>
      <name val="Calibri"/>
      <family val="2"/>
      <scheme val="minor"/>
    </font>
    <font>
      <b/>
      <i/>
      <sz val="11"/>
      <color theme="1"/>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3"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48">
    <xf numFmtId="0" fontId="0" fillId="0" borderId="0" xfId="0"/>
    <xf numFmtId="0" fontId="8" fillId="0" borderId="1" xfId="0" applyFont="1" applyBorder="1"/>
    <xf numFmtId="0" fontId="8" fillId="0" borderId="1" xfId="0" applyFont="1" applyBorder="1" applyAlignment="1">
      <alignment wrapText="1"/>
    </xf>
    <xf numFmtId="0" fontId="6" fillId="0" borderId="1" xfId="0" applyFont="1" applyBorder="1"/>
    <xf numFmtId="0" fontId="9" fillId="0" borderId="0" xfId="0" applyFont="1"/>
    <xf numFmtId="0" fontId="10" fillId="0" borderId="0" xfId="0" applyFont="1"/>
    <xf numFmtId="0" fontId="6" fillId="0" borderId="0" xfId="0" applyFont="1"/>
    <xf numFmtId="0" fontId="7" fillId="3" borderId="1" xfId="0" applyFont="1" applyFill="1" applyBorder="1"/>
    <xf numFmtId="0" fontId="7" fillId="0" borderId="0" xfId="0" applyFont="1"/>
    <xf numFmtId="0" fontId="7" fillId="0" borderId="1" xfId="0" applyFont="1" applyBorder="1"/>
    <xf numFmtId="0" fontId="7" fillId="0" borderId="1" xfId="0" applyFont="1" applyBorder="1" applyAlignment="1">
      <alignment horizontal="center" vertical="center"/>
    </xf>
    <xf numFmtId="0" fontId="7" fillId="0" borderId="2" xfId="0" applyFont="1" applyBorder="1"/>
    <xf numFmtId="0" fontId="7" fillId="0" borderId="3" xfId="0" applyFont="1" applyBorder="1"/>
    <xf numFmtId="0" fontId="7" fillId="2" borderId="1" xfId="0" applyFont="1" applyFill="1" applyBorder="1"/>
    <xf numFmtId="0" fontId="7" fillId="0" borderId="1" xfId="0" applyFont="1" applyBorder="1" applyAlignment="1">
      <alignment horizontal="center" vertical="center" wrapText="1"/>
    </xf>
    <xf numFmtId="0" fontId="6" fillId="0" borderId="1" xfId="0" applyFont="1" applyBorder="1" applyAlignment="1">
      <alignment wrapText="1"/>
    </xf>
    <xf numFmtId="0" fontId="7" fillId="4" borderId="1" xfId="0" applyFont="1" applyFill="1" applyBorder="1"/>
    <xf numFmtId="0" fontId="5" fillId="0" borderId="1" xfId="0" applyFont="1" applyBorder="1"/>
    <xf numFmtId="0" fontId="8" fillId="0" borderId="0" xfId="0" applyFont="1"/>
    <xf numFmtId="0" fontId="4" fillId="0" borderId="1" xfId="0" applyFont="1" applyBorder="1"/>
    <xf numFmtId="0" fontId="3" fillId="0" borderId="0" xfId="0" applyFont="1"/>
    <xf numFmtId="0" fontId="2" fillId="0" borderId="0" xfId="0" applyFont="1"/>
    <xf numFmtId="0" fontId="2" fillId="0" borderId="1" xfId="0" applyFont="1" applyBorder="1"/>
    <xf numFmtId="16" fontId="8" fillId="0" borderId="1" xfId="0" applyNumberFormat="1" applyFont="1" applyBorder="1"/>
    <xf numFmtId="0" fontId="6" fillId="0" borderId="0" xfId="0" applyFont="1" applyAlignment="1">
      <alignment horizontal="center" vertical="center"/>
    </xf>
    <xf numFmtId="0" fontId="6" fillId="0" borderId="1" xfId="0" applyFont="1" applyBorder="1" applyAlignment="1">
      <alignment horizontal="center" vertical="center"/>
    </xf>
    <xf numFmtId="0" fontId="8" fillId="0" borderId="1" xfId="0" applyFont="1" applyBorder="1" applyAlignment="1">
      <alignment horizontal="center" vertical="center"/>
    </xf>
    <xf numFmtId="0" fontId="8" fillId="0" borderId="1" xfId="0" applyFont="1" applyBorder="1" applyAlignment="1">
      <alignment horizontal="center" vertical="center" wrapText="1"/>
    </xf>
    <xf numFmtId="0" fontId="6" fillId="0" borderId="0" xfId="0" applyFont="1" applyAlignment="1">
      <alignment horizontal="left" vertical="top"/>
    </xf>
    <xf numFmtId="0" fontId="8" fillId="0" borderId="1" xfId="0" applyFont="1" applyBorder="1" applyAlignment="1">
      <alignment horizontal="left" vertical="top"/>
    </xf>
    <xf numFmtId="0" fontId="8" fillId="0" borderId="1" xfId="0" applyFont="1" applyBorder="1" applyAlignment="1">
      <alignment horizontal="left" vertical="top" wrapText="1"/>
    </xf>
    <xf numFmtId="0" fontId="6" fillId="0" borderId="1" xfId="0" applyFont="1" applyBorder="1" applyAlignment="1">
      <alignment horizontal="center" vertical="top"/>
    </xf>
    <xf numFmtId="0" fontId="1" fillId="0" borderId="0" xfId="0" applyFont="1" applyAlignment="1">
      <alignment horizontal="left" vertical="top" wrapText="1"/>
    </xf>
    <xf numFmtId="14" fontId="7" fillId="0" borderId="1" xfId="0" applyNumberFormat="1" applyFont="1" applyBorder="1" applyAlignment="1">
      <alignment horizontal="right"/>
    </xf>
    <xf numFmtId="0" fontId="7" fillId="0" borderId="1" xfId="0" applyFont="1" applyBorder="1" applyAlignment="1">
      <alignment horizontal="right"/>
    </xf>
    <xf numFmtId="0" fontId="5" fillId="0" borderId="1" xfId="0" applyFont="1" applyBorder="1" applyAlignment="1">
      <alignment horizontal="center"/>
    </xf>
    <xf numFmtId="0" fontId="7" fillId="0" borderId="0" xfId="0" applyFont="1" applyAlignment="1">
      <alignment horizontal="center"/>
    </xf>
    <xf numFmtId="0" fontId="7" fillId="2" borderId="1" xfId="0" applyFont="1" applyFill="1" applyBorder="1" applyAlignment="1">
      <alignment horizontal="right"/>
    </xf>
    <xf numFmtId="0" fontId="11" fillId="2" borderId="2" xfId="0" applyFont="1" applyFill="1" applyBorder="1" applyAlignment="1">
      <alignment horizontal="right"/>
    </xf>
    <xf numFmtId="0" fontId="11" fillId="2" borderId="4" xfId="0" applyFont="1" applyFill="1" applyBorder="1" applyAlignment="1">
      <alignment horizontal="right"/>
    </xf>
    <xf numFmtId="0" fontId="7" fillId="3" borderId="1" xfId="0" applyFont="1" applyFill="1" applyBorder="1" applyAlignment="1">
      <alignment horizontal="right"/>
    </xf>
    <xf numFmtId="0" fontId="11" fillId="3" borderId="2" xfId="0" applyFont="1" applyFill="1" applyBorder="1" applyAlignment="1">
      <alignment horizontal="right"/>
    </xf>
    <xf numFmtId="0" fontId="11" fillId="3" borderId="4" xfId="0" applyFont="1" applyFill="1" applyBorder="1" applyAlignment="1">
      <alignment horizontal="right"/>
    </xf>
    <xf numFmtId="0" fontId="7" fillId="4" borderId="1" xfId="0" applyFont="1" applyFill="1" applyBorder="1" applyAlignment="1">
      <alignment horizontal="right"/>
    </xf>
    <xf numFmtId="0" fontId="11" fillId="4" borderId="2" xfId="0" applyFont="1" applyFill="1" applyBorder="1" applyAlignment="1">
      <alignment horizontal="right"/>
    </xf>
    <xf numFmtId="0" fontId="11" fillId="4" borderId="4" xfId="0" applyFont="1" applyFill="1" applyBorder="1" applyAlignment="1">
      <alignment horizontal="right"/>
    </xf>
    <xf numFmtId="0" fontId="7" fillId="0" borderId="5" xfId="0" applyFont="1" applyBorder="1" applyAlignment="1">
      <alignment horizontal="left"/>
    </xf>
    <xf numFmtId="0" fontId="7" fillId="0" borderId="0" xfId="0" applyFon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4</xdr:col>
      <xdr:colOff>1831281</xdr:colOff>
      <xdr:row>4</xdr:row>
      <xdr:rowOff>37345</xdr:rowOff>
    </xdr:from>
    <xdr:to>
      <xdr:col>4</xdr:col>
      <xdr:colOff>2018267</xdr:colOff>
      <xdr:row>4</xdr:row>
      <xdr:rowOff>170961</xdr:rowOff>
    </xdr:to>
    <xdr:pic>
      <xdr:nvPicPr>
        <xdr:cNvPr id="2" name="Picture 1">
          <a:extLst>
            <a:ext uri="{FF2B5EF4-FFF2-40B4-BE49-F238E27FC236}">
              <a16:creationId xmlns:a16="http://schemas.microsoft.com/office/drawing/2014/main" id="{2B48DE37-C0B6-BC73-1609-584971CE566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411367" y="805914"/>
          <a:ext cx="186986" cy="1336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tint="0.59999389629810485"/>
  </sheetPr>
  <dimension ref="A1:J27"/>
  <sheetViews>
    <sheetView zoomScale="126" zoomScaleNormal="130" workbookViewId="0">
      <selection activeCell="E13" sqref="E13"/>
    </sheetView>
  </sheetViews>
  <sheetFormatPr defaultColWidth="8.85546875" defaultRowHeight="15" x14ac:dyDescent="0.25"/>
  <cols>
    <col min="1" max="1" width="8.85546875" style="6"/>
    <col min="2" max="2" width="12.28515625" style="6" customWidth="1"/>
    <col min="3" max="3" width="16.28515625" style="6" customWidth="1"/>
    <col min="4" max="4" width="18.42578125" style="6" bestFit="1" customWidth="1"/>
    <col min="5" max="5" width="60.85546875" style="6" customWidth="1"/>
    <col min="6" max="8" width="8.85546875" style="6"/>
    <col min="9" max="9" width="24.5703125" style="6" bestFit="1" customWidth="1"/>
    <col min="10" max="10" width="14.42578125" style="6" customWidth="1"/>
    <col min="11" max="16384" width="8.85546875" style="6"/>
  </cols>
  <sheetData>
    <row r="1" spans="1:10" ht="15.75" x14ac:dyDescent="0.25">
      <c r="A1" s="4"/>
      <c r="B1" s="5" t="s">
        <v>3</v>
      </c>
      <c r="H1" s="35" t="s">
        <v>21</v>
      </c>
      <c r="I1" s="35"/>
      <c r="J1" s="35"/>
    </row>
    <row r="2" spans="1:10" x14ac:dyDescent="0.25">
      <c r="B2" s="36" t="s">
        <v>17</v>
      </c>
      <c r="C2" s="36"/>
      <c r="D2" s="36"/>
      <c r="E2" s="36"/>
      <c r="H2" s="3"/>
      <c r="I2" s="19" t="s">
        <v>28</v>
      </c>
      <c r="J2" s="17" t="s">
        <v>22</v>
      </c>
    </row>
    <row r="3" spans="1:10" x14ac:dyDescent="0.25">
      <c r="H3" s="17" t="s">
        <v>18</v>
      </c>
      <c r="I3" s="22" t="s">
        <v>30</v>
      </c>
      <c r="J3" s="17">
        <v>231</v>
      </c>
    </row>
    <row r="4" spans="1:10" x14ac:dyDescent="0.25">
      <c r="C4" s="13" t="s">
        <v>0</v>
      </c>
      <c r="D4" s="37" t="s">
        <v>12</v>
      </c>
      <c r="E4" s="37"/>
      <c r="H4" s="17" t="s">
        <v>19</v>
      </c>
      <c r="I4" s="22" t="s">
        <v>32</v>
      </c>
      <c r="J4" s="3">
        <v>231</v>
      </c>
    </row>
    <row r="5" spans="1:10" x14ac:dyDescent="0.25">
      <c r="C5" s="13" t="s">
        <v>9</v>
      </c>
      <c r="D5" s="38" t="s">
        <v>30</v>
      </c>
      <c r="E5" s="39"/>
      <c r="H5" s="17" t="s">
        <v>20</v>
      </c>
      <c r="I5" s="22" t="s">
        <v>31</v>
      </c>
      <c r="J5" s="3">
        <v>231</v>
      </c>
    </row>
    <row r="6" spans="1:10" x14ac:dyDescent="0.25">
      <c r="B6" s="8"/>
      <c r="C6" s="9" t="s">
        <v>2</v>
      </c>
      <c r="D6" s="34" t="s">
        <v>30</v>
      </c>
      <c r="E6" s="34"/>
    </row>
    <row r="7" spans="1:10" x14ac:dyDescent="0.25">
      <c r="C7" s="9" t="s">
        <v>1</v>
      </c>
      <c r="D7" s="33">
        <v>45720</v>
      </c>
      <c r="E7" s="34"/>
    </row>
    <row r="9" spans="1:10" x14ac:dyDescent="0.25">
      <c r="B9" s="10" t="s">
        <v>4</v>
      </c>
      <c r="C9" s="10" t="s">
        <v>5</v>
      </c>
      <c r="D9" s="10" t="s">
        <v>6</v>
      </c>
      <c r="E9" s="14" t="s">
        <v>7</v>
      </c>
    </row>
    <row r="10" spans="1:10" ht="45" x14ac:dyDescent="0.25">
      <c r="B10" s="3">
        <v>1</v>
      </c>
      <c r="C10" s="1" t="s">
        <v>33</v>
      </c>
      <c r="D10" s="1" t="s">
        <v>42</v>
      </c>
      <c r="E10" s="2" t="s">
        <v>39</v>
      </c>
    </row>
    <row r="11" spans="1:10" ht="60" x14ac:dyDescent="0.25">
      <c r="B11" s="3">
        <f>B10+1</f>
        <v>2</v>
      </c>
      <c r="C11" s="1" t="s">
        <v>34</v>
      </c>
      <c r="D11" s="1" t="s">
        <v>41</v>
      </c>
      <c r="E11" s="2" t="s">
        <v>40</v>
      </c>
    </row>
    <row r="12" spans="1:10" x14ac:dyDescent="0.25">
      <c r="B12" s="3">
        <f t="shared" ref="B12:B25" si="0">B11+1</f>
        <v>3</v>
      </c>
      <c r="C12" s="1" t="s">
        <v>35</v>
      </c>
      <c r="D12" s="1" t="s">
        <v>43</v>
      </c>
      <c r="E12" s="2" t="s">
        <v>102</v>
      </c>
    </row>
    <row r="13" spans="1:10" ht="30" x14ac:dyDescent="0.25">
      <c r="B13" s="3">
        <f t="shared" si="0"/>
        <v>4</v>
      </c>
      <c r="C13" s="1" t="s">
        <v>36</v>
      </c>
      <c r="D13" s="1" t="s">
        <v>44</v>
      </c>
      <c r="E13" s="2" t="s">
        <v>103</v>
      </c>
    </row>
    <row r="14" spans="1:10" ht="30" x14ac:dyDescent="0.25">
      <c r="B14" s="3">
        <f t="shared" si="0"/>
        <v>5</v>
      </c>
      <c r="C14" s="1" t="s">
        <v>37</v>
      </c>
      <c r="D14" s="23" t="s">
        <v>45</v>
      </c>
      <c r="E14" s="2" t="s">
        <v>46</v>
      </c>
    </row>
    <row r="15" spans="1:10" ht="30" x14ac:dyDescent="0.25">
      <c r="B15" s="3">
        <f t="shared" si="0"/>
        <v>6</v>
      </c>
      <c r="C15" s="1" t="s">
        <v>38</v>
      </c>
      <c r="D15" s="1" t="s">
        <v>47</v>
      </c>
      <c r="E15" s="2" t="s">
        <v>48</v>
      </c>
    </row>
    <row r="16" spans="1:10" x14ac:dyDescent="0.25">
      <c r="B16" s="3">
        <f t="shared" si="0"/>
        <v>7</v>
      </c>
      <c r="D16" s="1"/>
      <c r="E16" s="2"/>
    </row>
    <row r="17" spans="2:5" x14ac:dyDescent="0.25">
      <c r="B17" s="3">
        <f t="shared" si="0"/>
        <v>8</v>
      </c>
      <c r="C17" s="1"/>
      <c r="D17" s="1"/>
      <c r="E17" s="2"/>
    </row>
    <row r="18" spans="2:5" x14ac:dyDescent="0.25">
      <c r="B18" s="3">
        <f t="shared" si="0"/>
        <v>9</v>
      </c>
      <c r="C18" s="3"/>
      <c r="D18" s="3"/>
      <c r="E18" s="15"/>
    </row>
    <row r="19" spans="2:5" x14ac:dyDescent="0.25">
      <c r="B19" s="3">
        <f t="shared" si="0"/>
        <v>10</v>
      </c>
      <c r="C19" s="3"/>
      <c r="D19" s="3"/>
      <c r="E19" s="15"/>
    </row>
    <row r="20" spans="2:5" x14ac:dyDescent="0.25">
      <c r="B20" s="3">
        <f t="shared" si="0"/>
        <v>11</v>
      </c>
      <c r="C20" s="3"/>
      <c r="D20" s="3"/>
      <c r="E20" s="15"/>
    </row>
    <row r="21" spans="2:5" x14ac:dyDescent="0.25">
      <c r="B21" s="3">
        <f t="shared" si="0"/>
        <v>12</v>
      </c>
      <c r="C21" s="3"/>
      <c r="D21" s="3"/>
      <c r="E21" s="15"/>
    </row>
    <row r="22" spans="2:5" x14ac:dyDescent="0.25">
      <c r="B22" s="3">
        <f t="shared" si="0"/>
        <v>13</v>
      </c>
      <c r="C22" s="3"/>
      <c r="D22" s="3"/>
      <c r="E22" s="15"/>
    </row>
    <row r="23" spans="2:5" x14ac:dyDescent="0.25">
      <c r="B23" s="3">
        <f t="shared" si="0"/>
        <v>14</v>
      </c>
      <c r="C23" s="3"/>
      <c r="D23" s="3"/>
      <c r="E23" s="15"/>
    </row>
    <row r="24" spans="2:5" x14ac:dyDescent="0.25">
      <c r="B24" s="3">
        <f t="shared" si="0"/>
        <v>15</v>
      </c>
      <c r="C24" s="3"/>
      <c r="D24" s="3"/>
      <c r="E24" s="15"/>
    </row>
    <row r="25" spans="2:5" x14ac:dyDescent="0.25">
      <c r="B25" s="3">
        <f t="shared" si="0"/>
        <v>16</v>
      </c>
      <c r="C25" s="3"/>
      <c r="D25" s="3"/>
      <c r="E25" s="15"/>
    </row>
    <row r="27" spans="2:5" x14ac:dyDescent="0.25">
      <c r="C27" s="11" t="s">
        <v>8</v>
      </c>
      <c r="D27" s="12"/>
      <c r="E27" s="1" t="s">
        <v>49</v>
      </c>
    </row>
  </sheetData>
  <mergeCells count="6">
    <mergeCell ref="D7:E7"/>
    <mergeCell ref="H1:J1"/>
    <mergeCell ref="B2:E2"/>
    <mergeCell ref="D4:E4"/>
    <mergeCell ref="D6:E6"/>
    <mergeCell ref="D5:E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59999389629810485"/>
  </sheetPr>
  <dimension ref="A1:J28"/>
  <sheetViews>
    <sheetView tabSelected="1" topLeftCell="A9" zoomScale="145" zoomScaleNormal="145" workbookViewId="0">
      <selection activeCell="E13" sqref="E13"/>
    </sheetView>
  </sheetViews>
  <sheetFormatPr defaultColWidth="8.85546875" defaultRowHeight="15" x14ac:dyDescent="0.25"/>
  <cols>
    <col min="1" max="1" width="8.85546875" style="6"/>
    <col min="2" max="2" width="12.28515625" style="6" customWidth="1"/>
    <col min="3" max="4" width="16.28515625" style="6" customWidth="1"/>
    <col min="5" max="5" width="41.42578125" style="6" customWidth="1"/>
    <col min="6" max="8" width="8.85546875" style="6"/>
    <col min="9" max="9" width="22.140625" style="6" customWidth="1"/>
    <col min="10" max="16384" width="8.85546875" style="6"/>
  </cols>
  <sheetData>
    <row r="1" spans="1:10" ht="15.75" x14ac:dyDescent="0.25">
      <c r="A1" s="4"/>
      <c r="B1" s="5" t="s">
        <v>3</v>
      </c>
      <c r="H1" s="35" t="s">
        <v>21</v>
      </c>
      <c r="I1" s="35"/>
      <c r="J1" s="35"/>
    </row>
    <row r="2" spans="1:10" x14ac:dyDescent="0.25">
      <c r="B2" s="36" t="s">
        <v>16</v>
      </c>
      <c r="C2" s="36"/>
      <c r="D2" s="36"/>
      <c r="E2" s="36"/>
      <c r="H2" s="3"/>
      <c r="I2" s="19" t="s">
        <v>28</v>
      </c>
      <c r="J2" s="17" t="s">
        <v>22</v>
      </c>
    </row>
    <row r="3" spans="1:10" x14ac:dyDescent="0.25">
      <c r="H3" s="17" t="s">
        <v>18</v>
      </c>
      <c r="I3" s="22" t="s">
        <v>30</v>
      </c>
      <c r="J3" s="17">
        <v>231</v>
      </c>
    </row>
    <row r="4" spans="1:10" x14ac:dyDescent="0.25">
      <c r="C4" s="7" t="s">
        <v>0</v>
      </c>
      <c r="D4" s="40" t="s">
        <v>13</v>
      </c>
      <c r="E4" s="40"/>
      <c r="H4" s="17" t="s">
        <v>19</v>
      </c>
      <c r="I4" s="22" t="s">
        <v>32</v>
      </c>
      <c r="J4" s="3">
        <v>231</v>
      </c>
    </row>
    <row r="5" spans="1:10" x14ac:dyDescent="0.25">
      <c r="C5" s="7" t="s">
        <v>10</v>
      </c>
      <c r="D5" s="41" t="s">
        <v>55</v>
      </c>
      <c r="E5" s="42"/>
      <c r="H5" s="17" t="s">
        <v>20</v>
      </c>
      <c r="I5" s="22" t="s">
        <v>31</v>
      </c>
      <c r="J5" s="3">
        <v>231</v>
      </c>
    </row>
    <row r="6" spans="1:10" x14ac:dyDescent="0.25">
      <c r="B6" s="8"/>
      <c r="C6" s="9" t="s">
        <v>2</v>
      </c>
      <c r="D6" s="34" t="s">
        <v>32</v>
      </c>
      <c r="E6" s="34"/>
    </row>
    <row r="7" spans="1:10" x14ac:dyDescent="0.25">
      <c r="C7" s="9" t="s">
        <v>1</v>
      </c>
      <c r="D7" s="33">
        <v>45720</v>
      </c>
      <c r="E7" s="34"/>
    </row>
    <row r="9" spans="1:10" x14ac:dyDescent="0.25">
      <c r="B9" s="10" t="s">
        <v>4</v>
      </c>
      <c r="C9" s="10" t="s">
        <v>5</v>
      </c>
      <c r="D9" s="10" t="s">
        <v>6</v>
      </c>
      <c r="E9" s="10" t="s">
        <v>7</v>
      </c>
    </row>
    <row r="10" spans="1:10" ht="30" x14ac:dyDescent="0.25">
      <c r="B10" s="3">
        <v>1</v>
      </c>
      <c r="C10" s="1" t="s">
        <v>54</v>
      </c>
      <c r="D10" s="2"/>
      <c r="E10" s="2" t="s">
        <v>57</v>
      </c>
    </row>
    <row r="11" spans="1:10" ht="30" x14ac:dyDescent="0.25">
      <c r="B11" s="3">
        <f>B10+1</f>
        <v>2</v>
      </c>
      <c r="C11" s="1" t="s">
        <v>52</v>
      </c>
      <c r="D11" s="2"/>
      <c r="E11" s="2" t="s">
        <v>104</v>
      </c>
    </row>
    <row r="12" spans="1:10" ht="30" x14ac:dyDescent="0.25">
      <c r="B12" s="3">
        <f t="shared" ref="B12:B26" si="0">B11+1</f>
        <v>3</v>
      </c>
      <c r="C12" s="1" t="s">
        <v>51</v>
      </c>
      <c r="D12" s="1"/>
      <c r="E12" s="2" t="s">
        <v>58</v>
      </c>
    </row>
    <row r="13" spans="1:10" ht="90" x14ac:dyDescent="0.25">
      <c r="B13" s="3">
        <f t="shared" si="0"/>
        <v>4</v>
      </c>
      <c r="C13" s="1" t="s">
        <v>56</v>
      </c>
      <c r="D13" s="2" t="s">
        <v>108</v>
      </c>
      <c r="E13" s="2" t="s">
        <v>105</v>
      </c>
    </row>
    <row r="14" spans="1:10" ht="30" x14ac:dyDescent="0.25">
      <c r="B14" s="3">
        <f t="shared" si="0"/>
        <v>5</v>
      </c>
      <c r="C14" s="1" t="s">
        <v>50</v>
      </c>
      <c r="D14" s="2" t="s">
        <v>53</v>
      </c>
      <c r="E14" s="2" t="s">
        <v>59</v>
      </c>
    </row>
    <row r="15" spans="1:10" ht="90" x14ac:dyDescent="0.25">
      <c r="B15" s="3">
        <f t="shared" si="0"/>
        <v>6</v>
      </c>
      <c r="C15" s="1" t="s">
        <v>106</v>
      </c>
      <c r="D15" s="2" t="s">
        <v>109</v>
      </c>
      <c r="E15" s="2" t="s">
        <v>107</v>
      </c>
    </row>
    <row r="16" spans="1:10" x14ac:dyDescent="0.25">
      <c r="B16" s="3">
        <f t="shared" si="0"/>
        <v>7</v>
      </c>
      <c r="C16" s="1"/>
      <c r="D16" s="2"/>
      <c r="E16" s="2"/>
    </row>
    <row r="17" spans="2:5" x14ac:dyDescent="0.25">
      <c r="B17" s="3">
        <f t="shared" si="0"/>
        <v>8</v>
      </c>
      <c r="C17" s="1"/>
      <c r="D17" s="2"/>
      <c r="E17" s="2"/>
    </row>
    <row r="18" spans="2:5" x14ac:dyDescent="0.25">
      <c r="B18" s="3">
        <f t="shared" si="0"/>
        <v>9</v>
      </c>
      <c r="C18" s="1"/>
      <c r="D18" s="1"/>
      <c r="E18" s="2"/>
    </row>
    <row r="19" spans="2:5" x14ac:dyDescent="0.25">
      <c r="B19" s="3">
        <f t="shared" si="0"/>
        <v>10</v>
      </c>
      <c r="C19" s="1"/>
      <c r="D19" s="2"/>
      <c r="E19" s="2"/>
    </row>
    <row r="20" spans="2:5" x14ac:dyDescent="0.25">
      <c r="B20" s="3">
        <f t="shared" si="0"/>
        <v>11</v>
      </c>
      <c r="C20" s="1"/>
      <c r="D20" s="1"/>
      <c r="E20" s="2"/>
    </row>
    <row r="21" spans="2:5" x14ac:dyDescent="0.25">
      <c r="B21" s="3">
        <f t="shared" si="0"/>
        <v>12</v>
      </c>
      <c r="C21" s="1"/>
      <c r="D21" s="1"/>
      <c r="E21" s="2"/>
    </row>
    <row r="22" spans="2:5" x14ac:dyDescent="0.25">
      <c r="B22" s="3">
        <f t="shared" si="0"/>
        <v>13</v>
      </c>
      <c r="C22" s="1"/>
      <c r="D22" s="1"/>
      <c r="E22" s="2"/>
    </row>
    <row r="23" spans="2:5" x14ac:dyDescent="0.25">
      <c r="B23" s="3">
        <f t="shared" si="0"/>
        <v>14</v>
      </c>
      <c r="C23" s="1"/>
      <c r="D23" s="1"/>
      <c r="E23" s="2"/>
    </row>
    <row r="24" spans="2:5" x14ac:dyDescent="0.25">
      <c r="B24" s="3">
        <f t="shared" si="0"/>
        <v>15</v>
      </c>
      <c r="C24" s="1"/>
      <c r="D24" s="1"/>
      <c r="E24" s="2"/>
    </row>
    <row r="25" spans="2:5" x14ac:dyDescent="0.25">
      <c r="B25" s="3">
        <f t="shared" si="0"/>
        <v>16</v>
      </c>
      <c r="C25" s="1"/>
      <c r="D25" s="1"/>
      <c r="E25" s="2"/>
    </row>
    <row r="26" spans="2:5" x14ac:dyDescent="0.25">
      <c r="B26" s="3">
        <f t="shared" si="0"/>
        <v>17</v>
      </c>
      <c r="C26" s="1"/>
      <c r="D26" s="1"/>
      <c r="E26" s="2"/>
    </row>
    <row r="28" spans="2:5" x14ac:dyDescent="0.25">
      <c r="C28" s="11" t="s">
        <v>8</v>
      </c>
      <c r="D28" s="12"/>
      <c r="E28" s="1" t="s">
        <v>60</v>
      </c>
    </row>
  </sheetData>
  <mergeCells count="6">
    <mergeCell ref="H1:J1"/>
    <mergeCell ref="B2:E2"/>
    <mergeCell ref="D4:E4"/>
    <mergeCell ref="D6:E6"/>
    <mergeCell ref="D7:E7"/>
    <mergeCell ref="D5:E5"/>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59999389629810485"/>
  </sheetPr>
  <dimension ref="A1:J31"/>
  <sheetViews>
    <sheetView topLeftCell="B1" zoomScale="103" workbookViewId="0">
      <selection activeCell="B11" sqref="A11:XFD14"/>
    </sheetView>
  </sheetViews>
  <sheetFormatPr defaultColWidth="8.85546875" defaultRowHeight="15" x14ac:dyDescent="0.25"/>
  <cols>
    <col min="1" max="1" width="8.85546875" style="6"/>
    <col min="2" max="2" width="12.28515625" style="6" customWidth="1"/>
    <col min="3" max="3" width="16.28515625" style="6" customWidth="1"/>
    <col min="4" max="4" width="29.85546875" style="6" bestFit="1" customWidth="1"/>
    <col min="5" max="5" width="41.42578125" style="6" customWidth="1"/>
    <col min="6" max="8" width="8.85546875" style="6"/>
    <col min="9" max="9" width="26.7109375" style="6" customWidth="1"/>
    <col min="10" max="16384" width="8.85546875" style="6"/>
  </cols>
  <sheetData>
    <row r="1" spans="1:10" ht="15.75" x14ac:dyDescent="0.25">
      <c r="A1" s="4"/>
      <c r="B1" s="5" t="s">
        <v>3</v>
      </c>
      <c r="H1" s="35" t="s">
        <v>21</v>
      </c>
      <c r="I1" s="35"/>
      <c r="J1" s="35"/>
    </row>
    <row r="2" spans="1:10" x14ac:dyDescent="0.25">
      <c r="B2" s="36" t="s">
        <v>15</v>
      </c>
      <c r="C2" s="36"/>
      <c r="D2" s="36"/>
      <c r="E2" s="36"/>
      <c r="H2" s="3"/>
      <c r="I2" s="19" t="s">
        <v>28</v>
      </c>
      <c r="J2" s="17" t="s">
        <v>22</v>
      </c>
    </row>
    <row r="3" spans="1:10" x14ac:dyDescent="0.25">
      <c r="H3" s="17" t="s">
        <v>18</v>
      </c>
      <c r="I3" s="22" t="s">
        <v>30</v>
      </c>
      <c r="J3" s="17">
        <v>231</v>
      </c>
    </row>
    <row r="4" spans="1:10" x14ac:dyDescent="0.25">
      <c r="C4" s="16" t="s">
        <v>0</v>
      </c>
      <c r="D4" s="43" t="s">
        <v>14</v>
      </c>
      <c r="E4" s="43"/>
      <c r="H4" s="17" t="s">
        <v>19</v>
      </c>
      <c r="I4" s="22" t="s">
        <v>32</v>
      </c>
      <c r="J4" s="3">
        <v>231</v>
      </c>
    </row>
    <row r="5" spans="1:10" x14ac:dyDescent="0.25">
      <c r="C5" s="16" t="s">
        <v>9</v>
      </c>
      <c r="D5" s="44" t="s">
        <v>11</v>
      </c>
      <c r="E5" s="45"/>
      <c r="H5" s="17" t="s">
        <v>20</v>
      </c>
      <c r="I5" s="22" t="s">
        <v>31</v>
      </c>
      <c r="J5" s="3">
        <v>231</v>
      </c>
    </row>
    <row r="6" spans="1:10" x14ac:dyDescent="0.25">
      <c r="B6" s="8"/>
      <c r="C6" s="9" t="s">
        <v>2</v>
      </c>
      <c r="D6" s="34" t="s">
        <v>31</v>
      </c>
      <c r="E6" s="34"/>
    </row>
    <row r="7" spans="1:10" x14ac:dyDescent="0.25">
      <c r="C7" s="9" t="s">
        <v>1</v>
      </c>
      <c r="D7" s="33">
        <v>45720</v>
      </c>
      <c r="E7" s="34"/>
    </row>
    <row r="9" spans="1:10" x14ac:dyDescent="0.25">
      <c r="B9" s="10" t="s">
        <v>4</v>
      </c>
      <c r="C9" s="10" t="s">
        <v>5</v>
      </c>
      <c r="D9" s="10" t="s">
        <v>6</v>
      </c>
      <c r="E9" s="10" t="s">
        <v>7</v>
      </c>
    </row>
    <row r="10" spans="1:10" ht="45" x14ac:dyDescent="0.25">
      <c r="B10" s="3">
        <v>1</v>
      </c>
      <c r="C10" s="1" t="s">
        <v>61</v>
      </c>
      <c r="D10" s="2" t="s">
        <v>66</v>
      </c>
      <c r="E10" s="2" t="s">
        <v>67</v>
      </c>
    </row>
    <row r="11" spans="1:10" ht="45" x14ac:dyDescent="0.25">
      <c r="B11" s="3">
        <f>B10+1</f>
        <v>2</v>
      </c>
      <c r="C11" s="1" t="s">
        <v>62</v>
      </c>
      <c r="D11" s="1" t="s">
        <v>68</v>
      </c>
      <c r="E11" s="2" t="s">
        <v>69</v>
      </c>
    </row>
    <row r="12" spans="1:10" x14ac:dyDescent="0.25">
      <c r="B12" s="3">
        <f t="shared" ref="B12:B29" si="0">B11+1</f>
        <v>3</v>
      </c>
      <c r="C12" s="1" t="s">
        <v>63</v>
      </c>
      <c r="D12" s="1" t="s">
        <v>70</v>
      </c>
      <c r="E12" s="2" t="s">
        <v>71</v>
      </c>
    </row>
    <row r="13" spans="1:10" x14ac:dyDescent="0.25">
      <c r="B13" s="3">
        <f t="shared" si="0"/>
        <v>4</v>
      </c>
      <c r="C13" s="1" t="s">
        <v>64</v>
      </c>
      <c r="D13" s="2"/>
      <c r="E13" s="2" t="s">
        <v>73</v>
      </c>
    </row>
    <row r="14" spans="1:10" ht="30" x14ac:dyDescent="0.25">
      <c r="B14" s="3">
        <f t="shared" si="0"/>
        <v>5</v>
      </c>
      <c r="C14" s="1" t="s">
        <v>65</v>
      </c>
      <c r="D14" s="2" t="s">
        <v>74</v>
      </c>
      <c r="E14" s="2" t="s">
        <v>75</v>
      </c>
    </row>
    <row r="15" spans="1:10" x14ac:dyDescent="0.25">
      <c r="B15" s="3">
        <f t="shared" si="0"/>
        <v>6</v>
      </c>
      <c r="C15" s="1" t="s">
        <v>76</v>
      </c>
      <c r="D15" s="2" t="s">
        <v>72</v>
      </c>
      <c r="E15" s="2" t="s">
        <v>77</v>
      </c>
    </row>
    <row r="16" spans="1:10" x14ac:dyDescent="0.25">
      <c r="B16" s="3">
        <f t="shared" si="0"/>
        <v>7</v>
      </c>
      <c r="C16" s="1"/>
      <c r="D16" s="2"/>
      <c r="E16" s="2"/>
    </row>
    <row r="17" spans="2:5" x14ac:dyDescent="0.25">
      <c r="B17" s="3">
        <f t="shared" si="0"/>
        <v>8</v>
      </c>
      <c r="C17" s="1"/>
      <c r="D17" s="2"/>
      <c r="E17" s="2"/>
    </row>
    <row r="18" spans="2:5" x14ac:dyDescent="0.25">
      <c r="B18" s="3">
        <f t="shared" si="0"/>
        <v>9</v>
      </c>
      <c r="C18" s="1"/>
      <c r="D18" s="1"/>
      <c r="E18" s="2"/>
    </row>
    <row r="19" spans="2:5" x14ac:dyDescent="0.25">
      <c r="B19" s="3">
        <f t="shared" si="0"/>
        <v>10</v>
      </c>
      <c r="C19" s="1"/>
      <c r="D19" s="2"/>
      <c r="E19" s="2"/>
    </row>
    <row r="20" spans="2:5" x14ac:dyDescent="0.25">
      <c r="B20" s="3">
        <f t="shared" si="0"/>
        <v>11</v>
      </c>
      <c r="C20" s="1"/>
      <c r="D20" s="1"/>
      <c r="E20" s="2"/>
    </row>
    <row r="21" spans="2:5" x14ac:dyDescent="0.25">
      <c r="B21" s="3">
        <f t="shared" si="0"/>
        <v>12</v>
      </c>
      <c r="C21" s="1"/>
      <c r="D21" s="2"/>
      <c r="E21" s="2"/>
    </row>
    <row r="22" spans="2:5" x14ac:dyDescent="0.25">
      <c r="B22" s="3">
        <f t="shared" si="0"/>
        <v>13</v>
      </c>
      <c r="C22" s="1"/>
      <c r="D22" s="2"/>
      <c r="E22" s="2"/>
    </row>
    <row r="23" spans="2:5" x14ac:dyDescent="0.25">
      <c r="B23" s="3">
        <f t="shared" si="0"/>
        <v>14</v>
      </c>
      <c r="C23" s="1"/>
      <c r="D23" s="2"/>
      <c r="E23" s="2"/>
    </row>
    <row r="24" spans="2:5" x14ac:dyDescent="0.25">
      <c r="B24" s="3">
        <f t="shared" si="0"/>
        <v>15</v>
      </c>
      <c r="C24" s="1"/>
      <c r="D24" s="2"/>
      <c r="E24" s="2"/>
    </row>
    <row r="25" spans="2:5" x14ac:dyDescent="0.25">
      <c r="B25" s="3">
        <f t="shared" si="0"/>
        <v>16</v>
      </c>
      <c r="C25" s="1"/>
      <c r="D25" s="1"/>
      <c r="E25" s="2"/>
    </row>
    <row r="26" spans="2:5" x14ac:dyDescent="0.25">
      <c r="B26" s="3">
        <f t="shared" si="0"/>
        <v>17</v>
      </c>
      <c r="C26" s="1"/>
      <c r="D26" s="2"/>
      <c r="E26" s="1"/>
    </row>
    <row r="27" spans="2:5" x14ac:dyDescent="0.25">
      <c r="B27" s="3">
        <f t="shared" si="0"/>
        <v>18</v>
      </c>
      <c r="C27" s="1"/>
      <c r="D27" s="2"/>
      <c r="E27" s="2"/>
    </row>
    <row r="28" spans="2:5" x14ac:dyDescent="0.25">
      <c r="B28" s="3">
        <f t="shared" si="0"/>
        <v>19</v>
      </c>
      <c r="C28" s="1"/>
      <c r="D28" s="2"/>
      <c r="E28" s="2"/>
    </row>
    <row r="29" spans="2:5" x14ac:dyDescent="0.25">
      <c r="B29" s="3">
        <f t="shared" si="0"/>
        <v>20</v>
      </c>
      <c r="C29" s="1"/>
      <c r="D29" s="2"/>
      <c r="E29" s="2"/>
    </row>
    <row r="31" spans="2:5" x14ac:dyDescent="0.25">
      <c r="C31" s="11" t="s">
        <v>8</v>
      </c>
      <c r="D31" s="12"/>
      <c r="E31" s="1">
        <v>0.7</v>
      </c>
    </row>
  </sheetData>
  <mergeCells count="6">
    <mergeCell ref="D7:E7"/>
    <mergeCell ref="H1:J1"/>
    <mergeCell ref="D4:E4"/>
    <mergeCell ref="D6:E6"/>
    <mergeCell ref="B2:E2"/>
    <mergeCell ref="D5:E5"/>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6" tint="0.79998168889431442"/>
  </sheetPr>
  <dimension ref="A1:J35"/>
  <sheetViews>
    <sheetView topLeftCell="C6" zoomScale="115" zoomScaleNormal="115" workbookViewId="0">
      <selection activeCell="C33" sqref="C33"/>
    </sheetView>
  </sheetViews>
  <sheetFormatPr defaultColWidth="8.85546875" defaultRowHeight="15" x14ac:dyDescent="0.25"/>
  <cols>
    <col min="1" max="1" width="8.85546875" style="6"/>
    <col min="2" max="2" width="12.28515625" style="6" customWidth="1"/>
    <col min="3" max="3" width="28.5703125" style="6" customWidth="1"/>
    <col min="4" max="4" width="36.85546875" style="6" customWidth="1"/>
    <col min="5" max="5" width="42.140625" style="6" customWidth="1"/>
    <col min="6" max="6" width="49.5703125" style="6" customWidth="1"/>
    <col min="7" max="8" width="8.85546875" style="6"/>
    <col min="9" max="9" width="26.7109375" style="6" customWidth="1"/>
    <col min="10" max="16384" width="8.85546875" style="6"/>
  </cols>
  <sheetData>
    <row r="1" spans="1:10" ht="15.75" x14ac:dyDescent="0.25">
      <c r="A1" s="4"/>
      <c r="B1" s="5" t="s">
        <v>3</v>
      </c>
      <c r="H1" s="35" t="s">
        <v>21</v>
      </c>
      <c r="I1" s="35"/>
      <c r="J1" s="35"/>
    </row>
    <row r="2" spans="1:10" x14ac:dyDescent="0.25">
      <c r="B2" s="36" t="s">
        <v>29</v>
      </c>
      <c r="C2" s="36"/>
      <c r="D2" s="36"/>
      <c r="E2" s="36"/>
      <c r="H2" s="3"/>
      <c r="I2" s="19" t="s">
        <v>28</v>
      </c>
      <c r="J2" s="17" t="s">
        <v>22</v>
      </c>
    </row>
    <row r="3" spans="1:10" x14ac:dyDescent="0.25">
      <c r="H3" s="17" t="s">
        <v>18</v>
      </c>
      <c r="I3" s="22" t="s">
        <v>30</v>
      </c>
      <c r="J3" s="17">
        <v>231</v>
      </c>
    </row>
    <row r="4" spans="1:10" x14ac:dyDescent="0.25">
      <c r="C4" s="16" t="s">
        <v>23</v>
      </c>
      <c r="D4" s="43" t="s">
        <v>98</v>
      </c>
      <c r="E4" s="43"/>
      <c r="H4" s="17" t="s">
        <v>19</v>
      </c>
      <c r="I4" s="22" t="s">
        <v>32</v>
      </c>
      <c r="J4" s="3">
        <v>231</v>
      </c>
    </row>
    <row r="5" spans="1:10" x14ac:dyDescent="0.25">
      <c r="C5" s="9" t="s">
        <v>2</v>
      </c>
      <c r="D5" s="34" t="s">
        <v>99</v>
      </c>
      <c r="E5" s="34"/>
      <c r="H5" s="17" t="s">
        <v>20</v>
      </c>
      <c r="I5" s="22" t="s">
        <v>31</v>
      </c>
      <c r="J5" s="3">
        <v>231</v>
      </c>
    </row>
    <row r="6" spans="1:10" x14ac:dyDescent="0.25">
      <c r="B6" s="8"/>
      <c r="C6" s="9" t="s">
        <v>1</v>
      </c>
      <c r="D6" s="34" t="s">
        <v>100</v>
      </c>
      <c r="E6" s="34"/>
      <c r="F6" s="20"/>
    </row>
    <row r="9" spans="1:10" x14ac:dyDescent="0.25">
      <c r="B9" s="10" t="s">
        <v>4</v>
      </c>
      <c r="C9" s="10" t="s">
        <v>26</v>
      </c>
      <c r="D9" s="10" t="s">
        <v>25</v>
      </c>
      <c r="E9" s="10" t="s">
        <v>24</v>
      </c>
      <c r="F9" s="10" t="s">
        <v>27</v>
      </c>
    </row>
    <row r="10" spans="1:10" s="28" customFormat="1" ht="67.5" customHeight="1" x14ac:dyDescent="0.25">
      <c r="B10" s="31">
        <v>1</v>
      </c>
      <c r="C10" s="29" t="s">
        <v>78</v>
      </c>
      <c r="D10" s="30" t="s">
        <v>79</v>
      </c>
      <c r="E10" s="30" t="s">
        <v>80</v>
      </c>
      <c r="F10" s="30" t="s">
        <v>81</v>
      </c>
    </row>
    <row r="11" spans="1:10" s="28" customFormat="1" ht="45" x14ac:dyDescent="0.25">
      <c r="B11" s="31">
        <f>B10+1</f>
        <v>2</v>
      </c>
      <c r="C11" s="29" t="s">
        <v>82</v>
      </c>
      <c r="D11" s="29" t="s">
        <v>83</v>
      </c>
      <c r="E11" s="30" t="s">
        <v>84</v>
      </c>
      <c r="F11" s="30" t="s">
        <v>85</v>
      </c>
    </row>
    <row r="12" spans="1:10" s="28" customFormat="1" ht="240" x14ac:dyDescent="0.25">
      <c r="B12" s="31">
        <f t="shared" ref="B12:B30" si="0">B11+1</f>
        <v>3</v>
      </c>
      <c r="C12" s="29" t="s">
        <v>86</v>
      </c>
      <c r="D12" s="29" t="s">
        <v>87</v>
      </c>
      <c r="E12" s="30" t="s">
        <v>88</v>
      </c>
      <c r="F12" s="30" t="s">
        <v>89</v>
      </c>
    </row>
    <row r="13" spans="1:10" s="28" customFormat="1" ht="86.45" customHeight="1" x14ac:dyDescent="0.25">
      <c r="B13" s="31">
        <f t="shared" si="0"/>
        <v>4</v>
      </c>
      <c r="C13" s="29" t="s">
        <v>90</v>
      </c>
      <c r="D13" s="30" t="s">
        <v>91</v>
      </c>
      <c r="E13" s="30" t="s">
        <v>92</v>
      </c>
      <c r="F13" s="30" t="s">
        <v>93</v>
      </c>
    </row>
    <row r="14" spans="1:10" s="28" customFormat="1" ht="150" x14ac:dyDescent="0.25">
      <c r="B14" s="31">
        <f t="shared" si="0"/>
        <v>5</v>
      </c>
      <c r="C14" s="29" t="s">
        <v>94</v>
      </c>
      <c r="D14" s="32" t="s">
        <v>96</v>
      </c>
      <c r="E14" s="30" t="s">
        <v>95</v>
      </c>
      <c r="F14" s="30" t="s">
        <v>97</v>
      </c>
    </row>
    <row r="15" spans="1:10" s="28" customFormat="1" x14ac:dyDescent="0.25">
      <c r="B15" s="31">
        <f t="shared" si="0"/>
        <v>6</v>
      </c>
      <c r="C15" s="29"/>
      <c r="D15" s="30"/>
      <c r="E15" s="30"/>
      <c r="F15" s="30"/>
    </row>
    <row r="16" spans="1:10" s="28" customFormat="1" x14ac:dyDescent="0.25">
      <c r="B16" s="31">
        <f t="shared" si="0"/>
        <v>7</v>
      </c>
      <c r="C16" s="29"/>
      <c r="D16" s="30"/>
      <c r="E16" s="30"/>
      <c r="F16" s="30"/>
    </row>
    <row r="17" spans="2:6" s="28" customFormat="1" x14ac:dyDescent="0.25">
      <c r="B17" s="31">
        <f t="shared" si="0"/>
        <v>8</v>
      </c>
      <c r="C17" s="29"/>
      <c r="D17" s="30"/>
      <c r="E17" s="30"/>
      <c r="F17" s="30"/>
    </row>
    <row r="18" spans="2:6" s="28" customFormat="1" x14ac:dyDescent="0.25">
      <c r="B18" s="31">
        <f t="shared" si="0"/>
        <v>9</v>
      </c>
      <c r="C18" s="29"/>
      <c r="D18" s="30"/>
      <c r="E18" s="30"/>
      <c r="F18" s="30"/>
    </row>
    <row r="19" spans="2:6" s="28" customFormat="1" x14ac:dyDescent="0.25">
      <c r="B19" s="31">
        <f t="shared" si="0"/>
        <v>10</v>
      </c>
      <c r="C19" s="29"/>
      <c r="D19" s="29"/>
      <c r="E19" s="30"/>
      <c r="F19" s="30"/>
    </row>
    <row r="20" spans="2:6" s="28" customFormat="1" x14ac:dyDescent="0.25">
      <c r="B20" s="31">
        <f t="shared" si="0"/>
        <v>11</v>
      </c>
      <c r="C20" s="29"/>
      <c r="D20" s="30"/>
      <c r="E20" s="30"/>
      <c r="F20" s="30"/>
    </row>
    <row r="21" spans="2:6" s="28" customFormat="1" x14ac:dyDescent="0.25">
      <c r="B21" s="31">
        <f t="shared" si="0"/>
        <v>12</v>
      </c>
      <c r="C21" s="29"/>
      <c r="D21" s="29"/>
      <c r="E21" s="30"/>
      <c r="F21" s="30"/>
    </row>
    <row r="22" spans="2:6" s="28" customFormat="1" x14ac:dyDescent="0.25">
      <c r="B22" s="31">
        <f t="shared" si="0"/>
        <v>13</v>
      </c>
      <c r="C22" s="29"/>
      <c r="D22" s="30"/>
      <c r="E22" s="30"/>
      <c r="F22" s="30"/>
    </row>
    <row r="23" spans="2:6" s="28" customFormat="1" x14ac:dyDescent="0.25">
      <c r="B23" s="31">
        <f t="shared" si="0"/>
        <v>14</v>
      </c>
      <c r="C23" s="29"/>
      <c r="D23" s="30"/>
      <c r="E23" s="30"/>
      <c r="F23" s="30"/>
    </row>
    <row r="24" spans="2:6" s="28" customFormat="1" x14ac:dyDescent="0.25">
      <c r="B24" s="31">
        <f t="shared" si="0"/>
        <v>15</v>
      </c>
      <c r="C24" s="29"/>
      <c r="D24" s="30"/>
      <c r="E24" s="30"/>
      <c r="F24" s="30"/>
    </row>
    <row r="25" spans="2:6" s="28" customFormat="1" x14ac:dyDescent="0.25">
      <c r="B25" s="31">
        <f t="shared" si="0"/>
        <v>16</v>
      </c>
      <c r="C25" s="29"/>
      <c r="D25" s="30"/>
      <c r="E25" s="30"/>
      <c r="F25" s="30"/>
    </row>
    <row r="26" spans="2:6" s="24" customFormat="1" x14ac:dyDescent="0.25">
      <c r="B26" s="25">
        <f t="shared" si="0"/>
        <v>17</v>
      </c>
      <c r="C26" s="26"/>
      <c r="D26" s="26"/>
      <c r="E26" s="27"/>
      <c r="F26" s="27"/>
    </row>
    <row r="27" spans="2:6" s="24" customFormat="1" x14ac:dyDescent="0.25">
      <c r="B27" s="25">
        <f t="shared" si="0"/>
        <v>18</v>
      </c>
      <c r="C27" s="26"/>
      <c r="D27" s="27"/>
      <c r="E27" s="26"/>
      <c r="F27" s="26"/>
    </row>
    <row r="28" spans="2:6" s="24" customFormat="1" x14ac:dyDescent="0.25">
      <c r="B28" s="25">
        <f t="shared" si="0"/>
        <v>19</v>
      </c>
      <c r="C28" s="26"/>
      <c r="D28" s="27"/>
      <c r="E28" s="27"/>
      <c r="F28" s="27"/>
    </row>
    <row r="29" spans="2:6" s="24" customFormat="1" x14ac:dyDescent="0.25">
      <c r="B29" s="25">
        <f t="shared" si="0"/>
        <v>20</v>
      </c>
      <c r="C29" s="26"/>
      <c r="D29" s="27"/>
      <c r="E29" s="27"/>
      <c r="F29" s="27"/>
    </row>
    <row r="30" spans="2:6" s="24" customFormat="1" x14ac:dyDescent="0.25">
      <c r="B30" s="25">
        <f t="shared" si="0"/>
        <v>21</v>
      </c>
      <c r="C30" s="26"/>
      <c r="D30" s="27"/>
      <c r="E30" s="27"/>
      <c r="F30" s="27"/>
    </row>
    <row r="32" spans="2:6" x14ac:dyDescent="0.25">
      <c r="C32" s="46" t="s">
        <v>101</v>
      </c>
      <c r="D32" s="47"/>
      <c r="E32" s="47"/>
      <c r="F32" s="18"/>
    </row>
    <row r="35" spans="6:6" x14ac:dyDescent="0.25">
      <c r="F35" s="21"/>
    </row>
  </sheetData>
  <mergeCells count="6">
    <mergeCell ref="C32:E32"/>
    <mergeCell ref="H1:J1"/>
    <mergeCell ref="B2:E2"/>
    <mergeCell ref="D4:E4"/>
    <mergeCell ref="D5:E5"/>
    <mergeCell ref="D6:E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Requirements Phase Defects</vt:lpstr>
      <vt:lpstr>Architect. Design Phase Defects</vt:lpstr>
      <vt:lpstr>Coding Phase Defects</vt:lpstr>
      <vt:lpstr>Tool-basedCodeAnalysis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Andreea</dc:creator>
  <cp:lastModifiedBy>ȘTEFAN ALEXANDRESCU</cp:lastModifiedBy>
  <dcterms:created xsi:type="dcterms:W3CDTF">2015-02-21T15:59:19Z</dcterms:created>
  <dcterms:modified xsi:type="dcterms:W3CDTF">2025-03-09T20:27:59Z</dcterms:modified>
</cp:coreProperties>
</file>