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raRunTable" sheetId="1" state="visible" r:id="rId2"/>
    <sheet name="Hoja2" sheetId="2" state="visible" r:id="rId3"/>
    <sheet name="Metadata" sheetId="3" state="visible" r:id="rId4"/>
    <sheet name="MetadataSelect" sheetId="4" state="visible" r:id="rId5"/>
    <sheet name="Hoja5" sheetId="5" state="visible" r:id="rId6"/>
  </sheets>
  <definedNames>
    <definedName function="false" hidden="true" localSheetId="2" name="_xlnm._FilterDatabase" vbProcedure="false">Metadata!$A$1:$X$137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<sst xmlns="http://schemas.openxmlformats.org/spreadsheetml/2006/main" count="7812" uniqueCount="910">
  <si>
    <t xml:space="preserve">Run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</si>
  <si>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</si>
  <si>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</si>
  <si>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</si>
  <si>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</si>
  <si>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</si>
  <si>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BioSampleModel</t>
  </si>
  <si>
    <t xml:space="preserve">Bytes</t>
  </si>
  <si>
    <t xml:space="preserve">Center Name</t>
  </si>
  <si>
    <t xml:space="preserve">collection_date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</si>
  <si>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</si>
  <si>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</si>
  <si>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</si>
  <si>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</si>
  <si>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env_biome</t>
  </si>
  <si>
    <t xml:space="preserve">env_feature</t>
  </si>
  <si>
    <t xml:space="preserve">env_material</t>
  </si>
  <si>
    <t xml:space="preserve">Experiment</t>
  </si>
  <si>
    <t xml:space="preserve">geo_loc_name_country</t>
  </si>
  <si>
    <t xml:space="preserve">geo_loc_name_country_continent</t>
  </si>
  <si>
    <t xml:space="preserve">geo_loc_name</t>
  </si>
  <si>
    <t xml:space="preserve">Host</t>
  </si>
  <si>
    <t xml:space="preserve">Instrument</t>
  </si>
  <si>
    <t xml:space="preserve">lat_lon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</si>
  <si>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</si>
  <si>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</si>
  <si>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</si>
  <si>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</si>
  <si>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</si>
  <si>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</si>
  <si>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</si>
  <si>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replicate</t>
  </si>
  <si>
    <t xml:space="preserve">Sample Name</t>
  </si>
  <si>
    <t xml:space="preserve">SRA Study</t>
  </si>
  <si>
    <t xml:space="preserve">SRR7265275</t>
  </si>
  <si>
    <t xml:space="preserve">AMPLICON</t>
  </si>
  <si>
    <t xml:space="preserve">PRJNA474716</t>
  </si>
  <si>
    <t xml:space="preserve">SAMN09371290</t>
  </si>
  <si>
    <t xml:space="preserve">MIMS.me,MIGS/MIMS/MIMARKS.plant-associated</t>
  </si>
  <si>
    <t xml:space="preserve">UNIVERSITY OF TENNESSEE, KNOXVILLE</t>
  </si>
  <si>
    <t xml:space="preserve">08-Aug-2016</t>
  </si>
  <si>
    <t xml:space="preserve">public</t>
  </si>
  <si>
    <t xml:space="preserve">sra</t>
  </si>
  <si>
    <t xml:space="preserve">gs,ncbi,s3</t>
  </si>
  <si>
    <t xml:space="preserve">gs.US,ncbi.public,s3.us-east-1</t>
  </si>
  <si>
    <t xml:space="preserve">Greenhouse</t>
  </si>
  <si>
    <t xml:space="preserve">Pot</t>
  </si>
  <si>
    <t xml:space="preserve">Rhizosphere</t>
  </si>
  <si>
    <t xml:space="preserve">SRX4169405</t>
  </si>
  <si>
    <t xml:space="preserve">USA</t>
  </si>
  <si>
    <t xml:space="preserve">North America</t>
  </si>
  <si>
    <t xml:space="preserve">USA:TN\,Knoxville</t>
  </si>
  <si>
    <t xml:space="preserve">Soybean</t>
  </si>
  <si>
    <t xml:space="preserve">Illumina MiSeq</t>
  </si>
  <si>
    <t xml:space="preserve">35.90 N 83.96 W</t>
  </si>
  <si>
    <t xml:space="preserve">Ag_CV1_6_S6_L001_R1_001</t>
  </si>
  <si>
    <t xml:space="preserve">PAIRED</t>
  </si>
  <si>
    <t xml:space="preserve">PCR</t>
  </si>
  <si>
    <t xml:space="preserve">METAGENOMIC</t>
  </si>
  <si>
    <t xml:space="preserve">plant metagenome</t>
  </si>
  <si>
    <t xml:space="preserve">ILLUMINA</t>
  </si>
  <si>
    <t xml:space="preserve">2019-03-26T00:00:00Z</t>
  </si>
  <si>
    <t xml:space="preserve">CV1_06</t>
  </si>
  <si>
    <t xml:space="preserve">AgCV106</t>
  </si>
  <si>
    <t xml:space="preserve">SRP149820</t>
  </si>
  <si>
    <t xml:space="preserve">SRR7265226</t>
  </si>
  <si>
    <t xml:space="preserve">SAMN09371340</t>
  </si>
  <si>
    <t xml:space="preserve">07-Sep-2016</t>
  </si>
  <si>
    <t xml:space="preserve">ncbi.public,gs.US,s3.us-east-1</t>
  </si>
  <si>
    <t xml:space="preserve">Soil</t>
  </si>
  <si>
    <t xml:space="preserve">SRX4169454</t>
  </si>
  <si>
    <t xml:space="preserve">None</t>
  </si>
  <si>
    <t xml:space="preserve">36.01 N 85.12 W</t>
  </si>
  <si>
    <t xml:space="preserve">For_B_10_S18_L001_R1_001</t>
  </si>
  <si>
    <t xml:space="preserve">Bulk_10</t>
  </si>
  <si>
    <t xml:space="preserve">ForB10</t>
  </si>
  <si>
    <t xml:space="preserve">SRR7265236</t>
  </si>
  <si>
    <t xml:space="preserve">SAMN09371354</t>
  </si>
  <si>
    <t xml:space="preserve">11-Aug-2016</t>
  </si>
  <si>
    <t xml:space="preserve">SRX4169444</t>
  </si>
  <si>
    <t xml:space="preserve">For_CV1_2_S50_L001_R1_001</t>
  </si>
  <si>
    <t xml:space="preserve">CV1_02</t>
  </si>
  <si>
    <t xml:space="preserve">ForCV102</t>
  </si>
  <si>
    <t xml:space="preserve">SRR7265241</t>
  </si>
  <si>
    <t xml:space="preserve">SAMN09371357</t>
  </si>
  <si>
    <t xml:space="preserve">gs,s3,ncbi</t>
  </si>
  <si>
    <t xml:space="preserve">ncbi.public,s3.us-east-1,gs.US</t>
  </si>
  <si>
    <t xml:space="preserve">SRX4169439</t>
  </si>
  <si>
    <t xml:space="preserve">For_CV1_5_S53_L001_R1_001</t>
  </si>
  <si>
    <t xml:space="preserve">CV1_05</t>
  </si>
  <si>
    <t xml:space="preserve">ForCV105</t>
  </si>
  <si>
    <t xml:space="preserve">SRR7265248</t>
  </si>
  <si>
    <t xml:space="preserve">SAMN09371349</t>
  </si>
  <si>
    <t xml:space="preserve">26-Aug-2016</t>
  </si>
  <si>
    <t xml:space="preserve">s3.us-east-1,ncbi.public,gs.US</t>
  </si>
  <si>
    <t xml:space="preserve">SRX4169432</t>
  </si>
  <si>
    <t xml:space="preserve">For_B_7_S62_L001_R1_001</t>
  </si>
  <si>
    <t xml:space="preserve">Bulk_07</t>
  </si>
  <si>
    <t xml:space="preserve">ForB07</t>
  </si>
  <si>
    <t xml:space="preserve">SRR7265250</t>
  </si>
  <si>
    <t xml:space="preserve">SAMN09371347</t>
  </si>
  <si>
    <t xml:space="preserve">19-Aug-2016</t>
  </si>
  <si>
    <t xml:space="preserve">SRX4169430</t>
  </si>
  <si>
    <t xml:space="preserve">For_B_5_S39_L001_R1_001</t>
  </si>
  <si>
    <t xml:space="preserve">Bulk_05</t>
  </si>
  <si>
    <t xml:space="preserve">ForB05</t>
  </si>
  <si>
    <t xml:space="preserve">SRR7265258</t>
  </si>
  <si>
    <t xml:space="preserve">SAMN09371387</t>
  </si>
  <si>
    <t xml:space="preserve">15-Aug-2016</t>
  </si>
  <si>
    <t xml:space="preserve">s3,gs,ncbi</t>
  </si>
  <si>
    <t xml:space="preserve">SRX4169422</t>
  </si>
  <si>
    <t xml:space="preserve">For_CV4_9_S69_L001_R1_001</t>
  </si>
  <si>
    <t xml:space="preserve">CV4_09</t>
  </si>
  <si>
    <t xml:space="preserve">ForCV409</t>
  </si>
  <si>
    <t xml:space="preserve">SRR7265261</t>
  </si>
  <si>
    <t xml:space="preserve">SAMN09371382</t>
  </si>
  <si>
    <t xml:space="preserve">13-Aug-2016</t>
  </si>
  <si>
    <t xml:space="preserve">ncbi,s3,gs</t>
  </si>
  <si>
    <t xml:space="preserve">SRX4169419</t>
  </si>
  <si>
    <t xml:space="preserve">For_CV4_4_S76_L001_R1_001</t>
  </si>
  <si>
    <t xml:space="preserve">CV4_04</t>
  </si>
  <si>
    <t xml:space="preserve">ForCV404</t>
  </si>
  <si>
    <t xml:space="preserve">SRR7265266</t>
  </si>
  <si>
    <t xml:space="preserve">SAMN09371391</t>
  </si>
  <si>
    <t xml:space="preserve">06-Sep-2016</t>
  </si>
  <si>
    <t xml:space="preserve">SRX4169414</t>
  </si>
  <si>
    <t xml:space="preserve">For_CV5_4_S84_L001_R1_001</t>
  </si>
  <si>
    <t xml:space="preserve">CV5_04</t>
  </si>
  <si>
    <t xml:space="preserve">ForCV504</t>
  </si>
  <si>
    <t xml:space="preserve">SRR7265267</t>
  </si>
  <si>
    <t xml:space="preserve">SAMN09371286</t>
  </si>
  <si>
    <t xml:space="preserve">25-Jul-2016</t>
  </si>
  <si>
    <t xml:space="preserve">SRX4169413</t>
  </si>
  <si>
    <t xml:space="preserve">Ag_CV1_2_S2_L001_R1_001</t>
  </si>
  <si>
    <t xml:space="preserve">AgCV102</t>
  </si>
  <si>
    <t xml:space="preserve">SRR7265268</t>
  </si>
  <si>
    <t xml:space="preserve">SAMN09371287</t>
  </si>
  <si>
    <t xml:space="preserve">SRX4169412</t>
  </si>
  <si>
    <t xml:space="preserve">Ag_CV1_3_S3_L001_R1_001</t>
  </si>
  <si>
    <t xml:space="preserve">CV1_03</t>
  </si>
  <si>
    <t xml:space="preserve">AgCV103</t>
  </si>
  <si>
    <t xml:space="preserve">SRR7265270</t>
  </si>
  <si>
    <t xml:space="preserve">SAMN09371289</t>
  </si>
  <si>
    <t xml:space="preserve">SRX4169410</t>
  </si>
  <si>
    <t xml:space="preserve">Ag_CV1_5_S5_L001_R1_001</t>
  </si>
  <si>
    <t xml:space="preserve">AgCV105</t>
  </si>
  <si>
    <t xml:space="preserve">SRR7265271</t>
  </si>
  <si>
    <t xml:space="preserve">SAMN09371282</t>
  </si>
  <si>
    <t xml:space="preserve">28-Aug-2016</t>
  </si>
  <si>
    <t xml:space="preserve">s3,ncbi,gs</t>
  </si>
  <si>
    <t xml:space="preserve">SRX4169409</t>
  </si>
  <si>
    <t xml:space="preserve">Ag_B_8_S11_L001_R1_001</t>
  </si>
  <si>
    <t xml:space="preserve">Bulk_08</t>
  </si>
  <si>
    <t xml:space="preserve">AgB08</t>
  </si>
  <si>
    <t xml:space="preserve">SRR7265278</t>
  </si>
  <si>
    <t xml:space="preserve">SAMN09371371</t>
  </si>
  <si>
    <t xml:space="preserve">SRX4169402</t>
  </si>
  <si>
    <t xml:space="preserve">For_CV3_2_S66_L001_R1_001</t>
  </si>
  <si>
    <t xml:space="preserve">CV3_02</t>
  </si>
  <si>
    <t xml:space="preserve">ForCV302</t>
  </si>
  <si>
    <t xml:space="preserve">SRR7265281</t>
  </si>
  <si>
    <t xml:space="preserve">SAMN09371368</t>
  </si>
  <si>
    <t xml:space="preserve">SRX4169399</t>
  </si>
  <si>
    <t xml:space="preserve">For_CV2_7_S63_L001_R1_001</t>
  </si>
  <si>
    <t xml:space="preserve">CV2_07</t>
  </si>
  <si>
    <t xml:space="preserve">ForCV207</t>
  </si>
  <si>
    <t xml:space="preserve">SRR7265285</t>
  </si>
  <si>
    <t xml:space="preserve">SAMN09371364</t>
  </si>
  <si>
    <t xml:space="preserve">SRX4169395</t>
  </si>
  <si>
    <t xml:space="preserve">For_CV2_3_S59_L001_R1_001</t>
  </si>
  <si>
    <t xml:space="preserve">CV2_03</t>
  </si>
  <si>
    <t xml:space="preserve">ForCV203</t>
  </si>
  <si>
    <t xml:space="preserve">SRR7265286</t>
  </si>
  <si>
    <t xml:space="preserve">SAMN09371365</t>
  </si>
  <si>
    <t xml:space="preserve">SRX4169394</t>
  </si>
  <si>
    <t xml:space="preserve">For_CV2_4_S60_L001_R1_001</t>
  </si>
  <si>
    <t xml:space="preserve">CV2_04</t>
  </si>
  <si>
    <t xml:space="preserve">ForCV204</t>
  </si>
  <si>
    <t xml:space="preserve">SRR7265287</t>
  </si>
  <si>
    <t xml:space="preserve">SAMN09371375</t>
  </si>
  <si>
    <t xml:space="preserve">SRX4169393</t>
  </si>
  <si>
    <t xml:space="preserve">For_CV3_6_S70_L001_R1_001</t>
  </si>
  <si>
    <t xml:space="preserve">CV3_06</t>
  </si>
  <si>
    <t xml:space="preserve">ForCV306</t>
  </si>
  <si>
    <t xml:space="preserve">SRR7265291</t>
  </si>
  <si>
    <t xml:space="preserve">SAMN09371379</t>
  </si>
  <si>
    <t xml:space="preserve">SRX4169389</t>
  </si>
  <si>
    <t xml:space="preserve">For_CV4_1_S73_L001_R1_001</t>
  </si>
  <si>
    <t xml:space="preserve">CV4_01</t>
  </si>
  <si>
    <t xml:space="preserve">ForCV401</t>
  </si>
  <si>
    <t xml:space="preserve">SRR7265294</t>
  </si>
  <si>
    <t xml:space="preserve">SAMN09371376</t>
  </si>
  <si>
    <t xml:space="preserve">SRX4169386</t>
  </si>
  <si>
    <t xml:space="preserve">For_CV3_7_S71_L001_R1_001</t>
  </si>
  <si>
    <t xml:space="preserve">CV3_07</t>
  </si>
  <si>
    <t xml:space="preserve">ForCV307</t>
  </si>
  <si>
    <t xml:space="preserve">SRR7265296</t>
  </si>
  <si>
    <t xml:space="preserve">SAMN09371380</t>
  </si>
  <si>
    <t xml:space="preserve">SRX4169384</t>
  </si>
  <si>
    <t xml:space="preserve">For_CV4_2_S74_L001_R1_001</t>
  </si>
  <si>
    <t xml:space="preserve">CV4_02</t>
  </si>
  <si>
    <t xml:space="preserve">ForCV402</t>
  </si>
  <si>
    <t xml:space="preserve">SRR7265298</t>
  </si>
  <si>
    <t xml:space="preserve">SAMN09371273</t>
  </si>
  <si>
    <t xml:space="preserve">05-Sep-2016</t>
  </si>
  <si>
    <t xml:space="preserve">SRX4169382</t>
  </si>
  <si>
    <t xml:space="preserve">Ag_B_11_S14_L001_R1_001</t>
  </si>
  <si>
    <t xml:space="preserve">Bulk_11</t>
  </si>
  <si>
    <t xml:space="preserve">AgB11</t>
  </si>
  <si>
    <t xml:space="preserve">SRR7265299</t>
  </si>
  <si>
    <t xml:space="preserve">SAMN09371274</t>
  </si>
  <si>
    <t xml:space="preserve">SRX4169381</t>
  </si>
  <si>
    <t xml:space="preserve">Ag_B_12_S15_L001_R1_001</t>
  </si>
  <si>
    <t xml:space="preserve">Bulk_12</t>
  </si>
  <si>
    <t xml:space="preserve">AgB12</t>
  </si>
  <si>
    <t xml:space="preserve">SRR7265303</t>
  </si>
  <si>
    <t xml:space="preserve">SAMN09371278</t>
  </si>
  <si>
    <t xml:space="preserve">17-Aug-2016</t>
  </si>
  <si>
    <t xml:space="preserve">SRX4169377</t>
  </si>
  <si>
    <t xml:space="preserve">Ag_B_4_S30_L001_R1_001</t>
  </si>
  <si>
    <t xml:space="preserve">Bulk_04</t>
  </si>
  <si>
    <t xml:space="preserve">AgB04</t>
  </si>
  <si>
    <t xml:space="preserve">SRR7265307</t>
  </si>
  <si>
    <t xml:space="preserve">SAMN09371293</t>
  </si>
  <si>
    <t xml:space="preserve">SRX4169373</t>
  </si>
  <si>
    <t xml:space="preserve">Ag_CV1_9_S8_L001_R1_001</t>
  </si>
  <si>
    <t xml:space="preserve">CV1_09</t>
  </si>
  <si>
    <t xml:space="preserve">AgCV109</t>
  </si>
  <si>
    <t xml:space="preserve">SRR7265308</t>
  </si>
  <si>
    <t xml:space="preserve">SAMN09371292</t>
  </si>
  <si>
    <t xml:space="preserve">ncbi,gs,s3</t>
  </si>
  <si>
    <t xml:space="preserve">SRX4169372</t>
  </si>
  <si>
    <t xml:space="preserve">Ag_CV1_8_S8_L001_R1_001</t>
  </si>
  <si>
    <t xml:space="preserve">CV1_08</t>
  </si>
  <si>
    <t xml:space="preserve">AgCV108</t>
  </si>
  <si>
    <t xml:space="preserve">SRR7265311</t>
  </si>
  <si>
    <t xml:space="preserve">SAMN09371297</t>
  </si>
  <si>
    <t xml:space="preserve">29-Aug-2016</t>
  </si>
  <si>
    <t xml:space="preserve">SRX4169369</t>
  </si>
  <si>
    <t xml:space="preserve">Ag_CV2_4_S12_L001_R1_001</t>
  </si>
  <si>
    <t xml:space="preserve">AgCV204</t>
  </si>
  <si>
    <t xml:space="preserve">SRR7265313</t>
  </si>
  <si>
    <t xml:space="preserve">SAMN09371299</t>
  </si>
  <si>
    <t xml:space="preserve">SRX4169367</t>
  </si>
  <si>
    <t xml:space="preserve">Ag_CV2_6_S14_L001_R1_001</t>
  </si>
  <si>
    <t xml:space="preserve">CV2_06</t>
  </si>
  <si>
    <t xml:space="preserve">AgCV206</t>
  </si>
  <si>
    <t xml:space="preserve">SRR7265315</t>
  </si>
  <si>
    <t xml:space="preserve">SAMN09371301</t>
  </si>
  <si>
    <t xml:space="preserve">SRX4169365</t>
  </si>
  <si>
    <t xml:space="preserve">Ag_CV2_8_S16_L001_R1_001</t>
  </si>
  <si>
    <t xml:space="preserve">CV2_08</t>
  </si>
  <si>
    <t xml:space="preserve">AgCV208</t>
  </si>
  <si>
    <t xml:space="preserve">SRR7265318</t>
  </si>
  <si>
    <t xml:space="preserve">SAMN09371305</t>
  </si>
  <si>
    <t xml:space="preserve">18-Aug-2016</t>
  </si>
  <si>
    <t xml:space="preserve">SRX4169362</t>
  </si>
  <si>
    <t xml:space="preserve">Ag_CV3_4_S20_L001_R1_001</t>
  </si>
  <si>
    <t xml:space="preserve">CV3_04</t>
  </si>
  <si>
    <t xml:space="preserve">AgCV304</t>
  </si>
  <si>
    <t xml:space="preserve">SRR7265319</t>
  </si>
  <si>
    <t xml:space="preserve">SAMN09371302</t>
  </si>
  <si>
    <t xml:space="preserve">SRX4169361</t>
  </si>
  <si>
    <t xml:space="preserve">Ag_CV3_1_S17_L001_R1_001</t>
  </si>
  <si>
    <t xml:space="preserve">CV3_01</t>
  </si>
  <si>
    <t xml:space="preserve">AgCV301</t>
  </si>
  <si>
    <t xml:space="preserve">SRR7265324</t>
  </si>
  <si>
    <t xml:space="preserve">SAMN09371307</t>
  </si>
  <si>
    <t xml:space="preserve">24-Aug-2016</t>
  </si>
  <si>
    <t xml:space="preserve">SRX4169356</t>
  </si>
  <si>
    <t xml:space="preserve">Ag_CV3_6_S22_L001_R1_001</t>
  </si>
  <si>
    <t xml:space="preserve">AgCV306</t>
  </si>
  <si>
    <t xml:space="preserve">SRR7265325</t>
  </si>
  <si>
    <t xml:space="preserve">SAMN09371310</t>
  </si>
  <si>
    <t xml:space="preserve">SRX4169355</t>
  </si>
  <si>
    <t xml:space="preserve">Ag_CV3_9_S24_L001_R1_001</t>
  </si>
  <si>
    <t xml:space="preserve">CV3_09</t>
  </si>
  <si>
    <t xml:space="preserve">AgCV309</t>
  </si>
  <si>
    <t xml:space="preserve">SRR7265328</t>
  </si>
  <si>
    <t xml:space="preserve">SAMN09371319</t>
  </si>
  <si>
    <t xml:space="preserve">SRX4169352</t>
  </si>
  <si>
    <t xml:space="preserve">Ag_CV4_9_S32_L001_R1_001</t>
  </si>
  <si>
    <t xml:space="preserve">AgCV409</t>
  </si>
  <si>
    <t xml:space="preserve">SRR7265331</t>
  </si>
  <si>
    <t xml:space="preserve">SAMN09371316</t>
  </si>
  <si>
    <t xml:space="preserve">SRX4169349</t>
  </si>
  <si>
    <t xml:space="preserve">Ag_CV4_6_S30_L001_R1_001</t>
  </si>
  <si>
    <t xml:space="preserve">CV4_06</t>
  </si>
  <si>
    <t xml:space="preserve">AgCV406</t>
  </si>
  <si>
    <t xml:space="preserve">SRR7265335</t>
  </si>
  <si>
    <t xml:space="preserve">SAMN09371312</t>
  </si>
  <si>
    <t xml:space="preserve">05-Aug-2016</t>
  </si>
  <si>
    <t xml:space="preserve">SRX4169345</t>
  </si>
  <si>
    <t xml:space="preserve">Ag_CV4_2_S26_L001_R1_001</t>
  </si>
  <si>
    <t xml:space="preserve">AgCV402</t>
  </si>
  <si>
    <t xml:space="preserve">SRR7265336</t>
  </si>
  <si>
    <t xml:space="preserve">SAMN09371406</t>
  </si>
  <si>
    <t xml:space="preserve">29-Jun-2016</t>
  </si>
  <si>
    <t xml:space="preserve">Forest</t>
  </si>
  <si>
    <t xml:space="preserve">Topsoil</t>
  </si>
  <si>
    <t xml:space="preserve">SRX4169344</t>
  </si>
  <si>
    <t xml:space="preserve">For_Fresh_4_S4_L001_R1_001</t>
  </si>
  <si>
    <t xml:space="preserve">Fresh_04</t>
  </si>
  <si>
    <t xml:space="preserve">ForFresh04</t>
  </si>
  <si>
    <t xml:space="preserve">SRR7265339</t>
  </si>
  <si>
    <t xml:space="preserve">SAMN09371405</t>
  </si>
  <si>
    <t xml:space="preserve">SRX4169341</t>
  </si>
  <si>
    <t xml:space="preserve">For_Fresh_3_S3_L001_R1_001</t>
  </si>
  <si>
    <t xml:space="preserve">Fresh_03</t>
  </si>
  <si>
    <t xml:space="preserve">ForFresh03</t>
  </si>
  <si>
    <t xml:space="preserve">SRR7265343</t>
  </si>
  <si>
    <t xml:space="preserve">SAMN09371330</t>
  </si>
  <si>
    <t xml:space="preserve">SRX4169337</t>
  </si>
  <si>
    <t xml:space="preserve">Ag_CV6_4_S44_L001_R1_001</t>
  </si>
  <si>
    <t xml:space="preserve">CV6_04</t>
  </si>
  <si>
    <t xml:space="preserve">AgCV604</t>
  </si>
  <si>
    <t xml:space="preserve">SRR7265345</t>
  </si>
  <si>
    <t xml:space="preserve">SAMN09371322</t>
  </si>
  <si>
    <t xml:space="preserve">SRX4169335</t>
  </si>
  <si>
    <t xml:space="preserve">Ag_CV5_3_S35_L001_R1_001</t>
  </si>
  <si>
    <t xml:space="preserve">CV5_03</t>
  </si>
  <si>
    <t xml:space="preserve">AgCV503</t>
  </si>
  <si>
    <t xml:space="preserve">SRR7265350</t>
  </si>
  <si>
    <t xml:space="preserve">SAMN09371400</t>
  </si>
  <si>
    <t xml:space="preserve">SRX4169330</t>
  </si>
  <si>
    <t xml:space="preserve">For_CV6_6_S94_L001_R1_001</t>
  </si>
  <si>
    <t xml:space="preserve">CV6_06</t>
  </si>
  <si>
    <t xml:space="preserve">ForCV606</t>
  </si>
  <si>
    <t xml:space="preserve">SRR7265351</t>
  </si>
  <si>
    <t xml:space="preserve">SAMN09371328</t>
  </si>
  <si>
    <t xml:space="preserve">SRX4169329</t>
  </si>
  <si>
    <t xml:space="preserve">Ag_CV6_2_S42_L001_R1_001</t>
  </si>
  <si>
    <t xml:space="preserve">CV6_02</t>
  </si>
  <si>
    <t xml:space="preserve">AgCV602</t>
  </si>
  <si>
    <t xml:space="preserve">SRR7265355</t>
  </si>
  <si>
    <t xml:space="preserve">SAMN09371399</t>
  </si>
  <si>
    <t xml:space="preserve">SRX4169325</t>
  </si>
  <si>
    <t xml:space="preserve">For_CV6_5_S93_L001_R1_001</t>
  </si>
  <si>
    <t xml:space="preserve">CV6_05</t>
  </si>
  <si>
    <t xml:space="preserve">ForCV605</t>
  </si>
  <si>
    <t xml:space="preserve">SRR7265227</t>
  </si>
  <si>
    <t xml:space="preserve">SAMN09371337</t>
  </si>
  <si>
    <t xml:space="preserve">24-Jun-2016</t>
  </si>
  <si>
    <t xml:space="preserve">Crop Field</t>
  </si>
  <si>
    <t xml:space="preserve">SRX4169453</t>
  </si>
  <si>
    <t xml:space="preserve">Ag_Fresh_3_S8_L001_R1_001</t>
  </si>
  <si>
    <t xml:space="preserve">AgFresh03</t>
  </si>
  <si>
    <t xml:space="preserve">SRR7265230</t>
  </si>
  <si>
    <t xml:space="preserve">SAMN09371338</t>
  </si>
  <si>
    <t xml:space="preserve">SRX4169450</t>
  </si>
  <si>
    <t xml:space="preserve">Ag_Fresh_4_S9_L001_R1_001</t>
  </si>
  <si>
    <t xml:space="preserve">AgFresh04</t>
  </si>
  <si>
    <t xml:space="preserve">SRR7265231</t>
  </si>
  <si>
    <t xml:space="preserve">SAMN09371333</t>
  </si>
  <si>
    <t xml:space="preserve">21-Aug-2016</t>
  </si>
  <si>
    <t xml:space="preserve">SRX4169449</t>
  </si>
  <si>
    <t xml:space="preserve">Ag_CV6_7_S47_L001_R1_001</t>
  </si>
  <si>
    <t xml:space="preserve">CV6_07</t>
  </si>
  <si>
    <t xml:space="preserve">AgCV607</t>
  </si>
  <si>
    <t xml:space="preserve">SRR7265232</t>
  </si>
  <si>
    <t xml:space="preserve">SAMN09371332</t>
  </si>
  <si>
    <t xml:space="preserve">SRX4169448</t>
  </si>
  <si>
    <t xml:space="preserve">Ag_CV6_6_S46_L001_R1_001</t>
  </si>
  <si>
    <t xml:space="preserve">AgCV606</t>
  </si>
  <si>
    <t xml:space="preserve">SRR7265234</t>
  </si>
  <si>
    <t xml:space="preserve">SAMN09371334</t>
  </si>
  <si>
    <t xml:space="preserve">SRX4169446</t>
  </si>
  <si>
    <t xml:space="preserve">Ag_CV6_8_S48_L001_R1_001</t>
  </si>
  <si>
    <t xml:space="preserve">CV6_08</t>
  </si>
  <si>
    <t xml:space="preserve">AgCV608</t>
  </si>
  <si>
    <t xml:space="preserve">SRR7265237</t>
  </si>
  <si>
    <t xml:space="preserve">SAMN09371353</t>
  </si>
  <si>
    <t xml:space="preserve">SRX4169443</t>
  </si>
  <si>
    <t xml:space="preserve">For_CV1_1_S49_L001_R1_001</t>
  </si>
  <si>
    <t xml:space="preserve">CV1_01</t>
  </si>
  <si>
    <t xml:space="preserve">ForCV101</t>
  </si>
  <si>
    <t xml:space="preserve">SRR7265246</t>
  </si>
  <si>
    <t xml:space="preserve">SAMN09371351</t>
  </si>
  <si>
    <t xml:space="preserve">SRX4169434</t>
  </si>
  <si>
    <t xml:space="preserve">For_B_9_S17_L001_R1_001</t>
  </si>
  <si>
    <t xml:space="preserve">Bulk_09</t>
  </si>
  <si>
    <t xml:space="preserve">ForB09</t>
  </si>
  <si>
    <t xml:space="preserve">SRR7265249</t>
  </si>
  <si>
    <t xml:space="preserve">SAMN09371346</t>
  </si>
  <si>
    <t xml:space="preserve">SRX4169431</t>
  </si>
  <si>
    <t xml:space="preserve">For_B_4_S31_L001_R1_001</t>
  </si>
  <si>
    <t xml:space="preserve">ForB04</t>
  </si>
  <si>
    <t xml:space="preserve">SRR7265252</t>
  </si>
  <si>
    <t xml:space="preserve">SAMN09371345</t>
  </si>
  <si>
    <t xml:space="preserve">SRX4169428</t>
  </si>
  <si>
    <t xml:space="preserve">For_B_3_S23_L001_R1_001</t>
  </si>
  <si>
    <t xml:space="preserve">Bulk_03</t>
  </si>
  <si>
    <t xml:space="preserve">ForB03</t>
  </si>
  <si>
    <t xml:space="preserve">SRR7265255</t>
  </si>
  <si>
    <t xml:space="preserve">SAMN09371402</t>
  </si>
  <si>
    <t xml:space="preserve">SRX4169425</t>
  </si>
  <si>
    <t xml:space="preserve">For_CV6_8_S96_L001_R1_001</t>
  </si>
  <si>
    <t xml:space="preserve">ForCV608</t>
  </si>
  <si>
    <t xml:space="preserve">SRR7265256</t>
  </si>
  <si>
    <t xml:space="preserve">SAMN09371320</t>
  </si>
  <si>
    <t xml:space="preserve">SRX4169424</t>
  </si>
  <si>
    <t xml:space="preserve">Ag_CV5_1_S33_L001_R1_001</t>
  </si>
  <si>
    <t xml:space="preserve">CV5_01</t>
  </si>
  <si>
    <t xml:space="preserve">AgCV501</t>
  </si>
  <si>
    <t xml:space="preserve">SRR7265262</t>
  </si>
  <si>
    <t xml:space="preserve">SAMN09371383</t>
  </si>
  <si>
    <t xml:space="preserve">SRX4169418</t>
  </si>
  <si>
    <t xml:space="preserve">For_CV4_5_S77_L001_R1_001</t>
  </si>
  <si>
    <t xml:space="preserve">CV4_05</t>
  </si>
  <si>
    <t xml:space="preserve">ForCV405</t>
  </si>
  <si>
    <t xml:space="preserve">SRR7265264</t>
  </si>
  <si>
    <t xml:space="preserve">SAMN09371385</t>
  </si>
  <si>
    <t xml:space="preserve">SRX4169416</t>
  </si>
  <si>
    <t xml:space="preserve">For_CV4_7_S79_L001_R1_001</t>
  </si>
  <si>
    <t xml:space="preserve">CV4_07</t>
  </si>
  <si>
    <t xml:space="preserve">ForCV407</t>
  </si>
  <si>
    <t xml:space="preserve">SRR7265273</t>
  </si>
  <si>
    <t xml:space="preserve">SAMN09371284</t>
  </si>
  <si>
    <t xml:space="preserve">SRX4169407</t>
  </si>
  <si>
    <t xml:space="preserve">Ag_CV1_10_S16_L001_R1_001</t>
  </si>
  <si>
    <t xml:space="preserve">CV1_10</t>
  </si>
  <si>
    <t xml:space="preserve">AgCV110</t>
  </si>
  <si>
    <t xml:space="preserve">SRR7265276</t>
  </si>
  <si>
    <t xml:space="preserve">SAMN09371291</t>
  </si>
  <si>
    <t xml:space="preserve">SRX4169404</t>
  </si>
  <si>
    <t xml:space="preserve">Ag_CV1_7_S7_L001_R1_001</t>
  </si>
  <si>
    <t xml:space="preserve">CV1_07</t>
  </si>
  <si>
    <t xml:space="preserve">AgCV107</t>
  </si>
  <si>
    <t xml:space="preserve">SRR7265277</t>
  </si>
  <si>
    <t xml:space="preserve">SAMN09371370</t>
  </si>
  <si>
    <t xml:space="preserve">SRX4169403</t>
  </si>
  <si>
    <t xml:space="preserve">For_CV3_1_S65_L001_R1_001</t>
  </si>
  <si>
    <t xml:space="preserve">ForCV301</t>
  </si>
  <si>
    <t xml:space="preserve">SRR7265282</t>
  </si>
  <si>
    <t xml:space="preserve">SAMN09371369</t>
  </si>
  <si>
    <t xml:space="preserve">SRX4169398</t>
  </si>
  <si>
    <t xml:space="preserve">For_CV2_8_S64_L001_R1_001</t>
  </si>
  <si>
    <t xml:space="preserve">ForCV208</t>
  </si>
  <si>
    <t xml:space="preserve">SRR7265284</t>
  </si>
  <si>
    <t xml:space="preserve">SAMN09371363</t>
  </si>
  <si>
    <t xml:space="preserve">SRX4169396</t>
  </si>
  <si>
    <t xml:space="preserve">For_CV2_2_S58_L001_R1_001</t>
  </si>
  <si>
    <t xml:space="preserve">CV2_02</t>
  </si>
  <si>
    <t xml:space="preserve">ForCV202</t>
  </si>
  <si>
    <t xml:space="preserve">SRR7265288</t>
  </si>
  <si>
    <t xml:space="preserve">SAMN09371374</t>
  </si>
  <si>
    <t xml:space="preserve">SRX4169392</t>
  </si>
  <si>
    <t xml:space="preserve">For_CV3_5_S69_L001_R1_001</t>
  </si>
  <si>
    <t xml:space="preserve">CV3_05</t>
  </si>
  <si>
    <t xml:space="preserve">ForCV305</t>
  </si>
  <si>
    <t xml:space="preserve">SRR7265295</t>
  </si>
  <si>
    <t xml:space="preserve">SAMN09371381</t>
  </si>
  <si>
    <t xml:space="preserve">SRX4169385</t>
  </si>
  <si>
    <t xml:space="preserve">For_CV4_3_S75_L001_R1_001</t>
  </si>
  <si>
    <t xml:space="preserve">CV4_03</t>
  </si>
  <si>
    <t xml:space="preserve">ForCV403</t>
  </si>
  <si>
    <t xml:space="preserve">SRR7265300</t>
  </si>
  <si>
    <t xml:space="preserve">SAMN09371275</t>
  </si>
  <si>
    <t xml:space="preserve">SRX4169380</t>
  </si>
  <si>
    <t xml:space="preserve">Ag_B_1_S6_L001_R1_001</t>
  </si>
  <si>
    <t xml:space="preserve">Bulk_01</t>
  </si>
  <si>
    <t xml:space="preserve">AgB01</t>
  </si>
  <si>
    <t xml:space="preserve">SRR7265305</t>
  </si>
  <si>
    <t xml:space="preserve">SAMN09371280</t>
  </si>
  <si>
    <t xml:space="preserve">SRX4169375</t>
  </si>
  <si>
    <t xml:space="preserve">Ag_B_6_S53_L001_R1_001</t>
  </si>
  <si>
    <t xml:space="preserve">Bulk_06</t>
  </si>
  <si>
    <t xml:space="preserve">AgB06</t>
  </si>
  <si>
    <t xml:space="preserve">SRR7265310</t>
  </si>
  <si>
    <t xml:space="preserve">SAMN09371294</t>
  </si>
  <si>
    <t xml:space="preserve">SRX4169370</t>
  </si>
  <si>
    <t xml:space="preserve">Ag_CV2_1_S9_L001_R1_001</t>
  </si>
  <si>
    <t xml:space="preserve">CV2_01</t>
  </si>
  <si>
    <t xml:space="preserve">AgCV201</t>
  </si>
  <si>
    <t xml:space="preserve">SRR7265312</t>
  </si>
  <si>
    <t xml:space="preserve">SAMN09371296</t>
  </si>
  <si>
    <t xml:space="preserve">SRX4169368</t>
  </si>
  <si>
    <t xml:space="preserve">Ag_CV2_3_S11_L001_R1_001</t>
  </si>
  <si>
    <t xml:space="preserve">AgCV203</t>
  </si>
  <si>
    <t xml:space="preserve">SRR7265314</t>
  </si>
  <si>
    <t xml:space="preserve">SAMN09371298</t>
  </si>
  <si>
    <t xml:space="preserve">SRX4169366</t>
  </si>
  <si>
    <t xml:space="preserve">Ag_CV2_5_S13_L001_R1_001</t>
  </si>
  <si>
    <t xml:space="preserve">CV2_05</t>
  </si>
  <si>
    <t xml:space="preserve">AgCV205</t>
  </si>
  <si>
    <t xml:space="preserve">SRR7265316</t>
  </si>
  <si>
    <t xml:space="preserve">SAMN09371300</t>
  </si>
  <si>
    <t xml:space="preserve">SRX4169364</t>
  </si>
  <si>
    <t xml:space="preserve">Ag_CV2_7_S15_L001_R1_001</t>
  </si>
  <si>
    <t xml:space="preserve">AgCV207</t>
  </si>
  <si>
    <t xml:space="preserve">SRR7265317</t>
  </si>
  <si>
    <t xml:space="preserve">SAMN09371304</t>
  </si>
  <si>
    <t xml:space="preserve">SRX4169363</t>
  </si>
  <si>
    <t xml:space="preserve">Ag_CV3_3_S19_L001_R1_001</t>
  </si>
  <si>
    <t xml:space="preserve">CV3_03</t>
  </si>
  <si>
    <t xml:space="preserve">AgCV303</t>
  </si>
  <si>
    <t xml:space="preserve">SRR7265322</t>
  </si>
  <si>
    <t xml:space="preserve">SAMN09371309</t>
  </si>
  <si>
    <t xml:space="preserve">SRX4169358</t>
  </si>
  <si>
    <t xml:space="preserve">Ag_CV3_8_S24_L001_R1_001</t>
  </si>
  <si>
    <t xml:space="preserve">CV3_08</t>
  </si>
  <si>
    <t xml:space="preserve">AgCV308</t>
  </si>
  <si>
    <t xml:space="preserve">SRR7265326</t>
  </si>
  <si>
    <t xml:space="preserve">SAMN09371311</t>
  </si>
  <si>
    <t xml:space="preserve">SRX4169354</t>
  </si>
  <si>
    <t xml:space="preserve">Ag_CV4_1_S25_L001_R1_001</t>
  </si>
  <si>
    <t xml:space="preserve">AgCV401</t>
  </si>
  <si>
    <t xml:space="preserve">SRR7265329</t>
  </si>
  <si>
    <t xml:space="preserve">SAMN09371318</t>
  </si>
  <si>
    <t xml:space="preserve">SRX4169351</t>
  </si>
  <si>
    <t xml:space="preserve">Ag_CV4_8_S32_L001_R1_001</t>
  </si>
  <si>
    <t xml:space="preserve">CV4_08</t>
  </si>
  <si>
    <t xml:space="preserve">AgCV408</t>
  </si>
  <si>
    <t xml:space="preserve">SRR7265332</t>
  </si>
  <si>
    <t xml:space="preserve">SAMN09371315</t>
  </si>
  <si>
    <t xml:space="preserve">SRX4169348</t>
  </si>
  <si>
    <t xml:space="preserve">Ag_CV4_5_S29_L001_R1_001</t>
  </si>
  <si>
    <t xml:space="preserve">AgCV405</t>
  </si>
  <si>
    <t xml:space="preserve">SRR7265333</t>
  </si>
  <si>
    <t xml:space="preserve">SAMN09371314</t>
  </si>
  <si>
    <t xml:space="preserve">SRX4169347</t>
  </si>
  <si>
    <t xml:space="preserve">Ag_CV4_4_S28_L001_R1_001</t>
  </si>
  <si>
    <t xml:space="preserve">AgCV404</t>
  </si>
  <si>
    <t xml:space="preserve">SRR7265337</t>
  </si>
  <si>
    <t xml:space="preserve">SAMN09371407</t>
  </si>
  <si>
    <t xml:space="preserve">SRX4169343</t>
  </si>
  <si>
    <t xml:space="preserve">For_Fresh_5_S5_L001_R1_001</t>
  </si>
  <si>
    <t xml:space="preserve">Fresh_05</t>
  </si>
  <si>
    <t xml:space="preserve">ForFresh05</t>
  </si>
  <si>
    <t xml:space="preserve">SRR7265338</t>
  </si>
  <si>
    <t xml:space="preserve">SAMN09371404</t>
  </si>
  <si>
    <t xml:space="preserve">SRX4169342</t>
  </si>
  <si>
    <t xml:space="preserve">For_Fresh_2_S2_L001_R1_001</t>
  </si>
  <si>
    <t xml:space="preserve">Fresh_02</t>
  </si>
  <si>
    <t xml:space="preserve">ForFresh02</t>
  </si>
  <si>
    <t xml:space="preserve">SRR7265341</t>
  </si>
  <si>
    <t xml:space="preserve">SAMN09371403</t>
  </si>
  <si>
    <t xml:space="preserve">SRX4169339</t>
  </si>
  <si>
    <t xml:space="preserve">For_Fresh_1_S1_L001_R1_001</t>
  </si>
  <si>
    <t xml:space="preserve">Fresh_01</t>
  </si>
  <si>
    <t xml:space="preserve">ForFresh01</t>
  </si>
  <si>
    <t xml:space="preserve">SRR7265342</t>
  </si>
  <si>
    <t xml:space="preserve">SAMN09371327</t>
  </si>
  <si>
    <t xml:space="preserve">SRX4169338</t>
  </si>
  <si>
    <t xml:space="preserve">Ag_CV6_1_S41_L001_R1_001</t>
  </si>
  <si>
    <t xml:space="preserve">CV6_01</t>
  </si>
  <si>
    <t xml:space="preserve">AgCV601</t>
  </si>
  <si>
    <t xml:space="preserve">SRR7265344</t>
  </si>
  <si>
    <t xml:space="preserve">SAMN09371331</t>
  </si>
  <si>
    <t xml:space="preserve">SRX4169336</t>
  </si>
  <si>
    <t xml:space="preserve">Ag_CV6_5_S45_L001_R1_001</t>
  </si>
  <si>
    <t xml:space="preserve">AgCV605</t>
  </si>
  <si>
    <t xml:space="preserve">SRR7265347</t>
  </si>
  <si>
    <t xml:space="preserve">SAMN09371324</t>
  </si>
  <si>
    <t xml:space="preserve">SRX4169333</t>
  </si>
  <si>
    <t xml:space="preserve">Ag_CV5_5_S37_L001_R1_001</t>
  </si>
  <si>
    <t xml:space="preserve">CV5_05</t>
  </si>
  <si>
    <t xml:space="preserve">AgCV505</t>
  </si>
  <si>
    <t xml:space="preserve">SRR7265348</t>
  </si>
  <si>
    <t xml:space="preserve">SAMN09371325</t>
  </si>
  <si>
    <t xml:space="preserve">SRX4169332</t>
  </si>
  <si>
    <t xml:space="preserve">Ag_CV5_6_S38_L001_R1_001</t>
  </si>
  <si>
    <t xml:space="preserve">CV5_06</t>
  </si>
  <si>
    <t xml:space="preserve">AgCV506</t>
  </si>
  <si>
    <t xml:space="preserve">SRR7265349</t>
  </si>
  <si>
    <t xml:space="preserve">SAMN09371401</t>
  </si>
  <si>
    <t xml:space="preserve">SRX4169331</t>
  </si>
  <si>
    <t xml:space="preserve">For_CV6_7_S95_L001_R1_001</t>
  </si>
  <si>
    <t xml:space="preserve">ForCV607</t>
  </si>
  <si>
    <t xml:space="preserve">SRR7265352</t>
  </si>
  <si>
    <t xml:space="preserve">SAMN09371329</t>
  </si>
  <si>
    <t xml:space="preserve">SRX4169328</t>
  </si>
  <si>
    <t xml:space="preserve">Ag_CV6_3_S43_L001_R1_001</t>
  </si>
  <si>
    <t xml:space="preserve">CV6_03</t>
  </si>
  <si>
    <t xml:space="preserve">AgCV603</t>
  </si>
  <si>
    <t xml:space="preserve">SRR7265359</t>
  </si>
  <si>
    <t xml:space="preserve">SAMN09371395</t>
  </si>
  <si>
    <t xml:space="preserve">SRX4169321</t>
  </si>
  <si>
    <t xml:space="preserve">For_CV6_1_S89_L001_R1_001</t>
  </si>
  <si>
    <t xml:space="preserve">ForCV601</t>
  </si>
  <si>
    <t xml:space="preserve">SRR7265360</t>
  </si>
  <si>
    <t xml:space="preserve">SAMN09371394</t>
  </si>
  <si>
    <t xml:space="preserve">SRX4169320</t>
  </si>
  <si>
    <t xml:space="preserve">For_CV5_7_S87_L001_R1_001</t>
  </si>
  <si>
    <t xml:space="preserve">CV5_07</t>
  </si>
  <si>
    <t xml:space="preserve">ForCV507</t>
  </si>
  <si>
    <t xml:space="preserve">SRR7265228</t>
  </si>
  <si>
    <t xml:space="preserve">SAMN09371336</t>
  </si>
  <si>
    <t xml:space="preserve">SRX4169452</t>
  </si>
  <si>
    <t xml:space="preserve">Ag_Fresh_2_S7_L001_R1_001</t>
  </si>
  <si>
    <t xml:space="preserve">AgFresh02</t>
  </si>
  <si>
    <t xml:space="preserve">SRR7265229</t>
  </si>
  <si>
    <t xml:space="preserve">SAMN09371339</t>
  </si>
  <si>
    <t xml:space="preserve">SRX4169451</t>
  </si>
  <si>
    <t xml:space="preserve">Ag_Fresh_5_S10_L001_R1_001</t>
  </si>
  <si>
    <t xml:space="preserve">AgFresh05</t>
  </si>
  <si>
    <t xml:space="preserve">SRR7265233</t>
  </si>
  <si>
    <t xml:space="preserve">SAMN09371335</t>
  </si>
  <si>
    <t xml:space="preserve">gs.US,s3.us-east-1,ncbi.public</t>
  </si>
  <si>
    <t xml:space="preserve">SRX4169447</t>
  </si>
  <si>
    <t xml:space="preserve">Ag_Fresh_1_S6_L001_R1_001</t>
  </si>
  <si>
    <t xml:space="preserve">AgFresh01</t>
  </si>
  <si>
    <t xml:space="preserve">SRR7265235</t>
  </si>
  <si>
    <t xml:space="preserve">SAMN09371355</t>
  </si>
  <si>
    <t xml:space="preserve">SRX4169445</t>
  </si>
  <si>
    <t xml:space="preserve">For_CV1_3_S51_L001_R1_001</t>
  </si>
  <si>
    <t xml:space="preserve">ForCV103</t>
  </si>
  <si>
    <t xml:space="preserve">SRR7265238</t>
  </si>
  <si>
    <t xml:space="preserve">SAMN09371352</t>
  </si>
  <si>
    <t xml:space="preserve">s3.us-east-1,gs.US,ncbi.public</t>
  </si>
  <si>
    <t xml:space="preserve">SRX4169442</t>
  </si>
  <si>
    <t xml:space="preserve">For_CV1_10_S55_L001_R1_001</t>
  </si>
  <si>
    <t xml:space="preserve">ForCV110</t>
  </si>
  <si>
    <t xml:space="preserve">SRR7265239</t>
  </si>
  <si>
    <t xml:space="preserve">SAMN09371359</t>
  </si>
  <si>
    <t xml:space="preserve">SRX4169441</t>
  </si>
  <si>
    <t xml:space="preserve">For_CV1_7_S55_L001_R1_001</t>
  </si>
  <si>
    <t xml:space="preserve">ForCV107</t>
  </si>
  <si>
    <t xml:space="preserve">SRR7265240</t>
  </si>
  <si>
    <t xml:space="preserve">SAMN09371358</t>
  </si>
  <si>
    <t xml:space="preserve">SRX4169440</t>
  </si>
  <si>
    <t xml:space="preserve">For_CV1_6_S54_L001_R1_001</t>
  </si>
  <si>
    <t xml:space="preserve">ForCV106</t>
  </si>
  <si>
    <t xml:space="preserve">SRR7265242</t>
  </si>
  <si>
    <t xml:space="preserve">SAMN09371356</t>
  </si>
  <si>
    <t xml:space="preserve">SRX4169438</t>
  </si>
  <si>
    <t xml:space="preserve">For_CV1_4_S52_L001_R1_001</t>
  </si>
  <si>
    <t xml:space="preserve">CV1_04</t>
  </si>
  <si>
    <t xml:space="preserve">ForCV104</t>
  </si>
  <si>
    <t xml:space="preserve">SRR7265243</t>
  </si>
  <si>
    <t xml:space="preserve">SAMN09371361</t>
  </si>
  <si>
    <t xml:space="preserve">SRX4169437</t>
  </si>
  <si>
    <t xml:space="preserve">For_CV1_9_S40_L001_R1_001</t>
  </si>
  <si>
    <t xml:space="preserve">ForCV109</t>
  </si>
  <si>
    <t xml:space="preserve">SRR7265244</t>
  </si>
  <si>
    <t xml:space="preserve">SAMN09371360</t>
  </si>
  <si>
    <t xml:space="preserve">SRX4169436</t>
  </si>
  <si>
    <t xml:space="preserve">For_CV1_8_S56_L001_R1_001</t>
  </si>
  <si>
    <t xml:space="preserve">ForCV108</t>
  </si>
  <si>
    <t xml:space="preserve">SRR7265245</t>
  </si>
  <si>
    <t xml:space="preserve">SAMN09371350</t>
  </si>
  <si>
    <t xml:space="preserve">SRX4169435</t>
  </si>
  <si>
    <t xml:space="preserve">For_B_8_S16_L001_R1_001</t>
  </si>
  <si>
    <t xml:space="preserve">ForB08</t>
  </si>
  <si>
    <t xml:space="preserve">SRR7265247</t>
  </si>
  <si>
    <t xml:space="preserve">SAMN09371348</t>
  </si>
  <si>
    <t xml:space="preserve">SRX4169433</t>
  </si>
  <si>
    <t xml:space="preserve">For_B_6_S54_L001_R1_001</t>
  </si>
  <si>
    <t xml:space="preserve">ForB06</t>
  </si>
  <si>
    <t xml:space="preserve">SRR7265251</t>
  </si>
  <si>
    <t xml:space="preserve">SAMN09371344</t>
  </si>
  <si>
    <t xml:space="preserve">SRX4169429</t>
  </si>
  <si>
    <t xml:space="preserve">For_B_2_S15_L001_R1_001</t>
  </si>
  <si>
    <t xml:space="preserve">Bulk_02</t>
  </si>
  <si>
    <t xml:space="preserve">ForB02</t>
  </si>
  <si>
    <t xml:space="preserve">SRR7265253</t>
  </si>
  <si>
    <t xml:space="preserve">SAMN09371342</t>
  </si>
  <si>
    <t xml:space="preserve">SRX4169427</t>
  </si>
  <si>
    <t xml:space="preserve">For_B_12_S20_L001_R1_001</t>
  </si>
  <si>
    <t xml:space="preserve">ForB12</t>
  </si>
  <si>
    <t xml:space="preserve">SRR7265254</t>
  </si>
  <si>
    <t xml:space="preserve">SAMN09371343</t>
  </si>
  <si>
    <t xml:space="preserve">SRX4169426</t>
  </si>
  <si>
    <t xml:space="preserve">For_B_1_S7_L001_R1_001</t>
  </si>
  <si>
    <t xml:space="preserve">ForB01</t>
  </si>
  <si>
    <t xml:space="preserve">SRR7265257</t>
  </si>
  <si>
    <t xml:space="preserve">SAMN09371386</t>
  </si>
  <si>
    <t xml:space="preserve">SRX4169423</t>
  </si>
  <si>
    <t xml:space="preserve">For_CV4_8_S80_L001_R1_001</t>
  </si>
  <si>
    <t xml:space="preserve">ForCV408</t>
  </si>
  <si>
    <t xml:space="preserve">SRR7265259</t>
  </si>
  <si>
    <t xml:space="preserve">SAMN09371388</t>
  </si>
  <si>
    <t xml:space="preserve">SRX4169421</t>
  </si>
  <si>
    <t xml:space="preserve">For_CV5_1_S81_L001_R1_001</t>
  </si>
  <si>
    <t xml:space="preserve">ForCV501</t>
  </si>
  <si>
    <t xml:space="preserve">SRR7265260</t>
  </si>
  <si>
    <t xml:space="preserve">SAMN09371389</t>
  </si>
  <si>
    <t xml:space="preserve">SRX4169420</t>
  </si>
  <si>
    <t xml:space="preserve">For_CV5_2_S82_L001_R1_001</t>
  </si>
  <si>
    <t xml:space="preserve">CV5_02</t>
  </si>
  <si>
    <t xml:space="preserve">ForCV502</t>
  </si>
  <si>
    <t xml:space="preserve">SRR7265263</t>
  </si>
  <si>
    <t xml:space="preserve">SAMN09371384</t>
  </si>
  <si>
    <t xml:space="preserve">SRX4169417</t>
  </si>
  <si>
    <t xml:space="preserve">For_CV4_6_S78_L001_R1_001</t>
  </si>
  <si>
    <t xml:space="preserve">ForCV406</t>
  </si>
  <si>
    <t xml:space="preserve">SRR7265265</t>
  </si>
  <si>
    <t xml:space="preserve">SAMN09371390</t>
  </si>
  <si>
    <t xml:space="preserve">SRX4169415</t>
  </si>
  <si>
    <t xml:space="preserve">For_CV5_3_S83_L001_R1_001</t>
  </si>
  <si>
    <t xml:space="preserve">ForCV503</t>
  </si>
  <si>
    <t xml:space="preserve">SRR7265269</t>
  </si>
  <si>
    <t xml:space="preserve">SAMN09371288</t>
  </si>
  <si>
    <t xml:space="preserve">SRX4169411</t>
  </si>
  <si>
    <t xml:space="preserve">Ag_CV1_4_S4_L001_R1_001</t>
  </si>
  <si>
    <t xml:space="preserve">AgCV104</t>
  </si>
  <si>
    <t xml:space="preserve">SRR7265272</t>
  </si>
  <si>
    <t xml:space="preserve">SAMN09371283</t>
  </si>
  <si>
    <t xml:space="preserve">SRX4169408</t>
  </si>
  <si>
    <t xml:space="preserve">Ag_B_9_S12_L001_R1_001</t>
  </si>
  <si>
    <t xml:space="preserve">AgB09</t>
  </si>
  <si>
    <t xml:space="preserve">SRR7265274</t>
  </si>
  <si>
    <t xml:space="preserve">SAMN09371285</t>
  </si>
  <si>
    <t xml:space="preserve">SRX4169406</t>
  </si>
  <si>
    <t xml:space="preserve">Ag_CV1_1_S1_L001_R1_001</t>
  </si>
  <si>
    <t xml:space="preserve">AgCV101</t>
  </si>
  <si>
    <t xml:space="preserve">SRR7265279</t>
  </si>
  <si>
    <t xml:space="preserve">SAMN09371366</t>
  </si>
  <si>
    <t xml:space="preserve">SRX4169401</t>
  </si>
  <si>
    <t xml:space="preserve">For_CV2_5_S61_L001_R1_001</t>
  </si>
  <si>
    <t xml:space="preserve">ForCV205</t>
  </si>
  <si>
    <t xml:space="preserve">SRR7265283</t>
  </si>
  <si>
    <t xml:space="preserve">SAMN09371362</t>
  </si>
  <si>
    <t xml:space="preserve">SRX4169397</t>
  </si>
  <si>
    <t xml:space="preserve">For_CV2_1_S57_L001_R1_001</t>
  </si>
  <si>
    <t xml:space="preserve">ForCV201</t>
  </si>
  <si>
    <t xml:space="preserve">SRR7265290</t>
  </si>
  <si>
    <t xml:space="preserve">SAMN09371372</t>
  </si>
  <si>
    <t xml:space="preserve">SRX4169390</t>
  </si>
  <si>
    <t xml:space="preserve">For_CV3_3_S67_L001_R1_001</t>
  </si>
  <si>
    <t xml:space="preserve">ForCV303</t>
  </si>
  <si>
    <t xml:space="preserve">SRR7265292</t>
  </si>
  <si>
    <t xml:space="preserve">SAMN09371378</t>
  </si>
  <si>
    <t xml:space="preserve">SRX4169388</t>
  </si>
  <si>
    <t xml:space="preserve">For_CV3_9_S63_L001_R1_001</t>
  </si>
  <si>
    <t xml:space="preserve">ForCV309</t>
  </si>
  <si>
    <t xml:space="preserve">SRR7265297</t>
  </si>
  <si>
    <t xml:space="preserve">SAMN09371272</t>
  </si>
  <si>
    <t xml:space="preserve">SRX4169383</t>
  </si>
  <si>
    <t xml:space="preserve">Ag_B_10_S13_L001_R1_001</t>
  </si>
  <si>
    <t xml:space="preserve">AgB10</t>
  </si>
  <si>
    <t xml:space="preserve">SRR7265302</t>
  </si>
  <si>
    <t xml:space="preserve">SAMN09371277</t>
  </si>
  <si>
    <t xml:space="preserve">SRX4169378</t>
  </si>
  <si>
    <t xml:space="preserve">Ag_B_3_S22_L001_R1_001</t>
  </si>
  <si>
    <t xml:space="preserve">AgB03</t>
  </si>
  <si>
    <t xml:space="preserve">SRR7265304</t>
  </si>
  <si>
    <t xml:space="preserve">SAMN09371279</t>
  </si>
  <si>
    <t xml:space="preserve">SRX4169376</t>
  </si>
  <si>
    <t xml:space="preserve">Ag_B_5_S38_L001_R1_001</t>
  </si>
  <si>
    <t xml:space="preserve">AgB05</t>
  </si>
  <si>
    <t xml:space="preserve">SRR7265309</t>
  </si>
  <si>
    <t xml:space="preserve">SAMN09371295</t>
  </si>
  <si>
    <t xml:space="preserve">SRX4169371</t>
  </si>
  <si>
    <t xml:space="preserve">Ag_CV2_2_S10_L001_R1_001</t>
  </si>
  <si>
    <t xml:space="preserve">AgCV202</t>
  </si>
  <si>
    <t xml:space="preserve">SRR7265320</t>
  </si>
  <si>
    <t xml:space="preserve">SAMN09371303</t>
  </si>
  <si>
    <t xml:space="preserve">SRX4169360</t>
  </si>
  <si>
    <t xml:space="preserve">Ag_CV3_2_S18_L001_R1_001</t>
  </si>
  <si>
    <t xml:space="preserve">AgCV302</t>
  </si>
  <si>
    <t xml:space="preserve">SRR7265321</t>
  </si>
  <si>
    <t xml:space="preserve">SAMN09371308</t>
  </si>
  <si>
    <t xml:space="preserve">SRX4169359</t>
  </si>
  <si>
    <t xml:space="preserve">Ag_CV3_7_S23_L001_R1_001</t>
  </si>
  <si>
    <t xml:space="preserve">AgCV307</t>
  </si>
  <si>
    <t xml:space="preserve">SRR7265323</t>
  </si>
  <si>
    <t xml:space="preserve">SAMN09371306</t>
  </si>
  <si>
    <t xml:space="preserve">SRX4169357</t>
  </si>
  <si>
    <t xml:space="preserve">Ag_CV3_5_S21_L001_R1_001</t>
  </si>
  <si>
    <t xml:space="preserve">AgCV305</t>
  </si>
  <si>
    <t xml:space="preserve">SRR7265330</t>
  </si>
  <si>
    <t xml:space="preserve">SAMN09371317</t>
  </si>
  <si>
    <t xml:space="preserve">SRX4169350</t>
  </si>
  <si>
    <t xml:space="preserve">Ag_CV4_7_S31_L001_R1_001</t>
  </si>
  <si>
    <t xml:space="preserve">AgCV407</t>
  </si>
  <si>
    <t xml:space="preserve">SRR7265340</t>
  </si>
  <si>
    <t xml:space="preserve">SAMN09371321</t>
  </si>
  <si>
    <t xml:space="preserve">SRX4169340</t>
  </si>
  <si>
    <t xml:space="preserve">Ag_CV5_2_S34_L001_R1_001</t>
  </si>
  <si>
    <t xml:space="preserve">AgCV502</t>
  </si>
  <si>
    <t xml:space="preserve">SRR7265346</t>
  </si>
  <si>
    <t xml:space="preserve">SAMN09371323</t>
  </si>
  <si>
    <t xml:space="preserve">SRX4169334</t>
  </si>
  <si>
    <t xml:space="preserve">Ag_CV5_4_S36_L001_R1_001</t>
  </si>
  <si>
    <t xml:space="preserve">AgCV504</t>
  </si>
  <si>
    <t xml:space="preserve">SRR7265354</t>
  </si>
  <si>
    <t xml:space="preserve">SAMN09371396</t>
  </si>
  <si>
    <t xml:space="preserve">SRX4169326</t>
  </si>
  <si>
    <t xml:space="preserve">For_CV6_2_S90_L001_R1_001</t>
  </si>
  <si>
    <t xml:space="preserve">ForCV602</t>
  </si>
  <si>
    <t xml:space="preserve">SRR7265356</t>
  </si>
  <si>
    <t xml:space="preserve">SAMN09371398</t>
  </si>
  <si>
    <t xml:space="preserve">SRX4169324</t>
  </si>
  <si>
    <t xml:space="preserve">For_CV6_4_S92_L001_R1_001</t>
  </si>
  <si>
    <t xml:space="preserve">ForCV604</t>
  </si>
  <si>
    <t xml:space="preserve">SRR7265357</t>
  </si>
  <si>
    <t xml:space="preserve">SAMN09371393</t>
  </si>
  <si>
    <t xml:space="preserve">SRX4169323</t>
  </si>
  <si>
    <t xml:space="preserve">For_CV5_6_S86_L001_R1_001</t>
  </si>
  <si>
    <t xml:space="preserve">ForCV506</t>
  </si>
  <si>
    <t xml:space="preserve">SRR7265358</t>
  </si>
  <si>
    <t xml:space="preserve">SAMN09371392</t>
  </si>
  <si>
    <t xml:space="preserve">SRX4169322</t>
  </si>
  <si>
    <t xml:space="preserve">For_CV5_5_S85_L001_R1_001</t>
  </si>
  <si>
    <t xml:space="preserve">ForCV505</t>
  </si>
  <si>
    <t xml:space="preserve">SRR7265280</t>
  </si>
  <si>
    <t xml:space="preserve">SAMN09371367</t>
  </si>
  <si>
    <t xml:space="preserve">SRX4169400</t>
  </si>
  <si>
    <t xml:space="preserve">For_CV2_6_S62_L001_R1_001</t>
  </si>
  <si>
    <t xml:space="preserve">ForCV206</t>
  </si>
  <si>
    <t xml:space="preserve">SRR7265334</t>
  </si>
  <si>
    <t xml:space="preserve">SAMN09371313</t>
  </si>
  <si>
    <t xml:space="preserve">SRX4169346</t>
  </si>
  <si>
    <t xml:space="preserve">Ag_CV4_3_S27_L001_R1_001</t>
  </si>
  <si>
    <t xml:space="preserve">AgCV403</t>
  </si>
  <si>
    <t xml:space="preserve">SRR7265306</t>
  </si>
  <si>
    <t xml:space="preserve">SAMN09371281</t>
  </si>
  <si>
    <t xml:space="preserve">SRX4169374</t>
  </si>
  <si>
    <t xml:space="preserve">Ag_B_7_S61_L001_R1_001</t>
  </si>
  <si>
    <t xml:space="preserve">AgB07</t>
  </si>
  <si>
    <t xml:space="preserve">SRR7265225</t>
  </si>
  <si>
    <t xml:space="preserve">SAMN09371341</t>
  </si>
  <si>
    <t xml:space="preserve">SRX4169455</t>
  </si>
  <si>
    <t xml:space="preserve">For_B_11_S19_L001_R1_001</t>
  </si>
  <si>
    <t xml:space="preserve">ForB11</t>
  </si>
  <si>
    <t xml:space="preserve">SRR7265289</t>
  </si>
  <si>
    <t xml:space="preserve">SAMN09371373</t>
  </si>
  <si>
    <t xml:space="preserve">SRX4169391</t>
  </si>
  <si>
    <t xml:space="preserve">For_CV3_4_S68_L001_R1_001</t>
  </si>
  <si>
    <t xml:space="preserve">ForCV304</t>
  </si>
  <si>
    <t xml:space="preserve">SRR7265327</t>
  </si>
  <si>
    <t xml:space="preserve">SAMN09371326</t>
  </si>
  <si>
    <t xml:space="preserve">SRX4169353</t>
  </si>
  <si>
    <t xml:space="preserve">Ag_CV5_7_S39_L001_R1_001</t>
  </si>
  <si>
    <t xml:space="preserve">AgCV507</t>
  </si>
  <si>
    <t xml:space="preserve">SRR7265301</t>
  </si>
  <si>
    <t xml:space="preserve">SAMN09371276</t>
  </si>
  <si>
    <t xml:space="preserve">SRX4169379</t>
  </si>
  <si>
    <t xml:space="preserve">Ag_B_2_S14_L001_R1_001</t>
  </si>
  <si>
    <t xml:space="preserve">AgB02</t>
  </si>
  <si>
    <t xml:space="preserve">SRR7265293</t>
  </si>
  <si>
    <t xml:space="preserve">SAMN09371377</t>
  </si>
  <si>
    <t xml:space="preserve">SRX4169387</t>
  </si>
  <si>
    <t xml:space="preserve">For_CV3_8_S72_L001_R1_001</t>
  </si>
  <si>
    <t xml:space="preserve">ForCV308</t>
  </si>
  <si>
    <t xml:space="preserve">SRR7265353</t>
  </si>
  <si>
    <t xml:space="preserve">SAMN09371397</t>
  </si>
  <si>
    <t xml:space="preserve">SRX4169327</t>
  </si>
  <si>
    <t xml:space="preserve">For_CV6_3_S91_L001_R1_001</t>
  </si>
  <si>
    <t xml:space="preserve">ForCV603</t>
  </si>
  <si>
    <t xml:space="preserve">wget</t>
  </si>
  <si>
    <t xml:space="preserve">#SampleID</t>
  </si>
  <si>
    <t xml:space="preserve">Strain_replicate</t>
  </si>
  <si>
    <t xml:space="preserve">Plant</t>
  </si>
  <si>
    <t xml:space="preserve">Source</t>
  </si>
  <si>
    <t xml:space="preserve">Sample_Name</t>
  </si>
  <si>
    <t xml:space="preserve">Library_Name</t>
  </si>
  <si>
    <t xml:space="preserve">SRA_Study</t>
  </si>
  <si>
    <t xml:space="preserve">Bulk</t>
  </si>
  <si>
    <t xml:space="preserve">For</t>
  </si>
  <si>
    <t xml:space="preserve">Fresh</t>
  </si>
  <si>
    <t xml:space="preserve">Agr</t>
  </si>
  <si>
    <t xml:space="preserve">W82_07</t>
  </si>
  <si>
    <t xml:space="preserve">W82</t>
  </si>
  <si>
    <t xml:space="preserve">W82_06</t>
  </si>
  <si>
    <t xml:space="preserve">W82_08</t>
  </si>
  <si>
    <t xml:space="preserve">WIL_03</t>
  </si>
  <si>
    <t xml:space="preserve">WIL</t>
  </si>
  <si>
    <t xml:space="preserve">WIL_02</t>
  </si>
  <si>
    <t xml:space="preserve">WIL_01</t>
  </si>
  <si>
    <t xml:space="preserve">WIL_10</t>
  </si>
  <si>
    <t xml:space="preserve">WIL_07</t>
  </si>
  <si>
    <t xml:space="preserve">WIL_06</t>
  </si>
  <si>
    <t xml:space="preserve">WIL_05</t>
  </si>
  <si>
    <t xml:space="preserve">WIL_04</t>
  </si>
  <si>
    <t xml:space="preserve">WIL_09</t>
  </si>
  <si>
    <t xml:space="preserve">WIL_08</t>
  </si>
  <si>
    <t xml:space="preserve">SOJ_01</t>
  </si>
  <si>
    <t xml:space="preserve">SOJ</t>
  </si>
  <si>
    <t xml:space="preserve">NNW_08</t>
  </si>
  <si>
    <t xml:space="preserve">NNW</t>
  </si>
  <si>
    <t xml:space="preserve">NNW_09</t>
  </si>
  <si>
    <t xml:space="preserve">SOJ_02</t>
  </si>
  <si>
    <t xml:space="preserve">NNW_04</t>
  </si>
  <si>
    <t xml:space="preserve">NNW_05</t>
  </si>
  <si>
    <t xml:space="preserve">NNW_06</t>
  </si>
  <si>
    <t xml:space="preserve">NNW_07</t>
  </si>
  <si>
    <t xml:space="preserve">SOJ_03</t>
  </si>
  <si>
    <t xml:space="preserve">SOJ_04</t>
  </si>
  <si>
    <t xml:space="preserve">CNR_01</t>
  </si>
  <si>
    <t xml:space="preserve">CNR</t>
  </si>
  <si>
    <t xml:space="preserve">CNR_02</t>
  </si>
  <si>
    <t xml:space="preserve">DRT_05</t>
  </si>
  <si>
    <t xml:space="preserve">DRT</t>
  </si>
  <si>
    <t xml:space="preserve">DRT_06</t>
  </si>
  <si>
    <t xml:space="preserve">DRT_07</t>
  </si>
  <si>
    <t xml:space="preserve">DRT_08</t>
  </si>
  <si>
    <t xml:space="preserve">DRT_01</t>
  </si>
  <si>
    <t xml:space="preserve">DRT_02</t>
  </si>
  <si>
    <t xml:space="preserve">DRT_03</t>
  </si>
  <si>
    <t xml:space="preserve">DRT_04</t>
  </si>
  <si>
    <t xml:space="preserve">CNR_06</t>
  </si>
  <si>
    <t xml:space="preserve">CNR_05</t>
  </si>
  <si>
    <t xml:space="preserve">CNR_04</t>
  </si>
  <si>
    <t xml:space="preserve">CNR_03</t>
  </si>
  <si>
    <t xml:space="preserve">NNW_01</t>
  </si>
  <si>
    <t xml:space="preserve">CNR_09</t>
  </si>
  <si>
    <t xml:space="preserve">CNR_08</t>
  </si>
  <si>
    <t xml:space="preserve">CNR_07</t>
  </si>
  <si>
    <t xml:space="preserve">NNW_03</t>
  </si>
  <si>
    <t xml:space="preserve">NNW_02</t>
  </si>
  <si>
    <t xml:space="preserve">SOJ_07</t>
  </si>
  <si>
    <t xml:space="preserve">W82_01</t>
  </si>
  <si>
    <t xml:space="preserve">W82_04</t>
  </si>
  <si>
    <t xml:space="preserve">W82_05</t>
  </si>
  <si>
    <t xml:space="preserve">SOJ_05</t>
  </si>
  <si>
    <t xml:space="preserve">SOJ_06</t>
  </si>
  <si>
    <t xml:space="preserve">W82_02</t>
  </si>
  <si>
    <t xml:space="preserve">W82_03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</si>
</sst>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02"/>
    <col collapsed="false" customWidth="true" hidden="false" outlineLevel="0" max="3" min="3" style="0" width="11.3"/>
    <col collapsed="false" customWidth="true" hidden="false" outlineLevel="0" max="4" min="4" style="0" width="10.32"/>
    <col collapsed="false" customWidth="true" hidden="false" outlineLevel="0" max="5" min="5" style="0" width="13.38"/>
    <col collapsed="false" customWidth="true" hidden="false" outlineLevel="0" max="6" min="6" style="0" width="14.63"/>
    <col collapsed="false" customWidth="true" hidden="false" outlineLevel="0" max="7" min="7" style="0" width="43.12"/>
    <col collapsed="false" customWidth="true" hidden="false" outlineLevel="0" max="8" min="8" style="0" width="10.32"/>
    <col collapsed="false" customWidth="true" hidden="false" outlineLevel="0" max="9" min="9" style="0" width="38.25"/>
    <col collapsed="false" customWidth="true" hidden="false" outlineLevel="0" max="10" min="10" style="0" width="13.65"/>
    <col collapsed="false" customWidth="true" hidden="false" outlineLevel="0" max="11" min="11" style="0" width="8.23"/>
    <col collapsed="false" customWidth="true" hidden="false" outlineLevel="0" max="12" min="12" style="0" width="18.8"/>
    <col collapsed="false" customWidth="true" hidden="false" outlineLevel="0" max="13" min="13" style="0" width="19.35"/>
    <col collapsed="false" customWidth="true" hidden="false" outlineLevel="0" max="14" min="14" style="0" width="26.3"/>
    <col collapsed="false" customWidth="true" hidden="false" outlineLevel="0" max="15" min="15" style="0" width="11.3"/>
    <col collapsed="false" customWidth="true" hidden="false" outlineLevel="0" max="16" min="16" style="0" width="11.02"/>
    <col collapsed="false" customWidth="true" hidden="false" outlineLevel="0" max="17" min="17" style="0" width="11.85"/>
    <col collapsed="false" customWidth="true" hidden="false" outlineLevel="0" max="18" min="18" style="0" width="10.73"/>
    <col collapsed="false" customWidth="true" hidden="false" outlineLevel="0" max="19" min="19" style="0" width="20.18"/>
    <col collapsed="false" customWidth="true" hidden="false" outlineLevel="0" max="20" min="20" style="0" width="28.52"/>
    <col collapsed="false" customWidth="true" hidden="false" outlineLevel="0" max="21" min="21" style="0" width="16.71"/>
    <col collapsed="false" customWidth="true" hidden="false" outlineLevel="0" max="22" min="22" style="0" width="8.66"/>
    <col collapsed="false" customWidth="true" hidden="false" outlineLevel="0" max="23" min="23" style="0" width="13.52"/>
    <col collapsed="false" customWidth="true" hidden="false" outlineLevel="0" max="24" min="24" style="0" width="15.05"/>
    <col collapsed="false" customWidth="true" hidden="false" outlineLevel="0" max="25" min="25" style="0" width="26.85"/>
    <col collapsed="false" customWidth="true" hidden="false" outlineLevel="0" max="26" min="26" style="0" width="12.41"/>
    <col collapsed="false" customWidth="true" hidden="false" outlineLevel="0" max="27" min="27" style="0" width="14.49"/>
    <col collapsed="false" customWidth="true" hidden="false" outlineLevel="0" max="28" min="28" style="0" width="12.68"/>
    <col collapsed="false" customWidth="true" hidden="false" outlineLevel="0" max="29" min="29" style="0" width="16.43"/>
    <col collapsed="false" customWidth="true" hidden="false" outlineLevel="0" max="30" min="30" style="0" width="8.38"/>
    <col collapsed="false" customWidth="true" hidden="false" outlineLevel="0" max="31" min="31" style="0" width="19.63"/>
    <col collapsed="false" customWidth="true" hidden="false" outlineLevel="0" max="32" min="32" style="0" width="8.38"/>
    <col collapsed="false" customWidth="true" hidden="false" outlineLevel="0" max="33" min="33" style="0" width="12.96"/>
    <col collapsed="false" customWidth="true" hidden="false" outlineLevel="0" max="34" min="34" style="0" width="10.46"/>
    <col collapsed="false" customWidth="false" hidden="false" outlineLevel="0" max="1025" min="3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n">
        <v>549</v>
      </c>
      <c r="D2" s="0" t="n">
        <v>58209431</v>
      </c>
      <c r="E2" s="0" t="s">
        <v>36</v>
      </c>
      <c r="F2" s="0" t="s">
        <v>37</v>
      </c>
      <c r="G2" s="0" t="s">
        <v>38</v>
      </c>
      <c r="H2" s="0" t="n">
        <v>35648153</v>
      </c>
      <c r="I2" s="0" t="s">
        <v>39</v>
      </c>
      <c r="J2" s="1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64</v>
      </c>
    </row>
    <row r="3" customFormat="false" ht="12.8" hidden="false" customHeight="false" outlineLevel="0" collapsed="false">
      <c r="A3" s="0" t="s">
        <v>65</v>
      </c>
      <c r="B3" s="0" t="s">
        <v>35</v>
      </c>
      <c r="C3" s="0" t="n">
        <v>544</v>
      </c>
      <c r="D3" s="0" t="n">
        <v>176571463</v>
      </c>
      <c r="E3" s="0" t="s">
        <v>36</v>
      </c>
      <c r="F3" s="0" t="s">
        <v>66</v>
      </c>
      <c r="G3" s="0" t="s">
        <v>38</v>
      </c>
      <c r="H3" s="0" t="n">
        <v>94869302</v>
      </c>
      <c r="I3" s="0" t="s">
        <v>39</v>
      </c>
      <c r="J3" s="1" t="s">
        <v>67</v>
      </c>
      <c r="K3" s="0" t="s">
        <v>41</v>
      </c>
      <c r="L3" s="0" t="s">
        <v>42</v>
      </c>
      <c r="M3" s="0" t="s">
        <v>43</v>
      </c>
      <c r="N3" s="0" t="s">
        <v>68</v>
      </c>
      <c r="O3" s="0" t="s">
        <v>45</v>
      </c>
      <c r="P3" s="0" t="s">
        <v>46</v>
      </c>
      <c r="Q3" s="0" t="s">
        <v>69</v>
      </c>
      <c r="R3" s="0" t="s">
        <v>70</v>
      </c>
      <c r="S3" s="0" t="s">
        <v>49</v>
      </c>
      <c r="T3" s="0" t="s">
        <v>50</v>
      </c>
      <c r="U3" s="0" t="s">
        <v>51</v>
      </c>
      <c r="V3" s="0" t="s">
        <v>71</v>
      </c>
      <c r="W3" s="0" t="s">
        <v>53</v>
      </c>
      <c r="X3" s="0" t="s">
        <v>72</v>
      </c>
      <c r="Y3" s="0" t="s">
        <v>73</v>
      </c>
      <c r="Z3" s="0" t="s">
        <v>56</v>
      </c>
      <c r="AA3" s="0" t="s">
        <v>57</v>
      </c>
      <c r="AB3" s="0" t="s">
        <v>58</v>
      </c>
      <c r="AC3" s="0" t="s">
        <v>59</v>
      </c>
      <c r="AD3" s="0" t="s">
        <v>60</v>
      </c>
      <c r="AE3" s="0" t="s">
        <v>61</v>
      </c>
      <c r="AF3" s="0" t="s">
        <v>74</v>
      </c>
      <c r="AG3" s="0" t="s">
        <v>75</v>
      </c>
      <c r="AH3" s="0" t="s">
        <v>64</v>
      </c>
    </row>
    <row r="4" customFormat="false" ht="12.8" hidden="false" customHeight="false" outlineLevel="0" collapsed="false">
      <c r="A4" s="0" t="s">
        <v>76</v>
      </c>
      <c r="B4" s="0" t="s">
        <v>35</v>
      </c>
      <c r="C4" s="0" t="n">
        <v>549</v>
      </c>
      <c r="D4" s="0" t="n">
        <v>83987309</v>
      </c>
      <c r="E4" s="0" t="s">
        <v>36</v>
      </c>
      <c r="F4" s="0" t="s">
        <v>77</v>
      </c>
      <c r="G4" s="0" t="s">
        <v>38</v>
      </c>
      <c r="H4" s="0" t="n">
        <v>51012319</v>
      </c>
      <c r="I4" s="0" t="s">
        <v>39</v>
      </c>
      <c r="J4" s="1" t="s">
        <v>78</v>
      </c>
      <c r="K4" s="0" t="s">
        <v>41</v>
      </c>
      <c r="L4" s="0" t="s">
        <v>42</v>
      </c>
      <c r="M4" s="0" t="s">
        <v>43</v>
      </c>
      <c r="N4" s="0" t="s">
        <v>68</v>
      </c>
      <c r="O4" s="0" t="s">
        <v>45</v>
      </c>
      <c r="P4" s="0" t="s">
        <v>46</v>
      </c>
      <c r="Q4" s="0" t="s">
        <v>47</v>
      </c>
      <c r="R4" s="0" t="s">
        <v>79</v>
      </c>
      <c r="S4" s="0" t="s">
        <v>49</v>
      </c>
      <c r="T4" s="0" t="s">
        <v>50</v>
      </c>
      <c r="U4" s="0" t="s">
        <v>51</v>
      </c>
      <c r="V4" s="0" t="s">
        <v>52</v>
      </c>
      <c r="W4" s="0" t="s">
        <v>53</v>
      </c>
      <c r="X4" s="0" t="s">
        <v>72</v>
      </c>
      <c r="Y4" s="0" t="s">
        <v>80</v>
      </c>
      <c r="Z4" s="0" t="s">
        <v>56</v>
      </c>
      <c r="AA4" s="0" t="s">
        <v>57</v>
      </c>
      <c r="AB4" s="0" t="s">
        <v>58</v>
      </c>
      <c r="AC4" s="0" t="s">
        <v>59</v>
      </c>
      <c r="AD4" s="0" t="s">
        <v>60</v>
      </c>
      <c r="AE4" s="0" t="s">
        <v>61</v>
      </c>
      <c r="AF4" s="0" t="s">
        <v>81</v>
      </c>
      <c r="AG4" s="0" t="s">
        <v>82</v>
      </c>
      <c r="AH4" s="0" t="s">
        <v>64</v>
      </c>
    </row>
    <row r="5" customFormat="false" ht="12.8" hidden="false" customHeight="false" outlineLevel="0" collapsed="false">
      <c r="A5" s="0" t="s">
        <v>83</v>
      </c>
      <c r="B5" s="0" t="s">
        <v>35</v>
      </c>
      <c r="C5" s="0" t="n">
        <v>549</v>
      </c>
      <c r="D5" s="0" t="n">
        <v>126921034</v>
      </c>
      <c r="E5" s="0" t="s">
        <v>36</v>
      </c>
      <c r="F5" s="0" t="s">
        <v>84</v>
      </c>
      <c r="G5" s="0" t="s">
        <v>38</v>
      </c>
      <c r="H5" s="0" t="n">
        <v>77230909</v>
      </c>
      <c r="I5" s="0" t="s">
        <v>39</v>
      </c>
      <c r="J5" s="1" t="s">
        <v>78</v>
      </c>
      <c r="K5" s="0" t="s">
        <v>41</v>
      </c>
      <c r="L5" s="0" t="s">
        <v>42</v>
      </c>
      <c r="M5" s="0" t="s">
        <v>85</v>
      </c>
      <c r="N5" s="0" t="s">
        <v>86</v>
      </c>
      <c r="O5" s="0" t="s">
        <v>45</v>
      </c>
      <c r="P5" s="0" t="s">
        <v>46</v>
      </c>
      <c r="Q5" s="0" t="s">
        <v>47</v>
      </c>
      <c r="R5" s="0" t="s">
        <v>87</v>
      </c>
      <c r="S5" s="0" t="s">
        <v>49</v>
      </c>
      <c r="T5" s="0" t="s">
        <v>50</v>
      </c>
      <c r="U5" s="0" t="s">
        <v>51</v>
      </c>
      <c r="V5" s="0" t="s">
        <v>52</v>
      </c>
      <c r="W5" s="0" t="s">
        <v>53</v>
      </c>
      <c r="X5" s="0" t="s">
        <v>72</v>
      </c>
      <c r="Y5" s="0" t="s">
        <v>88</v>
      </c>
      <c r="Z5" s="0" t="s">
        <v>56</v>
      </c>
      <c r="AA5" s="0" t="s">
        <v>57</v>
      </c>
      <c r="AB5" s="0" t="s">
        <v>58</v>
      </c>
      <c r="AC5" s="0" t="s">
        <v>59</v>
      </c>
      <c r="AD5" s="0" t="s">
        <v>60</v>
      </c>
      <c r="AE5" s="0" t="s">
        <v>61</v>
      </c>
      <c r="AF5" s="0" t="s">
        <v>89</v>
      </c>
      <c r="AG5" s="0" t="s">
        <v>90</v>
      </c>
      <c r="AH5" s="0" t="s">
        <v>64</v>
      </c>
    </row>
    <row r="6" customFormat="false" ht="12.8" hidden="false" customHeight="false" outlineLevel="0" collapsed="false">
      <c r="A6" s="0" t="s">
        <v>91</v>
      </c>
      <c r="B6" s="0" t="s">
        <v>35</v>
      </c>
      <c r="C6" s="0" t="n">
        <v>549</v>
      </c>
      <c r="D6" s="0" t="n">
        <v>68775250</v>
      </c>
      <c r="E6" s="0" t="s">
        <v>36</v>
      </c>
      <c r="F6" s="0" t="s">
        <v>92</v>
      </c>
      <c r="G6" s="0" t="s">
        <v>38</v>
      </c>
      <c r="H6" s="0" t="n">
        <v>40287433</v>
      </c>
      <c r="I6" s="0" t="s">
        <v>39</v>
      </c>
      <c r="J6" s="1" t="s">
        <v>93</v>
      </c>
      <c r="K6" s="0" t="s">
        <v>41</v>
      </c>
      <c r="L6" s="0" t="s">
        <v>42</v>
      </c>
      <c r="M6" s="0" t="s">
        <v>43</v>
      </c>
      <c r="N6" s="0" t="s">
        <v>94</v>
      </c>
      <c r="O6" s="0" t="s">
        <v>45</v>
      </c>
      <c r="P6" s="0" t="s">
        <v>46</v>
      </c>
      <c r="Q6" s="0" t="s">
        <v>69</v>
      </c>
      <c r="R6" s="0" t="s">
        <v>95</v>
      </c>
      <c r="S6" s="0" t="s">
        <v>49</v>
      </c>
      <c r="T6" s="0" t="s">
        <v>50</v>
      </c>
      <c r="U6" s="0" t="s">
        <v>51</v>
      </c>
      <c r="V6" s="0" t="s">
        <v>71</v>
      </c>
      <c r="W6" s="0" t="s">
        <v>53</v>
      </c>
      <c r="X6" s="0" t="s">
        <v>72</v>
      </c>
      <c r="Y6" s="0" t="s">
        <v>96</v>
      </c>
      <c r="Z6" s="0" t="s">
        <v>56</v>
      </c>
      <c r="AA6" s="0" t="s">
        <v>57</v>
      </c>
      <c r="AB6" s="0" t="s">
        <v>58</v>
      </c>
      <c r="AC6" s="0" t="s">
        <v>59</v>
      </c>
      <c r="AD6" s="0" t="s">
        <v>60</v>
      </c>
      <c r="AE6" s="0" t="s">
        <v>61</v>
      </c>
      <c r="AF6" s="0" t="s">
        <v>97</v>
      </c>
      <c r="AG6" s="0" t="s">
        <v>98</v>
      </c>
      <c r="AH6" s="0" t="s">
        <v>64</v>
      </c>
    </row>
    <row r="7" customFormat="false" ht="12.8" hidden="false" customHeight="false" outlineLevel="0" collapsed="false">
      <c r="A7" s="0" t="s">
        <v>99</v>
      </c>
      <c r="B7" s="0" t="s">
        <v>35</v>
      </c>
      <c r="C7" s="0" t="n">
        <v>549</v>
      </c>
      <c r="D7" s="0" t="n">
        <v>32929851</v>
      </c>
      <c r="E7" s="0" t="s">
        <v>36</v>
      </c>
      <c r="F7" s="0" t="s">
        <v>100</v>
      </c>
      <c r="G7" s="0" t="s">
        <v>38</v>
      </c>
      <c r="H7" s="0" t="n">
        <v>19159218</v>
      </c>
      <c r="I7" s="0" t="s">
        <v>39</v>
      </c>
      <c r="J7" s="1" t="s">
        <v>101</v>
      </c>
      <c r="K7" s="0" t="s">
        <v>41</v>
      </c>
      <c r="L7" s="0" t="s">
        <v>42</v>
      </c>
      <c r="M7" s="0" t="s">
        <v>43</v>
      </c>
      <c r="N7" s="0" t="s">
        <v>94</v>
      </c>
      <c r="O7" s="0" t="s">
        <v>45</v>
      </c>
      <c r="P7" s="0" t="s">
        <v>46</v>
      </c>
      <c r="Q7" s="0" t="s">
        <v>69</v>
      </c>
      <c r="R7" s="0" t="s">
        <v>102</v>
      </c>
      <c r="S7" s="0" t="s">
        <v>49</v>
      </c>
      <c r="T7" s="0" t="s">
        <v>50</v>
      </c>
      <c r="U7" s="0" t="s">
        <v>51</v>
      </c>
      <c r="V7" s="0" t="s">
        <v>71</v>
      </c>
      <c r="W7" s="0" t="s">
        <v>53</v>
      </c>
      <c r="X7" s="0" t="s">
        <v>72</v>
      </c>
      <c r="Y7" s="0" t="s">
        <v>103</v>
      </c>
      <c r="Z7" s="0" t="s">
        <v>56</v>
      </c>
      <c r="AA7" s="0" t="s">
        <v>57</v>
      </c>
      <c r="AB7" s="0" t="s">
        <v>58</v>
      </c>
      <c r="AC7" s="0" t="s">
        <v>59</v>
      </c>
      <c r="AD7" s="0" t="s">
        <v>60</v>
      </c>
      <c r="AE7" s="0" t="s">
        <v>61</v>
      </c>
      <c r="AF7" s="0" t="s">
        <v>104</v>
      </c>
      <c r="AG7" s="0" t="s">
        <v>105</v>
      </c>
      <c r="AH7" s="0" t="s">
        <v>64</v>
      </c>
    </row>
    <row r="8" customFormat="false" ht="12.8" hidden="false" customHeight="false" outlineLevel="0" collapsed="false">
      <c r="A8" s="0" t="s">
        <v>106</v>
      </c>
      <c r="B8" s="0" t="s">
        <v>35</v>
      </c>
      <c r="C8" s="0" t="n">
        <v>550</v>
      </c>
      <c r="D8" s="0" t="n">
        <v>52703225</v>
      </c>
      <c r="E8" s="0" t="s">
        <v>36</v>
      </c>
      <c r="F8" s="0" t="s">
        <v>107</v>
      </c>
      <c r="G8" s="0" t="s">
        <v>38</v>
      </c>
      <c r="H8" s="0" t="n">
        <v>30590079</v>
      </c>
      <c r="I8" s="0" t="s">
        <v>39</v>
      </c>
      <c r="J8" s="1" t="s">
        <v>108</v>
      </c>
      <c r="K8" s="0" t="s">
        <v>41</v>
      </c>
      <c r="L8" s="0" t="s">
        <v>42</v>
      </c>
      <c r="M8" s="0" t="s">
        <v>109</v>
      </c>
      <c r="N8" s="0" t="s">
        <v>68</v>
      </c>
      <c r="O8" s="0" t="s">
        <v>45</v>
      </c>
      <c r="P8" s="0" t="s">
        <v>46</v>
      </c>
      <c r="Q8" s="0" t="s">
        <v>47</v>
      </c>
      <c r="R8" s="0" t="s">
        <v>110</v>
      </c>
      <c r="S8" s="0" t="s">
        <v>49</v>
      </c>
      <c r="T8" s="0" t="s">
        <v>50</v>
      </c>
      <c r="U8" s="0" t="s">
        <v>51</v>
      </c>
      <c r="V8" s="0" t="s">
        <v>52</v>
      </c>
      <c r="W8" s="0" t="s">
        <v>53</v>
      </c>
      <c r="X8" s="0" t="s">
        <v>72</v>
      </c>
      <c r="Y8" s="0" t="s">
        <v>111</v>
      </c>
      <c r="Z8" s="0" t="s">
        <v>56</v>
      </c>
      <c r="AA8" s="0" t="s">
        <v>57</v>
      </c>
      <c r="AB8" s="0" t="s">
        <v>58</v>
      </c>
      <c r="AC8" s="0" t="s">
        <v>59</v>
      </c>
      <c r="AD8" s="0" t="s">
        <v>60</v>
      </c>
      <c r="AE8" s="0" t="s">
        <v>61</v>
      </c>
      <c r="AF8" s="0" t="s">
        <v>112</v>
      </c>
      <c r="AG8" s="0" t="s">
        <v>113</v>
      </c>
      <c r="AH8" s="0" t="s">
        <v>64</v>
      </c>
    </row>
    <row r="9" customFormat="false" ht="12.8" hidden="false" customHeight="false" outlineLevel="0" collapsed="false">
      <c r="A9" s="0" t="s">
        <v>114</v>
      </c>
      <c r="B9" s="0" t="s">
        <v>35</v>
      </c>
      <c r="C9" s="0" t="n">
        <v>549</v>
      </c>
      <c r="D9" s="0" t="n">
        <v>88434421</v>
      </c>
      <c r="E9" s="0" t="s">
        <v>36</v>
      </c>
      <c r="F9" s="0" t="s">
        <v>115</v>
      </c>
      <c r="G9" s="0" t="s">
        <v>38</v>
      </c>
      <c r="H9" s="0" t="n">
        <v>53860333</v>
      </c>
      <c r="I9" s="0" t="s">
        <v>39</v>
      </c>
      <c r="J9" s="1" t="s">
        <v>116</v>
      </c>
      <c r="K9" s="0" t="s">
        <v>41</v>
      </c>
      <c r="L9" s="0" t="s">
        <v>42</v>
      </c>
      <c r="M9" s="0" t="s">
        <v>117</v>
      </c>
      <c r="N9" s="0" t="s">
        <v>68</v>
      </c>
      <c r="O9" s="0" t="s">
        <v>45</v>
      </c>
      <c r="P9" s="0" t="s">
        <v>46</v>
      </c>
      <c r="Q9" s="0" t="s">
        <v>47</v>
      </c>
      <c r="R9" s="0" t="s">
        <v>118</v>
      </c>
      <c r="S9" s="0" t="s">
        <v>49</v>
      </c>
      <c r="T9" s="0" t="s">
        <v>50</v>
      </c>
      <c r="U9" s="0" t="s">
        <v>51</v>
      </c>
      <c r="V9" s="0" t="s">
        <v>52</v>
      </c>
      <c r="W9" s="0" t="s">
        <v>53</v>
      </c>
      <c r="X9" s="0" t="s">
        <v>72</v>
      </c>
      <c r="Y9" s="0" t="s">
        <v>119</v>
      </c>
      <c r="Z9" s="0" t="s">
        <v>56</v>
      </c>
      <c r="AA9" s="0" t="s">
        <v>57</v>
      </c>
      <c r="AB9" s="0" t="s">
        <v>58</v>
      </c>
      <c r="AC9" s="0" t="s">
        <v>59</v>
      </c>
      <c r="AD9" s="0" t="s">
        <v>60</v>
      </c>
      <c r="AE9" s="0" t="s">
        <v>61</v>
      </c>
      <c r="AF9" s="0" t="s">
        <v>120</v>
      </c>
      <c r="AG9" s="0" t="s">
        <v>121</v>
      </c>
      <c r="AH9" s="0" t="s">
        <v>64</v>
      </c>
    </row>
    <row r="10" customFormat="false" ht="12.8" hidden="false" customHeight="false" outlineLevel="0" collapsed="false">
      <c r="A10" s="0" t="s">
        <v>122</v>
      </c>
      <c r="B10" s="0" t="s">
        <v>35</v>
      </c>
      <c r="C10" s="0" t="n">
        <v>549</v>
      </c>
      <c r="D10" s="0" t="n">
        <v>171922617</v>
      </c>
      <c r="E10" s="0" t="s">
        <v>36</v>
      </c>
      <c r="F10" s="0" t="s">
        <v>123</v>
      </c>
      <c r="G10" s="0" t="s">
        <v>38</v>
      </c>
      <c r="H10" s="0" t="n">
        <v>104161283</v>
      </c>
      <c r="I10" s="0" t="s">
        <v>39</v>
      </c>
      <c r="J10" s="1" t="s">
        <v>124</v>
      </c>
      <c r="K10" s="0" t="s">
        <v>41</v>
      </c>
      <c r="L10" s="0" t="s">
        <v>42</v>
      </c>
      <c r="M10" s="0" t="s">
        <v>109</v>
      </c>
      <c r="N10" s="0" t="s">
        <v>86</v>
      </c>
      <c r="O10" s="0" t="s">
        <v>45</v>
      </c>
      <c r="P10" s="0" t="s">
        <v>46</v>
      </c>
      <c r="Q10" s="0" t="s">
        <v>47</v>
      </c>
      <c r="R10" s="0" t="s">
        <v>125</v>
      </c>
      <c r="S10" s="0" t="s">
        <v>49</v>
      </c>
      <c r="T10" s="0" t="s">
        <v>50</v>
      </c>
      <c r="U10" s="0" t="s">
        <v>51</v>
      </c>
      <c r="V10" s="0" t="s">
        <v>52</v>
      </c>
      <c r="W10" s="0" t="s">
        <v>53</v>
      </c>
      <c r="X10" s="0" t="s">
        <v>72</v>
      </c>
      <c r="Y10" s="0" t="s">
        <v>126</v>
      </c>
      <c r="Z10" s="0" t="s">
        <v>56</v>
      </c>
      <c r="AA10" s="0" t="s">
        <v>57</v>
      </c>
      <c r="AB10" s="0" t="s">
        <v>58</v>
      </c>
      <c r="AC10" s="0" t="s">
        <v>59</v>
      </c>
      <c r="AD10" s="0" t="s">
        <v>60</v>
      </c>
      <c r="AE10" s="0" t="s">
        <v>61</v>
      </c>
      <c r="AF10" s="0" t="s">
        <v>127</v>
      </c>
      <c r="AG10" s="0" t="s">
        <v>128</v>
      </c>
      <c r="AH10" s="0" t="s">
        <v>64</v>
      </c>
    </row>
    <row r="11" customFormat="false" ht="12.8" hidden="false" customHeight="false" outlineLevel="0" collapsed="false">
      <c r="A11" s="0" t="s">
        <v>129</v>
      </c>
      <c r="B11" s="0" t="s">
        <v>35</v>
      </c>
      <c r="C11" s="0" t="n">
        <v>550</v>
      </c>
      <c r="D11" s="0" t="n">
        <v>81081787</v>
      </c>
      <c r="E11" s="0" t="s">
        <v>36</v>
      </c>
      <c r="F11" s="0" t="s">
        <v>130</v>
      </c>
      <c r="G11" s="0" t="s">
        <v>38</v>
      </c>
      <c r="H11" s="0" t="n">
        <v>49435552</v>
      </c>
      <c r="I11" s="0" t="s">
        <v>39</v>
      </c>
      <c r="J11" s="1" t="s">
        <v>131</v>
      </c>
      <c r="K11" s="0" t="s">
        <v>41</v>
      </c>
      <c r="L11" s="0" t="s">
        <v>42</v>
      </c>
      <c r="M11" s="0" t="s">
        <v>109</v>
      </c>
      <c r="N11" s="0" t="s">
        <v>68</v>
      </c>
      <c r="O11" s="0" t="s">
        <v>45</v>
      </c>
      <c r="P11" s="0" t="s">
        <v>46</v>
      </c>
      <c r="Q11" s="0" t="s">
        <v>47</v>
      </c>
      <c r="R11" s="0" t="s">
        <v>132</v>
      </c>
      <c r="S11" s="0" t="s">
        <v>49</v>
      </c>
      <c r="T11" s="0" t="s">
        <v>50</v>
      </c>
      <c r="U11" s="0" t="s">
        <v>51</v>
      </c>
      <c r="V11" s="0" t="s">
        <v>52</v>
      </c>
      <c r="W11" s="0" t="s">
        <v>53</v>
      </c>
      <c r="X11" s="0" t="s">
        <v>54</v>
      </c>
      <c r="Y11" s="0" t="s">
        <v>133</v>
      </c>
      <c r="Z11" s="0" t="s">
        <v>56</v>
      </c>
      <c r="AA11" s="0" t="s">
        <v>57</v>
      </c>
      <c r="AB11" s="0" t="s">
        <v>58</v>
      </c>
      <c r="AC11" s="0" t="s">
        <v>59</v>
      </c>
      <c r="AD11" s="0" t="s">
        <v>60</v>
      </c>
      <c r="AE11" s="0" t="s">
        <v>61</v>
      </c>
      <c r="AF11" s="0" t="s">
        <v>81</v>
      </c>
      <c r="AG11" s="0" t="s">
        <v>134</v>
      </c>
      <c r="AH11" s="0" t="s">
        <v>64</v>
      </c>
    </row>
    <row r="12" customFormat="false" ht="12.8" hidden="false" customHeight="false" outlineLevel="0" collapsed="false">
      <c r="A12" s="0" t="s">
        <v>135</v>
      </c>
      <c r="B12" s="0" t="s">
        <v>35</v>
      </c>
      <c r="C12" s="0" t="n">
        <v>549</v>
      </c>
      <c r="D12" s="0" t="n">
        <v>52843657</v>
      </c>
      <c r="E12" s="0" t="s">
        <v>36</v>
      </c>
      <c r="F12" s="0" t="s">
        <v>136</v>
      </c>
      <c r="G12" s="0" t="s">
        <v>38</v>
      </c>
      <c r="H12" s="0" t="n">
        <v>33372111</v>
      </c>
      <c r="I12" s="0" t="s">
        <v>39</v>
      </c>
      <c r="J12" s="1" t="s">
        <v>131</v>
      </c>
      <c r="K12" s="0" t="s">
        <v>41</v>
      </c>
      <c r="L12" s="0" t="s">
        <v>42</v>
      </c>
      <c r="M12" s="0" t="s">
        <v>43</v>
      </c>
      <c r="N12" s="0" t="s">
        <v>68</v>
      </c>
      <c r="O12" s="0" t="s">
        <v>45</v>
      </c>
      <c r="P12" s="0" t="s">
        <v>46</v>
      </c>
      <c r="Q12" s="0" t="s">
        <v>47</v>
      </c>
      <c r="R12" s="0" t="s">
        <v>137</v>
      </c>
      <c r="S12" s="0" t="s">
        <v>49</v>
      </c>
      <c r="T12" s="0" t="s">
        <v>50</v>
      </c>
      <c r="U12" s="0" t="s">
        <v>51</v>
      </c>
      <c r="V12" s="0" t="s">
        <v>52</v>
      </c>
      <c r="W12" s="0" t="s">
        <v>53</v>
      </c>
      <c r="X12" s="0" t="s">
        <v>54</v>
      </c>
      <c r="Y12" s="0" t="s">
        <v>138</v>
      </c>
      <c r="Z12" s="0" t="s">
        <v>56</v>
      </c>
      <c r="AA12" s="0" t="s">
        <v>57</v>
      </c>
      <c r="AB12" s="0" t="s">
        <v>58</v>
      </c>
      <c r="AC12" s="0" t="s">
        <v>59</v>
      </c>
      <c r="AD12" s="0" t="s">
        <v>60</v>
      </c>
      <c r="AE12" s="0" t="s">
        <v>61</v>
      </c>
      <c r="AF12" s="0" t="s">
        <v>139</v>
      </c>
      <c r="AG12" s="0" t="s">
        <v>140</v>
      </c>
      <c r="AH12" s="0" t="s">
        <v>64</v>
      </c>
    </row>
    <row r="13" customFormat="false" ht="12.8" hidden="false" customHeight="false" outlineLevel="0" collapsed="false">
      <c r="A13" s="0" t="s">
        <v>141</v>
      </c>
      <c r="B13" s="0" t="s">
        <v>35</v>
      </c>
      <c r="C13" s="0" t="n">
        <v>550</v>
      </c>
      <c r="D13" s="0" t="n">
        <v>60805175</v>
      </c>
      <c r="E13" s="0" t="s">
        <v>36</v>
      </c>
      <c r="F13" s="0" t="s">
        <v>142</v>
      </c>
      <c r="G13" s="0" t="s">
        <v>38</v>
      </c>
      <c r="H13" s="0" t="n">
        <v>37370492</v>
      </c>
      <c r="I13" s="0" t="s">
        <v>39</v>
      </c>
      <c r="J13" s="1" t="s">
        <v>131</v>
      </c>
      <c r="K13" s="0" t="s">
        <v>41</v>
      </c>
      <c r="L13" s="0" t="s">
        <v>42</v>
      </c>
      <c r="M13" s="0" t="s">
        <v>109</v>
      </c>
      <c r="N13" s="0" t="s">
        <v>86</v>
      </c>
      <c r="O13" s="0" t="s">
        <v>45</v>
      </c>
      <c r="P13" s="0" t="s">
        <v>46</v>
      </c>
      <c r="Q13" s="0" t="s">
        <v>47</v>
      </c>
      <c r="R13" s="0" t="s">
        <v>143</v>
      </c>
      <c r="S13" s="0" t="s">
        <v>49</v>
      </c>
      <c r="T13" s="0" t="s">
        <v>50</v>
      </c>
      <c r="U13" s="0" t="s">
        <v>51</v>
      </c>
      <c r="V13" s="0" t="s">
        <v>52</v>
      </c>
      <c r="W13" s="0" t="s">
        <v>53</v>
      </c>
      <c r="X13" s="0" t="s">
        <v>54</v>
      </c>
      <c r="Y13" s="0" t="s">
        <v>144</v>
      </c>
      <c r="Z13" s="0" t="s">
        <v>56</v>
      </c>
      <c r="AA13" s="0" t="s">
        <v>57</v>
      </c>
      <c r="AB13" s="0" t="s">
        <v>58</v>
      </c>
      <c r="AC13" s="0" t="s">
        <v>59</v>
      </c>
      <c r="AD13" s="0" t="s">
        <v>60</v>
      </c>
      <c r="AE13" s="0" t="s">
        <v>61</v>
      </c>
      <c r="AF13" s="0" t="s">
        <v>89</v>
      </c>
      <c r="AG13" s="0" t="s">
        <v>145</v>
      </c>
      <c r="AH13" s="0" t="s">
        <v>64</v>
      </c>
    </row>
    <row r="14" customFormat="false" ht="12.8" hidden="false" customHeight="false" outlineLevel="0" collapsed="false">
      <c r="A14" s="0" t="s">
        <v>146</v>
      </c>
      <c r="B14" s="0" t="s">
        <v>35</v>
      </c>
      <c r="C14" s="0" t="n">
        <v>542</v>
      </c>
      <c r="D14" s="0" t="n">
        <v>83984178</v>
      </c>
      <c r="E14" s="0" t="s">
        <v>36</v>
      </c>
      <c r="F14" s="0" t="s">
        <v>147</v>
      </c>
      <c r="G14" s="0" t="s">
        <v>38</v>
      </c>
      <c r="H14" s="0" t="n">
        <v>47656684</v>
      </c>
      <c r="I14" s="0" t="s">
        <v>39</v>
      </c>
      <c r="J14" s="1" t="s">
        <v>148</v>
      </c>
      <c r="K14" s="0" t="s">
        <v>41</v>
      </c>
      <c r="L14" s="0" t="s">
        <v>42</v>
      </c>
      <c r="M14" s="0" t="s">
        <v>149</v>
      </c>
      <c r="N14" s="0" t="s">
        <v>44</v>
      </c>
      <c r="O14" s="0" t="s">
        <v>45</v>
      </c>
      <c r="P14" s="0" t="s">
        <v>46</v>
      </c>
      <c r="Q14" s="0" t="s">
        <v>69</v>
      </c>
      <c r="R14" s="0" t="s">
        <v>150</v>
      </c>
      <c r="S14" s="0" t="s">
        <v>49</v>
      </c>
      <c r="T14" s="0" t="s">
        <v>50</v>
      </c>
      <c r="U14" s="0" t="s">
        <v>51</v>
      </c>
      <c r="V14" s="0" t="s">
        <v>71</v>
      </c>
      <c r="W14" s="0" t="s">
        <v>53</v>
      </c>
      <c r="X14" s="0" t="s">
        <v>54</v>
      </c>
      <c r="Y14" s="0" t="s">
        <v>151</v>
      </c>
      <c r="Z14" s="0" t="s">
        <v>56</v>
      </c>
      <c r="AA14" s="0" t="s">
        <v>57</v>
      </c>
      <c r="AB14" s="0" t="s">
        <v>58</v>
      </c>
      <c r="AC14" s="0" t="s">
        <v>59</v>
      </c>
      <c r="AD14" s="0" t="s">
        <v>60</v>
      </c>
      <c r="AE14" s="0" t="s">
        <v>61</v>
      </c>
      <c r="AF14" s="0" t="s">
        <v>152</v>
      </c>
      <c r="AG14" s="0" t="s">
        <v>153</v>
      </c>
      <c r="AH14" s="0" t="s">
        <v>64</v>
      </c>
    </row>
    <row r="15" customFormat="false" ht="12.8" hidden="false" customHeight="false" outlineLevel="0" collapsed="false">
      <c r="A15" s="0" t="s">
        <v>154</v>
      </c>
      <c r="B15" s="0" t="s">
        <v>35</v>
      </c>
      <c r="C15" s="0" t="n">
        <v>549</v>
      </c>
      <c r="D15" s="0" t="n">
        <v>81146837</v>
      </c>
      <c r="E15" s="0" t="s">
        <v>36</v>
      </c>
      <c r="F15" s="0" t="s">
        <v>155</v>
      </c>
      <c r="G15" s="0" t="s">
        <v>38</v>
      </c>
      <c r="H15" s="0" t="n">
        <v>48655937</v>
      </c>
      <c r="I15" s="0" t="s">
        <v>39</v>
      </c>
      <c r="J15" s="1" t="s">
        <v>101</v>
      </c>
      <c r="K15" s="0" t="s">
        <v>41</v>
      </c>
      <c r="L15" s="0" t="s">
        <v>42</v>
      </c>
      <c r="M15" s="0" t="s">
        <v>117</v>
      </c>
      <c r="N15" s="0" t="s">
        <v>94</v>
      </c>
      <c r="O15" s="0" t="s">
        <v>45</v>
      </c>
      <c r="P15" s="0" t="s">
        <v>46</v>
      </c>
      <c r="Q15" s="0" t="s">
        <v>47</v>
      </c>
      <c r="R15" s="0" t="s">
        <v>156</v>
      </c>
      <c r="S15" s="0" t="s">
        <v>49</v>
      </c>
      <c r="T15" s="0" t="s">
        <v>50</v>
      </c>
      <c r="U15" s="0" t="s">
        <v>51</v>
      </c>
      <c r="V15" s="0" t="s">
        <v>52</v>
      </c>
      <c r="W15" s="0" t="s">
        <v>53</v>
      </c>
      <c r="X15" s="0" t="s">
        <v>72</v>
      </c>
      <c r="Y15" s="0" t="s">
        <v>157</v>
      </c>
      <c r="Z15" s="0" t="s">
        <v>56</v>
      </c>
      <c r="AA15" s="0" t="s">
        <v>57</v>
      </c>
      <c r="AB15" s="0" t="s">
        <v>58</v>
      </c>
      <c r="AC15" s="0" t="s">
        <v>59</v>
      </c>
      <c r="AD15" s="0" t="s">
        <v>60</v>
      </c>
      <c r="AE15" s="0" t="s">
        <v>61</v>
      </c>
      <c r="AF15" s="0" t="s">
        <v>158</v>
      </c>
      <c r="AG15" s="0" t="s">
        <v>159</v>
      </c>
      <c r="AH15" s="0" t="s">
        <v>64</v>
      </c>
    </row>
    <row r="16" customFormat="false" ht="12.8" hidden="false" customHeight="false" outlineLevel="0" collapsed="false">
      <c r="A16" s="0" t="s">
        <v>160</v>
      </c>
      <c r="B16" s="0" t="s">
        <v>35</v>
      </c>
      <c r="C16" s="0" t="n">
        <v>550</v>
      </c>
      <c r="D16" s="0" t="n">
        <v>76646602</v>
      </c>
      <c r="E16" s="0" t="s">
        <v>36</v>
      </c>
      <c r="F16" s="0" t="s">
        <v>161</v>
      </c>
      <c r="G16" s="0" t="s">
        <v>38</v>
      </c>
      <c r="H16" s="0" t="n">
        <v>46854535</v>
      </c>
      <c r="I16" s="0" t="s">
        <v>39</v>
      </c>
      <c r="J16" s="1" t="s">
        <v>148</v>
      </c>
      <c r="K16" s="0" t="s">
        <v>41</v>
      </c>
      <c r="L16" s="0" t="s">
        <v>42</v>
      </c>
      <c r="M16" s="0" t="s">
        <v>109</v>
      </c>
      <c r="N16" s="0" t="s">
        <v>94</v>
      </c>
      <c r="O16" s="0" t="s">
        <v>45</v>
      </c>
      <c r="P16" s="0" t="s">
        <v>46</v>
      </c>
      <c r="Q16" s="0" t="s">
        <v>47</v>
      </c>
      <c r="R16" s="0" t="s">
        <v>162</v>
      </c>
      <c r="S16" s="0" t="s">
        <v>49</v>
      </c>
      <c r="T16" s="0" t="s">
        <v>50</v>
      </c>
      <c r="U16" s="0" t="s">
        <v>51</v>
      </c>
      <c r="V16" s="0" t="s">
        <v>52</v>
      </c>
      <c r="W16" s="0" t="s">
        <v>53</v>
      </c>
      <c r="X16" s="0" t="s">
        <v>72</v>
      </c>
      <c r="Y16" s="0" t="s">
        <v>163</v>
      </c>
      <c r="Z16" s="0" t="s">
        <v>56</v>
      </c>
      <c r="AA16" s="0" t="s">
        <v>57</v>
      </c>
      <c r="AB16" s="0" t="s">
        <v>58</v>
      </c>
      <c r="AC16" s="0" t="s">
        <v>59</v>
      </c>
      <c r="AD16" s="0" t="s">
        <v>60</v>
      </c>
      <c r="AE16" s="0" t="s">
        <v>61</v>
      </c>
      <c r="AF16" s="0" t="s">
        <v>164</v>
      </c>
      <c r="AG16" s="0" t="s">
        <v>165</v>
      </c>
      <c r="AH16" s="0" t="s">
        <v>64</v>
      </c>
    </row>
    <row r="17" customFormat="false" ht="12.8" hidden="false" customHeight="false" outlineLevel="0" collapsed="false">
      <c r="A17" s="0" t="s">
        <v>166</v>
      </c>
      <c r="B17" s="0" t="s">
        <v>35</v>
      </c>
      <c r="C17" s="0" t="n">
        <v>550</v>
      </c>
      <c r="D17" s="0" t="n">
        <v>46541724</v>
      </c>
      <c r="E17" s="0" t="s">
        <v>36</v>
      </c>
      <c r="F17" s="0" t="s">
        <v>167</v>
      </c>
      <c r="G17" s="0" t="s">
        <v>38</v>
      </c>
      <c r="H17" s="0" t="n">
        <v>29150348</v>
      </c>
      <c r="I17" s="0" t="s">
        <v>39</v>
      </c>
      <c r="J17" s="1" t="s">
        <v>93</v>
      </c>
      <c r="K17" s="0" t="s">
        <v>41</v>
      </c>
      <c r="L17" s="0" t="s">
        <v>42</v>
      </c>
      <c r="M17" s="0" t="s">
        <v>43</v>
      </c>
      <c r="N17" s="0" t="s">
        <v>68</v>
      </c>
      <c r="O17" s="0" t="s">
        <v>45</v>
      </c>
      <c r="P17" s="0" t="s">
        <v>46</v>
      </c>
      <c r="Q17" s="0" t="s">
        <v>47</v>
      </c>
      <c r="R17" s="0" t="s">
        <v>168</v>
      </c>
      <c r="S17" s="0" t="s">
        <v>49</v>
      </c>
      <c r="T17" s="0" t="s">
        <v>50</v>
      </c>
      <c r="U17" s="0" t="s">
        <v>51</v>
      </c>
      <c r="V17" s="0" t="s">
        <v>52</v>
      </c>
      <c r="W17" s="0" t="s">
        <v>53</v>
      </c>
      <c r="X17" s="0" t="s">
        <v>72</v>
      </c>
      <c r="Y17" s="0" t="s">
        <v>169</v>
      </c>
      <c r="Z17" s="0" t="s">
        <v>56</v>
      </c>
      <c r="AA17" s="0" t="s">
        <v>57</v>
      </c>
      <c r="AB17" s="0" t="s">
        <v>58</v>
      </c>
      <c r="AC17" s="0" t="s">
        <v>59</v>
      </c>
      <c r="AD17" s="0" t="s">
        <v>60</v>
      </c>
      <c r="AE17" s="0" t="s">
        <v>61</v>
      </c>
      <c r="AF17" s="0" t="s">
        <v>170</v>
      </c>
      <c r="AG17" s="0" t="s">
        <v>171</v>
      </c>
      <c r="AH17" s="0" t="s">
        <v>64</v>
      </c>
    </row>
    <row r="18" customFormat="false" ht="12.8" hidden="false" customHeight="false" outlineLevel="0" collapsed="false">
      <c r="A18" s="0" t="s">
        <v>172</v>
      </c>
      <c r="B18" s="0" t="s">
        <v>35</v>
      </c>
      <c r="C18" s="0" t="n">
        <v>550</v>
      </c>
      <c r="D18" s="0" t="n">
        <v>64414475</v>
      </c>
      <c r="E18" s="0" t="s">
        <v>36</v>
      </c>
      <c r="F18" s="0" t="s">
        <v>173</v>
      </c>
      <c r="G18" s="0" t="s">
        <v>38</v>
      </c>
      <c r="H18" s="0" t="n">
        <v>38910748</v>
      </c>
      <c r="I18" s="0" t="s">
        <v>39</v>
      </c>
      <c r="J18" s="1" t="s">
        <v>93</v>
      </c>
      <c r="K18" s="0" t="s">
        <v>41</v>
      </c>
      <c r="L18" s="0" t="s">
        <v>42</v>
      </c>
      <c r="M18" s="0" t="s">
        <v>109</v>
      </c>
      <c r="N18" s="0" t="s">
        <v>86</v>
      </c>
      <c r="O18" s="0" t="s">
        <v>45</v>
      </c>
      <c r="P18" s="0" t="s">
        <v>46</v>
      </c>
      <c r="Q18" s="0" t="s">
        <v>47</v>
      </c>
      <c r="R18" s="0" t="s">
        <v>174</v>
      </c>
      <c r="S18" s="0" t="s">
        <v>49</v>
      </c>
      <c r="T18" s="0" t="s">
        <v>50</v>
      </c>
      <c r="U18" s="0" t="s">
        <v>51</v>
      </c>
      <c r="V18" s="0" t="s">
        <v>52</v>
      </c>
      <c r="W18" s="0" t="s">
        <v>53</v>
      </c>
      <c r="X18" s="0" t="s">
        <v>72</v>
      </c>
      <c r="Y18" s="0" t="s">
        <v>175</v>
      </c>
      <c r="Z18" s="0" t="s">
        <v>56</v>
      </c>
      <c r="AA18" s="0" t="s">
        <v>57</v>
      </c>
      <c r="AB18" s="0" t="s">
        <v>58</v>
      </c>
      <c r="AC18" s="0" t="s">
        <v>59</v>
      </c>
      <c r="AD18" s="0" t="s">
        <v>60</v>
      </c>
      <c r="AE18" s="0" t="s">
        <v>61</v>
      </c>
      <c r="AF18" s="0" t="s">
        <v>176</v>
      </c>
      <c r="AG18" s="0" t="s">
        <v>177</v>
      </c>
      <c r="AH18" s="0" t="s">
        <v>64</v>
      </c>
    </row>
    <row r="19" customFormat="false" ht="12.8" hidden="false" customHeight="false" outlineLevel="0" collapsed="false">
      <c r="A19" s="0" t="s">
        <v>178</v>
      </c>
      <c r="B19" s="0" t="s">
        <v>35</v>
      </c>
      <c r="C19" s="0" t="n">
        <v>549</v>
      </c>
      <c r="D19" s="0" t="n">
        <v>115673837</v>
      </c>
      <c r="E19" s="0" t="s">
        <v>36</v>
      </c>
      <c r="F19" s="0" t="s">
        <v>179</v>
      </c>
      <c r="G19" s="0" t="s">
        <v>38</v>
      </c>
      <c r="H19" s="0" t="n">
        <v>68943186</v>
      </c>
      <c r="I19" s="0" t="s">
        <v>39</v>
      </c>
      <c r="J19" s="1" t="s">
        <v>93</v>
      </c>
      <c r="K19" s="0" t="s">
        <v>41</v>
      </c>
      <c r="L19" s="0" t="s">
        <v>42</v>
      </c>
      <c r="M19" s="0" t="s">
        <v>43</v>
      </c>
      <c r="N19" s="0" t="s">
        <v>94</v>
      </c>
      <c r="O19" s="0" t="s">
        <v>45</v>
      </c>
      <c r="P19" s="0" t="s">
        <v>46</v>
      </c>
      <c r="Q19" s="0" t="s">
        <v>47</v>
      </c>
      <c r="R19" s="0" t="s">
        <v>180</v>
      </c>
      <c r="S19" s="0" t="s">
        <v>49</v>
      </c>
      <c r="T19" s="0" t="s">
        <v>50</v>
      </c>
      <c r="U19" s="0" t="s">
        <v>51</v>
      </c>
      <c r="V19" s="0" t="s">
        <v>52</v>
      </c>
      <c r="W19" s="0" t="s">
        <v>53</v>
      </c>
      <c r="X19" s="0" t="s">
        <v>72</v>
      </c>
      <c r="Y19" s="0" t="s">
        <v>181</v>
      </c>
      <c r="Z19" s="0" t="s">
        <v>56</v>
      </c>
      <c r="AA19" s="0" t="s">
        <v>57</v>
      </c>
      <c r="AB19" s="0" t="s">
        <v>58</v>
      </c>
      <c r="AC19" s="0" t="s">
        <v>59</v>
      </c>
      <c r="AD19" s="0" t="s">
        <v>60</v>
      </c>
      <c r="AE19" s="0" t="s">
        <v>61</v>
      </c>
      <c r="AF19" s="0" t="s">
        <v>182</v>
      </c>
      <c r="AG19" s="0" t="s">
        <v>183</v>
      </c>
      <c r="AH19" s="0" t="s">
        <v>64</v>
      </c>
    </row>
    <row r="20" customFormat="false" ht="12.8" hidden="false" customHeight="false" outlineLevel="0" collapsed="false">
      <c r="A20" s="0" t="s">
        <v>184</v>
      </c>
      <c r="B20" s="0" t="s">
        <v>35</v>
      </c>
      <c r="C20" s="0" t="n">
        <v>550</v>
      </c>
      <c r="D20" s="0" t="n">
        <v>74385318</v>
      </c>
      <c r="E20" s="0" t="s">
        <v>36</v>
      </c>
      <c r="F20" s="0" t="s">
        <v>185</v>
      </c>
      <c r="G20" s="0" t="s">
        <v>38</v>
      </c>
      <c r="H20" s="0" t="n">
        <v>45309454</v>
      </c>
      <c r="I20" s="0" t="s">
        <v>39</v>
      </c>
      <c r="J20" s="1" t="s">
        <v>116</v>
      </c>
      <c r="K20" s="0" t="s">
        <v>41</v>
      </c>
      <c r="L20" s="0" t="s">
        <v>42</v>
      </c>
      <c r="M20" s="0" t="s">
        <v>109</v>
      </c>
      <c r="N20" s="0" t="s">
        <v>94</v>
      </c>
      <c r="O20" s="0" t="s">
        <v>45</v>
      </c>
      <c r="P20" s="0" t="s">
        <v>46</v>
      </c>
      <c r="Q20" s="0" t="s">
        <v>47</v>
      </c>
      <c r="R20" s="0" t="s">
        <v>186</v>
      </c>
      <c r="S20" s="0" t="s">
        <v>49</v>
      </c>
      <c r="T20" s="0" t="s">
        <v>50</v>
      </c>
      <c r="U20" s="0" t="s">
        <v>51</v>
      </c>
      <c r="V20" s="0" t="s">
        <v>52</v>
      </c>
      <c r="W20" s="0" t="s">
        <v>53</v>
      </c>
      <c r="X20" s="0" t="s">
        <v>72</v>
      </c>
      <c r="Y20" s="0" t="s">
        <v>187</v>
      </c>
      <c r="Z20" s="0" t="s">
        <v>56</v>
      </c>
      <c r="AA20" s="0" t="s">
        <v>57</v>
      </c>
      <c r="AB20" s="0" t="s">
        <v>58</v>
      </c>
      <c r="AC20" s="0" t="s">
        <v>59</v>
      </c>
      <c r="AD20" s="0" t="s">
        <v>60</v>
      </c>
      <c r="AE20" s="0" t="s">
        <v>61</v>
      </c>
      <c r="AF20" s="0" t="s">
        <v>188</v>
      </c>
      <c r="AG20" s="0" t="s">
        <v>189</v>
      </c>
      <c r="AH20" s="0" t="s">
        <v>64</v>
      </c>
    </row>
    <row r="21" customFormat="false" ht="12.8" hidden="false" customHeight="false" outlineLevel="0" collapsed="false">
      <c r="A21" s="0" t="s">
        <v>190</v>
      </c>
      <c r="B21" s="0" t="s">
        <v>35</v>
      </c>
      <c r="C21" s="0" t="n">
        <v>550</v>
      </c>
      <c r="D21" s="0" t="n">
        <v>115536897</v>
      </c>
      <c r="E21" s="0" t="s">
        <v>36</v>
      </c>
      <c r="F21" s="0" t="s">
        <v>191</v>
      </c>
      <c r="G21" s="0" t="s">
        <v>38</v>
      </c>
      <c r="H21" s="0" t="n">
        <v>69805755</v>
      </c>
      <c r="I21" s="0" t="s">
        <v>39</v>
      </c>
      <c r="J21" s="1" t="s">
        <v>93</v>
      </c>
      <c r="K21" s="0" t="s">
        <v>41</v>
      </c>
      <c r="L21" s="0" t="s">
        <v>42</v>
      </c>
      <c r="M21" s="0" t="s">
        <v>109</v>
      </c>
      <c r="N21" s="0" t="s">
        <v>86</v>
      </c>
      <c r="O21" s="0" t="s">
        <v>45</v>
      </c>
      <c r="P21" s="0" t="s">
        <v>46</v>
      </c>
      <c r="Q21" s="0" t="s">
        <v>47</v>
      </c>
      <c r="R21" s="0" t="s">
        <v>192</v>
      </c>
      <c r="S21" s="0" t="s">
        <v>49</v>
      </c>
      <c r="T21" s="0" t="s">
        <v>50</v>
      </c>
      <c r="U21" s="0" t="s">
        <v>51</v>
      </c>
      <c r="V21" s="0" t="s">
        <v>52</v>
      </c>
      <c r="W21" s="0" t="s">
        <v>53</v>
      </c>
      <c r="X21" s="0" t="s">
        <v>72</v>
      </c>
      <c r="Y21" s="0" t="s">
        <v>193</v>
      </c>
      <c r="Z21" s="0" t="s">
        <v>56</v>
      </c>
      <c r="AA21" s="0" t="s">
        <v>57</v>
      </c>
      <c r="AB21" s="0" t="s">
        <v>58</v>
      </c>
      <c r="AC21" s="0" t="s">
        <v>59</v>
      </c>
      <c r="AD21" s="0" t="s">
        <v>60</v>
      </c>
      <c r="AE21" s="0" t="s">
        <v>61</v>
      </c>
      <c r="AF21" s="0" t="s">
        <v>194</v>
      </c>
      <c r="AG21" s="0" t="s">
        <v>195</v>
      </c>
      <c r="AH21" s="0" t="s">
        <v>64</v>
      </c>
    </row>
    <row r="22" customFormat="false" ht="12.8" hidden="false" customHeight="false" outlineLevel="0" collapsed="false">
      <c r="A22" s="0" t="s">
        <v>196</v>
      </c>
      <c r="B22" s="0" t="s">
        <v>35</v>
      </c>
      <c r="C22" s="0" t="n">
        <v>550</v>
      </c>
      <c r="D22" s="0" t="n">
        <v>77981297</v>
      </c>
      <c r="E22" s="0" t="s">
        <v>36</v>
      </c>
      <c r="F22" s="0" t="s">
        <v>197</v>
      </c>
      <c r="G22" s="0" t="s">
        <v>38</v>
      </c>
      <c r="H22" s="0" t="n">
        <v>47379967</v>
      </c>
      <c r="I22" s="0" t="s">
        <v>39</v>
      </c>
      <c r="J22" s="1" t="s">
        <v>116</v>
      </c>
      <c r="K22" s="0" t="s">
        <v>41</v>
      </c>
      <c r="L22" s="0" t="s">
        <v>42</v>
      </c>
      <c r="M22" s="0" t="s">
        <v>43</v>
      </c>
      <c r="N22" s="0" t="s">
        <v>86</v>
      </c>
      <c r="O22" s="0" t="s">
        <v>45</v>
      </c>
      <c r="P22" s="0" t="s">
        <v>46</v>
      </c>
      <c r="Q22" s="0" t="s">
        <v>47</v>
      </c>
      <c r="R22" s="0" t="s">
        <v>198</v>
      </c>
      <c r="S22" s="0" t="s">
        <v>49</v>
      </c>
      <c r="T22" s="0" t="s">
        <v>50</v>
      </c>
      <c r="U22" s="0" t="s">
        <v>51</v>
      </c>
      <c r="V22" s="0" t="s">
        <v>52</v>
      </c>
      <c r="W22" s="0" t="s">
        <v>53</v>
      </c>
      <c r="X22" s="0" t="s">
        <v>72</v>
      </c>
      <c r="Y22" s="0" t="s">
        <v>199</v>
      </c>
      <c r="Z22" s="0" t="s">
        <v>56</v>
      </c>
      <c r="AA22" s="0" t="s">
        <v>57</v>
      </c>
      <c r="AB22" s="0" t="s">
        <v>58</v>
      </c>
      <c r="AC22" s="0" t="s">
        <v>59</v>
      </c>
      <c r="AD22" s="0" t="s">
        <v>60</v>
      </c>
      <c r="AE22" s="0" t="s">
        <v>61</v>
      </c>
      <c r="AF22" s="0" t="s">
        <v>200</v>
      </c>
      <c r="AG22" s="0" t="s">
        <v>201</v>
      </c>
      <c r="AH22" s="0" t="s">
        <v>64</v>
      </c>
    </row>
    <row r="23" customFormat="false" ht="12.8" hidden="false" customHeight="false" outlineLevel="0" collapsed="false">
      <c r="A23" s="0" t="s">
        <v>202</v>
      </c>
      <c r="B23" s="0" t="s">
        <v>35</v>
      </c>
      <c r="C23" s="0" t="n">
        <v>545</v>
      </c>
      <c r="D23" s="0" t="n">
        <v>72357972</v>
      </c>
      <c r="E23" s="0" t="s">
        <v>36</v>
      </c>
      <c r="F23" s="0" t="s">
        <v>203</v>
      </c>
      <c r="G23" s="0" t="s">
        <v>38</v>
      </c>
      <c r="H23" s="0" t="n">
        <v>39274806</v>
      </c>
      <c r="I23" s="0" t="s">
        <v>39</v>
      </c>
      <c r="J23" s="1" t="s">
        <v>204</v>
      </c>
      <c r="K23" s="0" t="s">
        <v>41</v>
      </c>
      <c r="L23" s="0" t="s">
        <v>42</v>
      </c>
      <c r="M23" s="0" t="s">
        <v>43</v>
      </c>
      <c r="N23" s="0" t="s">
        <v>68</v>
      </c>
      <c r="O23" s="0" t="s">
        <v>45</v>
      </c>
      <c r="P23" s="0" t="s">
        <v>46</v>
      </c>
      <c r="Q23" s="0" t="s">
        <v>69</v>
      </c>
      <c r="R23" s="0" t="s">
        <v>205</v>
      </c>
      <c r="S23" s="0" t="s">
        <v>49</v>
      </c>
      <c r="T23" s="0" t="s">
        <v>50</v>
      </c>
      <c r="U23" s="0" t="s">
        <v>51</v>
      </c>
      <c r="V23" s="0" t="s">
        <v>71</v>
      </c>
      <c r="W23" s="0" t="s">
        <v>53</v>
      </c>
      <c r="X23" s="0" t="s">
        <v>54</v>
      </c>
      <c r="Y23" s="0" t="s">
        <v>206</v>
      </c>
      <c r="Z23" s="0" t="s">
        <v>56</v>
      </c>
      <c r="AA23" s="0" t="s">
        <v>57</v>
      </c>
      <c r="AB23" s="0" t="s">
        <v>58</v>
      </c>
      <c r="AC23" s="0" t="s">
        <v>59</v>
      </c>
      <c r="AD23" s="0" t="s">
        <v>60</v>
      </c>
      <c r="AE23" s="0" t="s">
        <v>61</v>
      </c>
      <c r="AF23" s="0" t="s">
        <v>207</v>
      </c>
      <c r="AG23" s="0" t="s">
        <v>208</v>
      </c>
      <c r="AH23" s="0" t="s">
        <v>64</v>
      </c>
    </row>
    <row r="24" customFormat="false" ht="12.8" hidden="false" customHeight="false" outlineLevel="0" collapsed="false">
      <c r="A24" s="0" t="s">
        <v>209</v>
      </c>
      <c r="B24" s="0" t="s">
        <v>35</v>
      </c>
      <c r="C24" s="0" t="n">
        <v>545</v>
      </c>
      <c r="D24" s="0" t="n">
        <v>125721338</v>
      </c>
      <c r="E24" s="0" t="s">
        <v>36</v>
      </c>
      <c r="F24" s="0" t="s">
        <v>210</v>
      </c>
      <c r="G24" s="0" t="s">
        <v>38</v>
      </c>
      <c r="H24" s="0" t="n">
        <v>68417906</v>
      </c>
      <c r="I24" s="0" t="s">
        <v>39</v>
      </c>
      <c r="J24" s="1" t="s">
        <v>67</v>
      </c>
      <c r="K24" s="0" t="s">
        <v>41</v>
      </c>
      <c r="L24" s="0" t="s">
        <v>42</v>
      </c>
      <c r="M24" s="0" t="s">
        <v>109</v>
      </c>
      <c r="N24" s="0" t="s">
        <v>86</v>
      </c>
      <c r="O24" s="0" t="s">
        <v>45</v>
      </c>
      <c r="P24" s="0" t="s">
        <v>46</v>
      </c>
      <c r="Q24" s="0" t="s">
        <v>69</v>
      </c>
      <c r="R24" s="0" t="s">
        <v>211</v>
      </c>
      <c r="S24" s="0" t="s">
        <v>49</v>
      </c>
      <c r="T24" s="0" t="s">
        <v>50</v>
      </c>
      <c r="U24" s="0" t="s">
        <v>51</v>
      </c>
      <c r="V24" s="0" t="s">
        <v>71</v>
      </c>
      <c r="W24" s="0" t="s">
        <v>53</v>
      </c>
      <c r="X24" s="0" t="s">
        <v>54</v>
      </c>
      <c r="Y24" s="0" t="s">
        <v>212</v>
      </c>
      <c r="Z24" s="0" t="s">
        <v>56</v>
      </c>
      <c r="AA24" s="0" t="s">
        <v>57</v>
      </c>
      <c r="AB24" s="0" t="s">
        <v>58</v>
      </c>
      <c r="AC24" s="0" t="s">
        <v>59</v>
      </c>
      <c r="AD24" s="0" t="s">
        <v>60</v>
      </c>
      <c r="AE24" s="0" t="s">
        <v>61</v>
      </c>
      <c r="AF24" s="0" t="s">
        <v>213</v>
      </c>
      <c r="AG24" s="0" t="s">
        <v>214</v>
      </c>
      <c r="AH24" s="0" t="s">
        <v>64</v>
      </c>
    </row>
    <row r="25" customFormat="false" ht="12.8" hidden="false" customHeight="false" outlineLevel="0" collapsed="false">
      <c r="A25" s="0" t="s">
        <v>215</v>
      </c>
      <c r="B25" s="0" t="s">
        <v>35</v>
      </c>
      <c r="C25" s="0" t="n">
        <v>550</v>
      </c>
      <c r="D25" s="0" t="n">
        <v>27409002</v>
      </c>
      <c r="E25" s="0" t="s">
        <v>36</v>
      </c>
      <c r="F25" s="0" t="s">
        <v>216</v>
      </c>
      <c r="G25" s="0" t="s">
        <v>38</v>
      </c>
      <c r="H25" s="0" t="n">
        <v>18218951</v>
      </c>
      <c r="I25" s="0" t="s">
        <v>39</v>
      </c>
      <c r="J25" s="1" t="s">
        <v>217</v>
      </c>
      <c r="K25" s="0" t="s">
        <v>41</v>
      </c>
      <c r="L25" s="0" t="s">
        <v>42</v>
      </c>
      <c r="M25" s="0" t="s">
        <v>109</v>
      </c>
      <c r="N25" s="0" t="s">
        <v>68</v>
      </c>
      <c r="O25" s="0" t="s">
        <v>45</v>
      </c>
      <c r="P25" s="0" t="s">
        <v>46</v>
      </c>
      <c r="Q25" s="0" t="s">
        <v>69</v>
      </c>
      <c r="R25" s="0" t="s">
        <v>218</v>
      </c>
      <c r="S25" s="0" t="s">
        <v>49</v>
      </c>
      <c r="T25" s="0" t="s">
        <v>50</v>
      </c>
      <c r="U25" s="0" t="s">
        <v>51</v>
      </c>
      <c r="V25" s="0" t="s">
        <v>71</v>
      </c>
      <c r="W25" s="0" t="s">
        <v>53</v>
      </c>
      <c r="X25" s="0" t="s">
        <v>54</v>
      </c>
      <c r="Y25" s="0" t="s">
        <v>219</v>
      </c>
      <c r="Z25" s="0" t="s">
        <v>56</v>
      </c>
      <c r="AA25" s="0" t="s">
        <v>57</v>
      </c>
      <c r="AB25" s="0" t="s">
        <v>58</v>
      </c>
      <c r="AC25" s="0" t="s">
        <v>59</v>
      </c>
      <c r="AD25" s="0" t="s">
        <v>60</v>
      </c>
      <c r="AE25" s="0" t="s">
        <v>61</v>
      </c>
      <c r="AF25" s="0" t="s">
        <v>220</v>
      </c>
      <c r="AG25" s="0" t="s">
        <v>221</v>
      </c>
      <c r="AH25" s="0" t="s">
        <v>64</v>
      </c>
    </row>
    <row r="26" customFormat="false" ht="12.8" hidden="false" customHeight="false" outlineLevel="0" collapsed="false">
      <c r="A26" s="0" t="s">
        <v>222</v>
      </c>
      <c r="B26" s="0" t="s">
        <v>35</v>
      </c>
      <c r="C26" s="0" t="n">
        <v>549</v>
      </c>
      <c r="D26" s="0" t="n">
        <v>48766498</v>
      </c>
      <c r="E26" s="0" t="s">
        <v>36</v>
      </c>
      <c r="F26" s="0" t="s">
        <v>223</v>
      </c>
      <c r="G26" s="0" t="s">
        <v>38</v>
      </c>
      <c r="H26" s="0" t="n">
        <v>28921048</v>
      </c>
      <c r="I26" s="0" t="s">
        <v>39</v>
      </c>
      <c r="J26" s="1" t="s">
        <v>40</v>
      </c>
      <c r="K26" s="0" t="s">
        <v>41</v>
      </c>
      <c r="L26" s="0" t="s">
        <v>42</v>
      </c>
      <c r="M26" s="0" t="s">
        <v>109</v>
      </c>
      <c r="N26" s="0" t="s">
        <v>68</v>
      </c>
      <c r="O26" s="0" t="s">
        <v>45</v>
      </c>
      <c r="P26" s="0" t="s">
        <v>46</v>
      </c>
      <c r="Q26" s="0" t="s">
        <v>47</v>
      </c>
      <c r="R26" s="0" t="s">
        <v>224</v>
      </c>
      <c r="S26" s="0" t="s">
        <v>49</v>
      </c>
      <c r="T26" s="0" t="s">
        <v>50</v>
      </c>
      <c r="U26" s="0" t="s">
        <v>51</v>
      </c>
      <c r="V26" s="0" t="s">
        <v>52</v>
      </c>
      <c r="W26" s="0" t="s">
        <v>53</v>
      </c>
      <c r="X26" s="0" t="s">
        <v>54</v>
      </c>
      <c r="Y26" s="0" t="s">
        <v>225</v>
      </c>
      <c r="Z26" s="0" t="s">
        <v>56</v>
      </c>
      <c r="AA26" s="0" t="s">
        <v>57</v>
      </c>
      <c r="AB26" s="0" t="s">
        <v>58</v>
      </c>
      <c r="AC26" s="0" t="s">
        <v>59</v>
      </c>
      <c r="AD26" s="0" t="s">
        <v>60</v>
      </c>
      <c r="AE26" s="0" t="s">
        <v>61</v>
      </c>
      <c r="AF26" s="0" t="s">
        <v>226</v>
      </c>
      <c r="AG26" s="0" t="s">
        <v>227</v>
      </c>
      <c r="AH26" s="0" t="s">
        <v>64</v>
      </c>
    </row>
    <row r="27" customFormat="false" ht="12.8" hidden="false" customHeight="false" outlineLevel="0" collapsed="false">
      <c r="A27" s="0" t="s">
        <v>228</v>
      </c>
      <c r="B27" s="0" t="s">
        <v>35</v>
      </c>
      <c r="C27" s="0" t="n">
        <v>550</v>
      </c>
      <c r="D27" s="0" t="n">
        <v>63903431</v>
      </c>
      <c r="E27" s="0" t="s">
        <v>36</v>
      </c>
      <c r="F27" s="0" t="s">
        <v>229</v>
      </c>
      <c r="G27" s="0" t="s">
        <v>38</v>
      </c>
      <c r="H27" s="0" t="n">
        <v>39544388</v>
      </c>
      <c r="I27" s="0" t="s">
        <v>39</v>
      </c>
      <c r="J27" s="1" t="s">
        <v>40</v>
      </c>
      <c r="K27" s="0" t="s">
        <v>41</v>
      </c>
      <c r="L27" s="0" t="s">
        <v>42</v>
      </c>
      <c r="M27" s="0" t="s">
        <v>230</v>
      </c>
      <c r="N27" s="0" t="s">
        <v>94</v>
      </c>
      <c r="O27" s="0" t="s">
        <v>45</v>
      </c>
      <c r="P27" s="0" t="s">
        <v>46</v>
      </c>
      <c r="Q27" s="0" t="s">
        <v>47</v>
      </c>
      <c r="R27" s="0" t="s">
        <v>231</v>
      </c>
      <c r="S27" s="0" t="s">
        <v>49</v>
      </c>
      <c r="T27" s="0" t="s">
        <v>50</v>
      </c>
      <c r="U27" s="0" t="s">
        <v>51</v>
      </c>
      <c r="V27" s="0" t="s">
        <v>52</v>
      </c>
      <c r="W27" s="0" t="s">
        <v>53</v>
      </c>
      <c r="X27" s="0" t="s">
        <v>54</v>
      </c>
      <c r="Y27" s="0" t="s">
        <v>232</v>
      </c>
      <c r="Z27" s="0" t="s">
        <v>56</v>
      </c>
      <c r="AA27" s="0" t="s">
        <v>57</v>
      </c>
      <c r="AB27" s="0" t="s">
        <v>58</v>
      </c>
      <c r="AC27" s="0" t="s">
        <v>59</v>
      </c>
      <c r="AD27" s="0" t="s">
        <v>60</v>
      </c>
      <c r="AE27" s="0" t="s">
        <v>61</v>
      </c>
      <c r="AF27" s="0" t="s">
        <v>233</v>
      </c>
      <c r="AG27" s="0" t="s">
        <v>234</v>
      </c>
      <c r="AH27" s="0" t="s">
        <v>64</v>
      </c>
    </row>
    <row r="28" customFormat="false" ht="12.8" hidden="false" customHeight="false" outlineLevel="0" collapsed="false">
      <c r="A28" s="0" t="s">
        <v>235</v>
      </c>
      <c r="B28" s="0" t="s">
        <v>35</v>
      </c>
      <c r="C28" s="0" t="n">
        <v>549</v>
      </c>
      <c r="D28" s="0" t="n">
        <v>52153506</v>
      </c>
      <c r="E28" s="0" t="s">
        <v>36</v>
      </c>
      <c r="F28" s="0" t="s">
        <v>236</v>
      </c>
      <c r="G28" s="0" t="s">
        <v>38</v>
      </c>
      <c r="H28" s="0" t="n">
        <v>31776018</v>
      </c>
      <c r="I28" s="0" t="s">
        <v>39</v>
      </c>
      <c r="J28" s="1" t="s">
        <v>237</v>
      </c>
      <c r="K28" s="0" t="s">
        <v>41</v>
      </c>
      <c r="L28" s="0" t="s">
        <v>42</v>
      </c>
      <c r="M28" s="0" t="s">
        <v>230</v>
      </c>
      <c r="N28" s="0" t="s">
        <v>86</v>
      </c>
      <c r="O28" s="0" t="s">
        <v>45</v>
      </c>
      <c r="P28" s="0" t="s">
        <v>46</v>
      </c>
      <c r="Q28" s="0" t="s">
        <v>47</v>
      </c>
      <c r="R28" s="0" t="s">
        <v>238</v>
      </c>
      <c r="S28" s="0" t="s">
        <v>49</v>
      </c>
      <c r="T28" s="0" t="s">
        <v>50</v>
      </c>
      <c r="U28" s="0" t="s">
        <v>51</v>
      </c>
      <c r="V28" s="0" t="s">
        <v>52</v>
      </c>
      <c r="W28" s="0" t="s">
        <v>53</v>
      </c>
      <c r="X28" s="0" t="s">
        <v>54</v>
      </c>
      <c r="Y28" s="0" t="s">
        <v>239</v>
      </c>
      <c r="Z28" s="0" t="s">
        <v>56</v>
      </c>
      <c r="AA28" s="0" t="s">
        <v>57</v>
      </c>
      <c r="AB28" s="0" t="s">
        <v>58</v>
      </c>
      <c r="AC28" s="0" t="s">
        <v>59</v>
      </c>
      <c r="AD28" s="0" t="s">
        <v>60</v>
      </c>
      <c r="AE28" s="0" t="s">
        <v>61</v>
      </c>
      <c r="AF28" s="0" t="s">
        <v>176</v>
      </c>
      <c r="AG28" s="0" t="s">
        <v>240</v>
      </c>
      <c r="AH28" s="0" t="s">
        <v>64</v>
      </c>
    </row>
    <row r="29" customFormat="false" ht="12.8" hidden="false" customHeight="false" outlineLevel="0" collapsed="false">
      <c r="A29" s="0" t="s">
        <v>241</v>
      </c>
      <c r="B29" s="0" t="s">
        <v>35</v>
      </c>
      <c r="C29" s="0" t="n">
        <v>549</v>
      </c>
      <c r="D29" s="0" t="n">
        <v>51780014</v>
      </c>
      <c r="E29" s="0" t="s">
        <v>36</v>
      </c>
      <c r="F29" s="0" t="s">
        <v>242</v>
      </c>
      <c r="G29" s="0" t="s">
        <v>38</v>
      </c>
      <c r="H29" s="0" t="n">
        <v>31452474</v>
      </c>
      <c r="I29" s="0" t="s">
        <v>39</v>
      </c>
      <c r="J29" s="1" t="s">
        <v>237</v>
      </c>
      <c r="K29" s="0" t="s">
        <v>41</v>
      </c>
      <c r="L29" s="0" t="s">
        <v>42</v>
      </c>
      <c r="M29" s="0" t="s">
        <v>109</v>
      </c>
      <c r="N29" s="0" t="s">
        <v>44</v>
      </c>
      <c r="O29" s="0" t="s">
        <v>45</v>
      </c>
      <c r="P29" s="0" t="s">
        <v>46</v>
      </c>
      <c r="Q29" s="0" t="s">
        <v>47</v>
      </c>
      <c r="R29" s="0" t="s">
        <v>243</v>
      </c>
      <c r="S29" s="0" t="s">
        <v>49</v>
      </c>
      <c r="T29" s="0" t="s">
        <v>50</v>
      </c>
      <c r="U29" s="0" t="s">
        <v>51</v>
      </c>
      <c r="V29" s="0" t="s">
        <v>52</v>
      </c>
      <c r="W29" s="0" t="s">
        <v>53</v>
      </c>
      <c r="X29" s="0" t="s">
        <v>54</v>
      </c>
      <c r="Y29" s="0" t="s">
        <v>244</v>
      </c>
      <c r="Z29" s="0" t="s">
        <v>56</v>
      </c>
      <c r="AA29" s="0" t="s">
        <v>57</v>
      </c>
      <c r="AB29" s="0" t="s">
        <v>58</v>
      </c>
      <c r="AC29" s="0" t="s">
        <v>59</v>
      </c>
      <c r="AD29" s="0" t="s">
        <v>60</v>
      </c>
      <c r="AE29" s="0" t="s">
        <v>61</v>
      </c>
      <c r="AF29" s="0" t="s">
        <v>245</v>
      </c>
      <c r="AG29" s="0" t="s">
        <v>246</v>
      </c>
      <c r="AH29" s="0" t="s">
        <v>64</v>
      </c>
    </row>
    <row r="30" customFormat="false" ht="12.8" hidden="false" customHeight="false" outlineLevel="0" collapsed="false">
      <c r="A30" s="0" t="s">
        <v>247</v>
      </c>
      <c r="B30" s="0" t="s">
        <v>35</v>
      </c>
      <c r="C30" s="0" t="n">
        <v>550</v>
      </c>
      <c r="D30" s="0" t="n">
        <v>36540111</v>
      </c>
      <c r="E30" s="0" t="s">
        <v>36</v>
      </c>
      <c r="F30" s="0" t="s">
        <v>248</v>
      </c>
      <c r="G30" s="0" t="s">
        <v>38</v>
      </c>
      <c r="H30" s="0" t="n">
        <v>22505546</v>
      </c>
      <c r="I30" s="0" t="s">
        <v>39</v>
      </c>
      <c r="J30" s="1" t="s">
        <v>237</v>
      </c>
      <c r="K30" s="0" t="s">
        <v>41</v>
      </c>
      <c r="L30" s="0" t="s">
        <v>42</v>
      </c>
      <c r="M30" s="0" t="s">
        <v>109</v>
      </c>
      <c r="N30" s="0" t="s">
        <v>94</v>
      </c>
      <c r="O30" s="0" t="s">
        <v>45</v>
      </c>
      <c r="P30" s="0" t="s">
        <v>46</v>
      </c>
      <c r="Q30" s="0" t="s">
        <v>47</v>
      </c>
      <c r="R30" s="0" t="s">
        <v>249</v>
      </c>
      <c r="S30" s="0" t="s">
        <v>49</v>
      </c>
      <c r="T30" s="0" t="s">
        <v>50</v>
      </c>
      <c r="U30" s="0" t="s">
        <v>51</v>
      </c>
      <c r="V30" s="0" t="s">
        <v>52</v>
      </c>
      <c r="W30" s="0" t="s">
        <v>53</v>
      </c>
      <c r="X30" s="0" t="s">
        <v>54</v>
      </c>
      <c r="Y30" s="0" t="s">
        <v>250</v>
      </c>
      <c r="Z30" s="0" t="s">
        <v>56</v>
      </c>
      <c r="AA30" s="0" t="s">
        <v>57</v>
      </c>
      <c r="AB30" s="0" t="s">
        <v>58</v>
      </c>
      <c r="AC30" s="0" t="s">
        <v>59</v>
      </c>
      <c r="AD30" s="0" t="s">
        <v>60</v>
      </c>
      <c r="AE30" s="0" t="s">
        <v>61</v>
      </c>
      <c r="AF30" s="0" t="s">
        <v>251</v>
      </c>
      <c r="AG30" s="0" t="s">
        <v>252</v>
      </c>
      <c r="AH30" s="0" t="s">
        <v>64</v>
      </c>
    </row>
    <row r="31" customFormat="false" ht="12.8" hidden="false" customHeight="false" outlineLevel="0" collapsed="false">
      <c r="A31" s="0" t="s">
        <v>253</v>
      </c>
      <c r="B31" s="0" t="s">
        <v>35</v>
      </c>
      <c r="C31" s="0" t="n">
        <v>549</v>
      </c>
      <c r="D31" s="0" t="n">
        <v>39978631</v>
      </c>
      <c r="E31" s="0" t="s">
        <v>36</v>
      </c>
      <c r="F31" s="0" t="s">
        <v>254</v>
      </c>
      <c r="G31" s="0" t="s">
        <v>38</v>
      </c>
      <c r="H31" s="0" t="n">
        <v>24393960</v>
      </c>
      <c r="I31" s="0" t="s">
        <v>39</v>
      </c>
      <c r="J31" s="1" t="s">
        <v>255</v>
      </c>
      <c r="K31" s="0" t="s">
        <v>41</v>
      </c>
      <c r="L31" s="0" t="s">
        <v>42</v>
      </c>
      <c r="M31" s="0" t="s">
        <v>117</v>
      </c>
      <c r="N31" s="0" t="s">
        <v>94</v>
      </c>
      <c r="O31" s="0" t="s">
        <v>45</v>
      </c>
      <c r="P31" s="0" t="s">
        <v>46</v>
      </c>
      <c r="Q31" s="0" t="s">
        <v>47</v>
      </c>
      <c r="R31" s="0" t="s">
        <v>256</v>
      </c>
      <c r="S31" s="0" t="s">
        <v>49</v>
      </c>
      <c r="T31" s="0" t="s">
        <v>50</v>
      </c>
      <c r="U31" s="0" t="s">
        <v>51</v>
      </c>
      <c r="V31" s="0" t="s">
        <v>52</v>
      </c>
      <c r="W31" s="0" t="s">
        <v>53</v>
      </c>
      <c r="X31" s="0" t="s">
        <v>54</v>
      </c>
      <c r="Y31" s="0" t="s">
        <v>257</v>
      </c>
      <c r="Z31" s="0" t="s">
        <v>56</v>
      </c>
      <c r="AA31" s="0" t="s">
        <v>57</v>
      </c>
      <c r="AB31" s="0" t="s">
        <v>58</v>
      </c>
      <c r="AC31" s="0" t="s">
        <v>59</v>
      </c>
      <c r="AD31" s="0" t="s">
        <v>60</v>
      </c>
      <c r="AE31" s="0" t="s">
        <v>61</v>
      </c>
      <c r="AF31" s="0" t="s">
        <v>258</v>
      </c>
      <c r="AG31" s="0" t="s">
        <v>259</v>
      </c>
      <c r="AH31" s="0" t="s">
        <v>64</v>
      </c>
    </row>
    <row r="32" customFormat="false" ht="12.8" hidden="false" customHeight="false" outlineLevel="0" collapsed="false">
      <c r="A32" s="0" t="s">
        <v>260</v>
      </c>
      <c r="B32" s="0" t="s">
        <v>35</v>
      </c>
      <c r="C32" s="0" t="n">
        <v>549</v>
      </c>
      <c r="D32" s="0" t="n">
        <v>42568602</v>
      </c>
      <c r="E32" s="0" t="s">
        <v>36</v>
      </c>
      <c r="F32" s="0" t="s">
        <v>261</v>
      </c>
      <c r="G32" s="0" t="s">
        <v>38</v>
      </c>
      <c r="H32" s="0" t="n">
        <v>25915173</v>
      </c>
      <c r="I32" s="0" t="s">
        <v>39</v>
      </c>
      <c r="J32" s="1" t="s">
        <v>255</v>
      </c>
      <c r="K32" s="0" t="s">
        <v>41</v>
      </c>
      <c r="L32" s="0" t="s">
        <v>42</v>
      </c>
      <c r="M32" s="0" t="s">
        <v>149</v>
      </c>
      <c r="N32" s="0" t="s">
        <v>94</v>
      </c>
      <c r="O32" s="0" t="s">
        <v>45</v>
      </c>
      <c r="P32" s="0" t="s">
        <v>46</v>
      </c>
      <c r="Q32" s="0" t="s">
        <v>47</v>
      </c>
      <c r="R32" s="0" t="s">
        <v>262</v>
      </c>
      <c r="S32" s="0" t="s">
        <v>49</v>
      </c>
      <c r="T32" s="0" t="s">
        <v>50</v>
      </c>
      <c r="U32" s="0" t="s">
        <v>51</v>
      </c>
      <c r="V32" s="0" t="s">
        <v>52</v>
      </c>
      <c r="W32" s="0" t="s">
        <v>53</v>
      </c>
      <c r="X32" s="0" t="s">
        <v>54</v>
      </c>
      <c r="Y32" s="0" t="s">
        <v>263</v>
      </c>
      <c r="Z32" s="0" t="s">
        <v>56</v>
      </c>
      <c r="AA32" s="0" t="s">
        <v>57</v>
      </c>
      <c r="AB32" s="0" t="s">
        <v>58</v>
      </c>
      <c r="AC32" s="0" t="s">
        <v>59</v>
      </c>
      <c r="AD32" s="0" t="s">
        <v>60</v>
      </c>
      <c r="AE32" s="0" t="s">
        <v>61</v>
      </c>
      <c r="AF32" s="0" t="s">
        <v>264</v>
      </c>
      <c r="AG32" s="0" t="s">
        <v>265</v>
      </c>
      <c r="AH32" s="0" t="s">
        <v>64</v>
      </c>
    </row>
    <row r="33" customFormat="false" ht="12.8" hidden="false" customHeight="false" outlineLevel="0" collapsed="false">
      <c r="A33" s="0" t="s">
        <v>266</v>
      </c>
      <c r="B33" s="0" t="s">
        <v>35</v>
      </c>
      <c r="C33" s="0" t="n">
        <v>550</v>
      </c>
      <c r="D33" s="0" t="n">
        <v>35029217</v>
      </c>
      <c r="E33" s="0" t="s">
        <v>36</v>
      </c>
      <c r="F33" s="0" t="s">
        <v>267</v>
      </c>
      <c r="G33" s="0" t="s">
        <v>38</v>
      </c>
      <c r="H33" s="0" t="n">
        <v>21244303</v>
      </c>
      <c r="I33" s="0" t="s">
        <v>39</v>
      </c>
      <c r="J33" s="1" t="s">
        <v>268</v>
      </c>
      <c r="K33" s="0" t="s">
        <v>41</v>
      </c>
      <c r="L33" s="0" t="s">
        <v>42</v>
      </c>
      <c r="M33" s="0" t="s">
        <v>109</v>
      </c>
      <c r="N33" s="0" t="s">
        <v>68</v>
      </c>
      <c r="O33" s="0" t="s">
        <v>45</v>
      </c>
      <c r="P33" s="0" t="s">
        <v>46</v>
      </c>
      <c r="Q33" s="0" t="s">
        <v>47</v>
      </c>
      <c r="R33" s="0" t="s">
        <v>269</v>
      </c>
      <c r="S33" s="0" t="s">
        <v>49</v>
      </c>
      <c r="T33" s="0" t="s">
        <v>50</v>
      </c>
      <c r="U33" s="0" t="s">
        <v>51</v>
      </c>
      <c r="V33" s="0" t="s">
        <v>52</v>
      </c>
      <c r="W33" s="0" t="s">
        <v>53</v>
      </c>
      <c r="X33" s="0" t="s">
        <v>54</v>
      </c>
      <c r="Y33" s="0" t="s">
        <v>270</v>
      </c>
      <c r="Z33" s="0" t="s">
        <v>56</v>
      </c>
      <c r="AA33" s="0" t="s">
        <v>57</v>
      </c>
      <c r="AB33" s="0" t="s">
        <v>58</v>
      </c>
      <c r="AC33" s="0" t="s">
        <v>59</v>
      </c>
      <c r="AD33" s="0" t="s">
        <v>60</v>
      </c>
      <c r="AE33" s="0" t="s">
        <v>61</v>
      </c>
      <c r="AF33" s="0" t="s">
        <v>182</v>
      </c>
      <c r="AG33" s="0" t="s">
        <v>271</v>
      </c>
      <c r="AH33" s="0" t="s">
        <v>64</v>
      </c>
    </row>
    <row r="34" customFormat="false" ht="12.8" hidden="false" customHeight="false" outlineLevel="0" collapsed="false">
      <c r="A34" s="0" t="s">
        <v>272</v>
      </c>
      <c r="B34" s="0" t="s">
        <v>35</v>
      </c>
      <c r="C34" s="0" t="n">
        <v>549</v>
      </c>
      <c r="D34" s="0" t="n">
        <v>40336079</v>
      </c>
      <c r="E34" s="0" t="s">
        <v>36</v>
      </c>
      <c r="F34" s="0" t="s">
        <v>273</v>
      </c>
      <c r="G34" s="0" t="s">
        <v>38</v>
      </c>
      <c r="H34" s="0" t="n">
        <v>23749993</v>
      </c>
      <c r="I34" s="0" t="s">
        <v>39</v>
      </c>
      <c r="J34" s="1" t="s">
        <v>268</v>
      </c>
      <c r="K34" s="0" t="s">
        <v>41</v>
      </c>
      <c r="L34" s="0" t="s">
        <v>42</v>
      </c>
      <c r="M34" s="0" t="s">
        <v>149</v>
      </c>
      <c r="N34" s="0" t="s">
        <v>94</v>
      </c>
      <c r="O34" s="0" t="s">
        <v>45</v>
      </c>
      <c r="P34" s="0" t="s">
        <v>46</v>
      </c>
      <c r="Q34" s="0" t="s">
        <v>47</v>
      </c>
      <c r="R34" s="0" t="s">
        <v>274</v>
      </c>
      <c r="S34" s="0" t="s">
        <v>49</v>
      </c>
      <c r="T34" s="0" t="s">
        <v>50</v>
      </c>
      <c r="U34" s="0" t="s">
        <v>51</v>
      </c>
      <c r="V34" s="0" t="s">
        <v>52</v>
      </c>
      <c r="W34" s="0" t="s">
        <v>53</v>
      </c>
      <c r="X34" s="0" t="s">
        <v>54</v>
      </c>
      <c r="Y34" s="0" t="s">
        <v>275</v>
      </c>
      <c r="Z34" s="0" t="s">
        <v>56</v>
      </c>
      <c r="AA34" s="0" t="s">
        <v>57</v>
      </c>
      <c r="AB34" s="0" t="s">
        <v>58</v>
      </c>
      <c r="AC34" s="0" t="s">
        <v>59</v>
      </c>
      <c r="AD34" s="0" t="s">
        <v>60</v>
      </c>
      <c r="AE34" s="0" t="s">
        <v>61</v>
      </c>
      <c r="AF34" s="0" t="s">
        <v>276</v>
      </c>
      <c r="AG34" s="0" t="s">
        <v>277</v>
      </c>
      <c r="AH34" s="0" t="s">
        <v>64</v>
      </c>
    </row>
    <row r="35" customFormat="false" ht="12.8" hidden="false" customHeight="false" outlineLevel="0" collapsed="false">
      <c r="A35" s="0" t="s">
        <v>278</v>
      </c>
      <c r="B35" s="0" t="s">
        <v>35</v>
      </c>
      <c r="C35" s="0" t="n">
        <v>550</v>
      </c>
      <c r="D35" s="0" t="n">
        <v>36420775</v>
      </c>
      <c r="E35" s="0" t="s">
        <v>36</v>
      </c>
      <c r="F35" s="0" t="s">
        <v>279</v>
      </c>
      <c r="G35" s="0" t="s">
        <v>38</v>
      </c>
      <c r="H35" s="0" t="n">
        <v>21339100</v>
      </c>
      <c r="I35" s="0" t="s">
        <v>39</v>
      </c>
      <c r="J35" s="1" t="s">
        <v>40</v>
      </c>
      <c r="K35" s="0" t="s">
        <v>41</v>
      </c>
      <c r="L35" s="0" t="s">
        <v>42</v>
      </c>
      <c r="M35" s="0" t="s">
        <v>109</v>
      </c>
      <c r="N35" s="0" t="s">
        <v>86</v>
      </c>
      <c r="O35" s="0" t="s">
        <v>45</v>
      </c>
      <c r="P35" s="0" t="s">
        <v>46</v>
      </c>
      <c r="Q35" s="0" t="s">
        <v>47</v>
      </c>
      <c r="R35" s="0" t="s">
        <v>280</v>
      </c>
      <c r="S35" s="0" t="s">
        <v>49</v>
      </c>
      <c r="T35" s="0" t="s">
        <v>50</v>
      </c>
      <c r="U35" s="0" t="s">
        <v>51</v>
      </c>
      <c r="V35" s="0" t="s">
        <v>52</v>
      </c>
      <c r="W35" s="0" t="s">
        <v>53</v>
      </c>
      <c r="X35" s="0" t="s">
        <v>54</v>
      </c>
      <c r="Y35" s="0" t="s">
        <v>281</v>
      </c>
      <c r="Z35" s="0" t="s">
        <v>56</v>
      </c>
      <c r="AA35" s="0" t="s">
        <v>57</v>
      </c>
      <c r="AB35" s="0" t="s">
        <v>58</v>
      </c>
      <c r="AC35" s="0" t="s">
        <v>59</v>
      </c>
      <c r="AD35" s="0" t="s">
        <v>60</v>
      </c>
      <c r="AE35" s="0" t="s">
        <v>61</v>
      </c>
      <c r="AF35" s="0" t="s">
        <v>112</v>
      </c>
      <c r="AG35" s="0" t="s">
        <v>282</v>
      </c>
      <c r="AH35" s="0" t="s">
        <v>64</v>
      </c>
    </row>
    <row r="36" customFormat="false" ht="12.8" hidden="false" customHeight="false" outlineLevel="0" collapsed="false">
      <c r="A36" s="0" t="s">
        <v>283</v>
      </c>
      <c r="B36" s="0" t="s">
        <v>35</v>
      </c>
      <c r="C36" s="0" t="n">
        <v>550</v>
      </c>
      <c r="D36" s="0" t="n">
        <v>69244944</v>
      </c>
      <c r="E36" s="0" t="s">
        <v>36</v>
      </c>
      <c r="F36" s="0" t="s">
        <v>284</v>
      </c>
      <c r="G36" s="0" t="s">
        <v>38</v>
      </c>
      <c r="H36" s="0" t="n">
        <v>46609797</v>
      </c>
      <c r="I36" s="0" t="s">
        <v>39</v>
      </c>
      <c r="J36" s="1" t="s">
        <v>40</v>
      </c>
      <c r="K36" s="0" t="s">
        <v>41</v>
      </c>
      <c r="L36" s="0" t="s">
        <v>42</v>
      </c>
      <c r="M36" s="0" t="s">
        <v>43</v>
      </c>
      <c r="N36" s="0" t="s">
        <v>94</v>
      </c>
      <c r="O36" s="0" t="s">
        <v>45</v>
      </c>
      <c r="P36" s="0" t="s">
        <v>46</v>
      </c>
      <c r="Q36" s="0" t="s">
        <v>47</v>
      </c>
      <c r="R36" s="0" t="s">
        <v>285</v>
      </c>
      <c r="S36" s="0" t="s">
        <v>49</v>
      </c>
      <c r="T36" s="0" t="s">
        <v>50</v>
      </c>
      <c r="U36" s="0" t="s">
        <v>51</v>
      </c>
      <c r="V36" s="0" t="s">
        <v>52</v>
      </c>
      <c r="W36" s="0" t="s">
        <v>53</v>
      </c>
      <c r="X36" s="0" t="s">
        <v>54</v>
      </c>
      <c r="Y36" s="0" t="s">
        <v>286</v>
      </c>
      <c r="Z36" s="0" t="s">
        <v>56</v>
      </c>
      <c r="AA36" s="0" t="s">
        <v>57</v>
      </c>
      <c r="AB36" s="0" t="s">
        <v>58</v>
      </c>
      <c r="AC36" s="0" t="s">
        <v>59</v>
      </c>
      <c r="AD36" s="0" t="s">
        <v>60</v>
      </c>
      <c r="AE36" s="0" t="s">
        <v>61</v>
      </c>
      <c r="AF36" s="0" t="s">
        <v>287</v>
      </c>
      <c r="AG36" s="0" t="s">
        <v>288</v>
      </c>
      <c r="AH36" s="0" t="s">
        <v>64</v>
      </c>
    </row>
    <row r="37" customFormat="false" ht="12.8" hidden="false" customHeight="false" outlineLevel="0" collapsed="false">
      <c r="A37" s="0" t="s">
        <v>289</v>
      </c>
      <c r="B37" s="0" t="s">
        <v>35</v>
      </c>
      <c r="C37" s="0" t="n">
        <v>550</v>
      </c>
      <c r="D37" s="0" t="n">
        <v>75476426</v>
      </c>
      <c r="E37" s="0" t="s">
        <v>36</v>
      </c>
      <c r="F37" s="0" t="s">
        <v>290</v>
      </c>
      <c r="G37" s="0" t="s">
        <v>38</v>
      </c>
      <c r="H37" s="0" t="n">
        <v>45839094</v>
      </c>
      <c r="I37" s="0" t="s">
        <v>39</v>
      </c>
      <c r="J37" s="1" t="s">
        <v>291</v>
      </c>
      <c r="K37" s="0" t="s">
        <v>41</v>
      </c>
      <c r="L37" s="0" t="s">
        <v>42</v>
      </c>
      <c r="M37" s="0" t="s">
        <v>43</v>
      </c>
      <c r="N37" s="0" t="s">
        <v>94</v>
      </c>
      <c r="O37" s="0" t="s">
        <v>45</v>
      </c>
      <c r="P37" s="0" t="s">
        <v>46</v>
      </c>
      <c r="Q37" s="0" t="s">
        <v>47</v>
      </c>
      <c r="R37" s="0" t="s">
        <v>292</v>
      </c>
      <c r="S37" s="0" t="s">
        <v>49</v>
      </c>
      <c r="T37" s="0" t="s">
        <v>50</v>
      </c>
      <c r="U37" s="0" t="s">
        <v>51</v>
      </c>
      <c r="V37" s="0" t="s">
        <v>52</v>
      </c>
      <c r="W37" s="0" t="s">
        <v>53</v>
      </c>
      <c r="X37" s="0" t="s">
        <v>54</v>
      </c>
      <c r="Y37" s="0" t="s">
        <v>293</v>
      </c>
      <c r="Z37" s="0" t="s">
        <v>56</v>
      </c>
      <c r="AA37" s="0" t="s">
        <v>57</v>
      </c>
      <c r="AB37" s="0" t="s">
        <v>58</v>
      </c>
      <c r="AC37" s="0" t="s">
        <v>59</v>
      </c>
      <c r="AD37" s="0" t="s">
        <v>60</v>
      </c>
      <c r="AE37" s="0" t="s">
        <v>61</v>
      </c>
      <c r="AF37" s="0" t="s">
        <v>200</v>
      </c>
      <c r="AG37" s="0" t="s">
        <v>294</v>
      </c>
      <c r="AH37" s="0" t="s">
        <v>64</v>
      </c>
    </row>
    <row r="38" customFormat="false" ht="12.8" hidden="false" customHeight="false" outlineLevel="0" collapsed="false">
      <c r="A38" s="0" t="s">
        <v>295</v>
      </c>
      <c r="B38" s="0" t="s">
        <v>35</v>
      </c>
      <c r="C38" s="0" t="n">
        <v>539</v>
      </c>
      <c r="D38" s="0" t="n">
        <v>211483673</v>
      </c>
      <c r="E38" s="0" t="s">
        <v>36</v>
      </c>
      <c r="F38" s="0" t="s">
        <v>296</v>
      </c>
      <c r="G38" s="0" t="s">
        <v>38</v>
      </c>
      <c r="H38" s="0" t="n">
        <v>115101952</v>
      </c>
      <c r="I38" s="0" t="s">
        <v>39</v>
      </c>
      <c r="J38" s="1" t="s">
        <v>297</v>
      </c>
      <c r="K38" s="0" t="s">
        <v>41</v>
      </c>
      <c r="L38" s="0" t="s">
        <v>42</v>
      </c>
      <c r="M38" s="0" t="s">
        <v>109</v>
      </c>
      <c r="N38" s="0" t="s">
        <v>94</v>
      </c>
      <c r="O38" s="0" t="s">
        <v>298</v>
      </c>
      <c r="P38" s="0" t="s">
        <v>299</v>
      </c>
      <c r="Q38" s="0" t="s">
        <v>69</v>
      </c>
      <c r="R38" s="0" t="s">
        <v>300</v>
      </c>
      <c r="S38" s="0" t="s">
        <v>49</v>
      </c>
      <c r="T38" s="0" t="s">
        <v>50</v>
      </c>
      <c r="U38" s="0" t="s">
        <v>51</v>
      </c>
      <c r="V38" s="0" t="s">
        <v>71</v>
      </c>
      <c r="W38" s="0" t="s">
        <v>53</v>
      </c>
      <c r="X38" s="0" t="s">
        <v>72</v>
      </c>
      <c r="Y38" s="0" t="s">
        <v>301</v>
      </c>
      <c r="Z38" s="0" t="s">
        <v>56</v>
      </c>
      <c r="AA38" s="0" t="s">
        <v>57</v>
      </c>
      <c r="AB38" s="0" t="s">
        <v>58</v>
      </c>
      <c r="AC38" s="0" t="s">
        <v>59</v>
      </c>
      <c r="AD38" s="0" t="s">
        <v>60</v>
      </c>
      <c r="AE38" s="0" t="s">
        <v>61</v>
      </c>
      <c r="AF38" s="0" t="s">
        <v>302</v>
      </c>
      <c r="AG38" s="0" t="s">
        <v>303</v>
      </c>
      <c r="AH38" s="0" t="s">
        <v>64</v>
      </c>
    </row>
    <row r="39" customFormat="false" ht="12.8" hidden="false" customHeight="false" outlineLevel="0" collapsed="false">
      <c r="A39" s="0" t="s">
        <v>304</v>
      </c>
      <c r="B39" s="0" t="s">
        <v>35</v>
      </c>
      <c r="C39" s="0" t="n">
        <v>541</v>
      </c>
      <c r="D39" s="0" t="n">
        <v>38346817</v>
      </c>
      <c r="E39" s="0" t="s">
        <v>36</v>
      </c>
      <c r="F39" s="0" t="s">
        <v>305</v>
      </c>
      <c r="G39" s="0" t="s">
        <v>38</v>
      </c>
      <c r="H39" s="0" t="n">
        <v>21921935</v>
      </c>
      <c r="I39" s="0" t="s">
        <v>39</v>
      </c>
      <c r="J39" s="1" t="s">
        <v>297</v>
      </c>
      <c r="K39" s="0" t="s">
        <v>41</v>
      </c>
      <c r="L39" s="0" t="s">
        <v>42</v>
      </c>
      <c r="M39" s="0" t="s">
        <v>109</v>
      </c>
      <c r="N39" s="0" t="s">
        <v>68</v>
      </c>
      <c r="O39" s="0" t="s">
        <v>298</v>
      </c>
      <c r="P39" s="0" t="s">
        <v>299</v>
      </c>
      <c r="Q39" s="0" t="s">
        <v>69</v>
      </c>
      <c r="R39" s="0" t="s">
        <v>306</v>
      </c>
      <c r="S39" s="0" t="s">
        <v>49</v>
      </c>
      <c r="T39" s="0" t="s">
        <v>50</v>
      </c>
      <c r="U39" s="0" t="s">
        <v>51</v>
      </c>
      <c r="V39" s="0" t="s">
        <v>71</v>
      </c>
      <c r="W39" s="0" t="s">
        <v>53</v>
      </c>
      <c r="X39" s="0" t="s">
        <v>72</v>
      </c>
      <c r="Y39" s="0" t="s">
        <v>307</v>
      </c>
      <c r="Z39" s="0" t="s">
        <v>56</v>
      </c>
      <c r="AA39" s="0" t="s">
        <v>57</v>
      </c>
      <c r="AB39" s="0" t="s">
        <v>58</v>
      </c>
      <c r="AC39" s="0" t="s">
        <v>59</v>
      </c>
      <c r="AD39" s="0" t="s">
        <v>60</v>
      </c>
      <c r="AE39" s="0" t="s">
        <v>61</v>
      </c>
      <c r="AF39" s="0" t="s">
        <v>308</v>
      </c>
      <c r="AG39" s="0" t="s">
        <v>309</v>
      </c>
      <c r="AH39" s="0" t="s">
        <v>64</v>
      </c>
    </row>
    <row r="40" customFormat="false" ht="12.8" hidden="false" customHeight="false" outlineLevel="0" collapsed="false">
      <c r="A40" s="0" t="s">
        <v>310</v>
      </c>
      <c r="B40" s="0" t="s">
        <v>35</v>
      </c>
      <c r="C40" s="0" t="n">
        <v>550</v>
      </c>
      <c r="D40" s="0" t="n">
        <v>60016133</v>
      </c>
      <c r="E40" s="0" t="s">
        <v>36</v>
      </c>
      <c r="F40" s="0" t="s">
        <v>311</v>
      </c>
      <c r="G40" s="0" t="s">
        <v>38</v>
      </c>
      <c r="H40" s="0" t="n">
        <v>36628751</v>
      </c>
      <c r="I40" s="0" t="s">
        <v>39</v>
      </c>
      <c r="J40" s="1" t="s">
        <v>217</v>
      </c>
      <c r="K40" s="0" t="s">
        <v>41</v>
      </c>
      <c r="L40" s="0" t="s">
        <v>42</v>
      </c>
      <c r="M40" s="0" t="s">
        <v>109</v>
      </c>
      <c r="N40" s="0" t="s">
        <v>94</v>
      </c>
      <c r="O40" s="0" t="s">
        <v>45</v>
      </c>
      <c r="P40" s="0" t="s">
        <v>46</v>
      </c>
      <c r="Q40" s="0" t="s">
        <v>47</v>
      </c>
      <c r="R40" s="0" t="s">
        <v>312</v>
      </c>
      <c r="S40" s="0" t="s">
        <v>49</v>
      </c>
      <c r="T40" s="0" t="s">
        <v>50</v>
      </c>
      <c r="U40" s="0" t="s">
        <v>51</v>
      </c>
      <c r="V40" s="0" t="s">
        <v>52</v>
      </c>
      <c r="W40" s="0" t="s">
        <v>53</v>
      </c>
      <c r="X40" s="0" t="s">
        <v>54</v>
      </c>
      <c r="Y40" s="0" t="s">
        <v>313</v>
      </c>
      <c r="Z40" s="0" t="s">
        <v>56</v>
      </c>
      <c r="AA40" s="0" t="s">
        <v>57</v>
      </c>
      <c r="AB40" s="0" t="s">
        <v>58</v>
      </c>
      <c r="AC40" s="0" t="s">
        <v>59</v>
      </c>
      <c r="AD40" s="0" t="s">
        <v>60</v>
      </c>
      <c r="AE40" s="0" t="s">
        <v>61</v>
      </c>
      <c r="AF40" s="0" t="s">
        <v>314</v>
      </c>
      <c r="AG40" s="0" t="s">
        <v>315</v>
      </c>
      <c r="AH40" s="0" t="s">
        <v>64</v>
      </c>
    </row>
    <row r="41" customFormat="false" ht="12.8" hidden="false" customHeight="false" outlineLevel="0" collapsed="false">
      <c r="A41" s="0" t="s">
        <v>316</v>
      </c>
      <c r="B41" s="0" t="s">
        <v>35</v>
      </c>
      <c r="C41" s="0" t="n">
        <v>550</v>
      </c>
      <c r="D41" s="0" t="n">
        <v>29637081</v>
      </c>
      <c r="E41" s="0" t="s">
        <v>36</v>
      </c>
      <c r="F41" s="0" t="s">
        <v>317</v>
      </c>
      <c r="G41" s="0" t="s">
        <v>38</v>
      </c>
      <c r="H41" s="0" t="n">
        <v>18623190</v>
      </c>
      <c r="I41" s="0" t="s">
        <v>39</v>
      </c>
      <c r="J41" s="1" t="s">
        <v>204</v>
      </c>
      <c r="K41" s="0" t="s">
        <v>41</v>
      </c>
      <c r="L41" s="0" t="s">
        <v>42</v>
      </c>
      <c r="M41" s="0" t="s">
        <v>109</v>
      </c>
      <c r="N41" s="0" t="s">
        <v>68</v>
      </c>
      <c r="O41" s="0" t="s">
        <v>45</v>
      </c>
      <c r="P41" s="0" t="s">
        <v>46</v>
      </c>
      <c r="Q41" s="0" t="s">
        <v>47</v>
      </c>
      <c r="R41" s="0" t="s">
        <v>318</v>
      </c>
      <c r="S41" s="0" t="s">
        <v>49</v>
      </c>
      <c r="T41" s="0" t="s">
        <v>50</v>
      </c>
      <c r="U41" s="0" t="s">
        <v>51</v>
      </c>
      <c r="V41" s="0" t="s">
        <v>52</v>
      </c>
      <c r="W41" s="0" t="s">
        <v>53</v>
      </c>
      <c r="X41" s="0" t="s">
        <v>54</v>
      </c>
      <c r="Y41" s="0" t="s">
        <v>319</v>
      </c>
      <c r="Z41" s="0" t="s">
        <v>56</v>
      </c>
      <c r="AA41" s="0" t="s">
        <v>57</v>
      </c>
      <c r="AB41" s="0" t="s">
        <v>58</v>
      </c>
      <c r="AC41" s="0" t="s">
        <v>59</v>
      </c>
      <c r="AD41" s="0" t="s">
        <v>60</v>
      </c>
      <c r="AE41" s="0" t="s">
        <v>61</v>
      </c>
      <c r="AF41" s="0" t="s">
        <v>320</v>
      </c>
      <c r="AG41" s="0" t="s">
        <v>321</v>
      </c>
      <c r="AH41" s="0" t="s">
        <v>64</v>
      </c>
    </row>
    <row r="42" customFormat="false" ht="12.8" hidden="false" customHeight="false" outlineLevel="0" collapsed="false">
      <c r="A42" s="0" t="s">
        <v>322</v>
      </c>
      <c r="B42" s="0" t="s">
        <v>35</v>
      </c>
      <c r="C42" s="0" t="n">
        <v>549</v>
      </c>
      <c r="D42" s="0" t="n">
        <v>66621087</v>
      </c>
      <c r="E42" s="0" t="s">
        <v>36</v>
      </c>
      <c r="F42" s="0" t="s">
        <v>323</v>
      </c>
      <c r="G42" s="0" t="s">
        <v>38</v>
      </c>
      <c r="H42" s="0" t="n">
        <v>40367569</v>
      </c>
      <c r="I42" s="0" t="s">
        <v>39</v>
      </c>
      <c r="J42" s="1" t="s">
        <v>217</v>
      </c>
      <c r="K42" s="0" t="s">
        <v>41</v>
      </c>
      <c r="L42" s="0" t="s">
        <v>42</v>
      </c>
      <c r="M42" s="0" t="s">
        <v>117</v>
      </c>
      <c r="N42" s="0" t="s">
        <v>94</v>
      </c>
      <c r="O42" s="0" t="s">
        <v>45</v>
      </c>
      <c r="P42" s="0" t="s">
        <v>46</v>
      </c>
      <c r="Q42" s="0" t="s">
        <v>47</v>
      </c>
      <c r="R42" s="0" t="s">
        <v>324</v>
      </c>
      <c r="S42" s="0" t="s">
        <v>49</v>
      </c>
      <c r="T42" s="0" t="s">
        <v>50</v>
      </c>
      <c r="U42" s="0" t="s">
        <v>51</v>
      </c>
      <c r="V42" s="0" t="s">
        <v>52</v>
      </c>
      <c r="W42" s="0" t="s">
        <v>53</v>
      </c>
      <c r="X42" s="0" t="s">
        <v>72</v>
      </c>
      <c r="Y42" s="0" t="s">
        <v>325</v>
      </c>
      <c r="Z42" s="0" t="s">
        <v>56</v>
      </c>
      <c r="AA42" s="0" t="s">
        <v>57</v>
      </c>
      <c r="AB42" s="0" t="s">
        <v>58</v>
      </c>
      <c r="AC42" s="0" t="s">
        <v>59</v>
      </c>
      <c r="AD42" s="0" t="s">
        <v>60</v>
      </c>
      <c r="AE42" s="0" t="s">
        <v>61</v>
      </c>
      <c r="AF42" s="0" t="s">
        <v>326</v>
      </c>
      <c r="AG42" s="0" t="s">
        <v>327</v>
      </c>
      <c r="AH42" s="0" t="s">
        <v>64</v>
      </c>
    </row>
    <row r="43" customFormat="false" ht="12.8" hidden="false" customHeight="false" outlineLevel="0" collapsed="false">
      <c r="A43" s="0" t="s">
        <v>328</v>
      </c>
      <c r="B43" s="0" t="s">
        <v>35</v>
      </c>
      <c r="C43" s="0" t="n">
        <v>550</v>
      </c>
      <c r="D43" s="0" t="n">
        <v>52003730</v>
      </c>
      <c r="E43" s="0" t="s">
        <v>36</v>
      </c>
      <c r="F43" s="0" t="s">
        <v>329</v>
      </c>
      <c r="G43" s="0" t="s">
        <v>38</v>
      </c>
      <c r="H43" s="0" t="n">
        <v>31558137</v>
      </c>
      <c r="I43" s="0" t="s">
        <v>39</v>
      </c>
      <c r="J43" s="1" t="s">
        <v>217</v>
      </c>
      <c r="K43" s="0" t="s">
        <v>41</v>
      </c>
      <c r="L43" s="0" t="s">
        <v>42</v>
      </c>
      <c r="M43" s="0" t="s">
        <v>109</v>
      </c>
      <c r="N43" s="0" t="s">
        <v>94</v>
      </c>
      <c r="O43" s="0" t="s">
        <v>45</v>
      </c>
      <c r="P43" s="0" t="s">
        <v>46</v>
      </c>
      <c r="Q43" s="0" t="s">
        <v>47</v>
      </c>
      <c r="R43" s="0" t="s">
        <v>330</v>
      </c>
      <c r="S43" s="0" t="s">
        <v>49</v>
      </c>
      <c r="T43" s="0" t="s">
        <v>50</v>
      </c>
      <c r="U43" s="0" t="s">
        <v>51</v>
      </c>
      <c r="V43" s="0" t="s">
        <v>52</v>
      </c>
      <c r="W43" s="0" t="s">
        <v>53</v>
      </c>
      <c r="X43" s="0" t="s">
        <v>54</v>
      </c>
      <c r="Y43" s="0" t="s">
        <v>331</v>
      </c>
      <c r="Z43" s="0" t="s">
        <v>56</v>
      </c>
      <c r="AA43" s="0" t="s">
        <v>57</v>
      </c>
      <c r="AB43" s="0" t="s">
        <v>58</v>
      </c>
      <c r="AC43" s="0" t="s">
        <v>59</v>
      </c>
      <c r="AD43" s="0" t="s">
        <v>60</v>
      </c>
      <c r="AE43" s="0" t="s">
        <v>61</v>
      </c>
      <c r="AF43" s="0" t="s">
        <v>332</v>
      </c>
      <c r="AG43" s="0" t="s">
        <v>333</v>
      </c>
      <c r="AH43" s="0" t="s">
        <v>64</v>
      </c>
    </row>
    <row r="44" customFormat="false" ht="12.8" hidden="false" customHeight="false" outlineLevel="0" collapsed="false">
      <c r="A44" s="0" t="s">
        <v>334</v>
      </c>
      <c r="B44" s="0" t="s">
        <v>35</v>
      </c>
      <c r="C44" s="0" t="n">
        <v>549</v>
      </c>
      <c r="D44" s="0" t="n">
        <v>130567525</v>
      </c>
      <c r="E44" s="0" t="s">
        <v>36</v>
      </c>
      <c r="F44" s="0" t="s">
        <v>335</v>
      </c>
      <c r="G44" s="0" t="s">
        <v>38</v>
      </c>
      <c r="H44" s="0" t="n">
        <v>79438913</v>
      </c>
      <c r="I44" s="0" t="s">
        <v>39</v>
      </c>
      <c r="J44" s="1" t="s">
        <v>217</v>
      </c>
      <c r="K44" s="0" t="s">
        <v>41</v>
      </c>
      <c r="L44" s="0" t="s">
        <v>42</v>
      </c>
      <c r="M44" s="0" t="s">
        <v>109</v>
      </c>
      <c r="N44" s="0" t="s">
        <v>94</v>
      </c>
      <c r="O44" s="0" t="s">
        <v>45</v>
      </c>
      <c r="P44" s="0" t="s">
        <v>46</v>
      </c>
      <c r="Q44" s="0" t="s">
        <v>47</v>
      </c>
      <c r="R44" s="0" t="s">
        <v>336</v>
      </c>
      <c r="S44" s="0" t="s">
        <v>49</v>
      </c>
      <c r="T44" s="0" t="s">
        <v>50</v>
      </c>
      <c r="U44" s="0" t="s">
        <v>51</v>
      </c>
      <c r="V44" s="0" t="s">
        <v>52</v>
      </c>
      <c r="W44" s="0" t="s">
        <v>53</v>
      </c>
      <c r="X44" s="0" t="s">
        <v>72</v>
      </c>
      <c r="Y44" s="0" t="s">
        <v>337</v>
      </c>
      <c r="Z44" s="0" t="s">
        <v>56</v>
      </c>
      <c r="AA44" s="0" t="s">
        <v>57</v>
      </c>
      <c r="AB44" s="0" t="s">
        <v>58</v>
      </c>
      <c r="AC44" s="0" t="s">
        <v>59</v>
      </c>
      <c r="AD44" s="0" t="s">
        <v>60</v>
      </c>
      <c r="AE44" s="0" t="s">
        <v>61</v>
      </c>
      <c r="AF44" s="0" t="s">
        <v>338</v>
      </c>
      <c r="AG44" s="0" t="s">
        <v>339</v>
      </c>
      <c r="AH44" s="0" t="s">
        <v>64</v>
      </c>
    </row>
    <row r="45" customFormat="false" ht="12.8" hidden="false" customHeight="false" outlineLevel="0" collapsed="false">
      <c r="A45" s="0" t="s">
        <v>340</v>
      </c>
      <c r="B45" s="0" t="s">
        <v>35</v>
      </c>
      <c r="C45" s="0" t="n">
        <v>542</v>
      </c>
      <c r="D45" s="0" t="n">
        <v>137683623</v>
      </c>
      <c r="E45" s="0" t="s">
        <v>36</v>
      </c>
      <c r="F45" s="0" t="s">
        <v>341</v>
      </c>
      <c r="G45" s="0" t="s">
        <v>38</v>
      </c>
      <c r="H45" s="0" t="n">
        <v>76060181</v>
      </c>
      <c r="I45" s="0" t="s">
        <v>39</v>
      </c>
      <c r="J45" s="1" t="s">
        <v>342</v>
      </c>
      <c r="K45" s="0" t="s">
        <v>41</v>
      </c>
      <c r="L45" s="0" t="s">
        <v>42</v>
      </c>
      <c r="M45" s="0" t="s">
        <v>149</v>
      </c>
      <c r="N45" s="0" t="s">
        <v>44</v>
      </c>
      <c r="O45" s="0" t="s">
        <v>343</v>
      </c>
      <c r="P45" s="0" t="s">
        <v>299</v>
      </c>
      <c r="Q45" s="0" t="s">
        <v>69</v>
      </c>
      <c r="R45" s="0" t="s">
        <v>344</v>
      </c>
      <c r="S45" s="0" t="s">
        <v>49</v>
      </c>
      <c r="T45" s="0" t="s">
        <v>50</v>
      </c>
      <c r="U45" s="0" t="s">
        <v>51</v>
      </c>
      <c r="V45" s="0" t="s">
        <v>71</v>
      </c>
      <c r="W45" s="0" t="s">
        <v>53</v>
      </c>
      <c r="X45" s="0" t="s">
        <v>54</v>
      </c>
      <c r="Y45" s="0" t="s">
        <v>345</v>
      </c>
      <c r="Z45" s="0" t="s">
        <v>56</v>
      </c>
      <c r="AA45" s="0" t="s">
        <v>57</v>
      </c>
      <c r="AB45" s="0" t="s">
        <v>58</v>
      </c>
      <c r="AC45" s="0" t="s">
        <v>59</v>
      </c>
      <c r="AD45" s="0" t="s">
        <v>60</v>
      </c>
      <c r="AE45" s="0" t="s">
        <v>61</v>
      </c>
      <c r="AF45" s="0" t="s">
        <v>308</v>
      </c>
      <c r="AG45" s="0" t="s">
        <v>346</v>
      </c>
      <c r="AH45" s="0" t="s">
        <v>64</v>
      </c>
    </row>
    <row r="46" customFormat="false" ht="12.8" hidden="false" customHeight="false" outlineLevel="0" collapsed="false">
      <c r="A46" s="0" t="s">
        <v>347</v>
      </c>
      <c r="B46" s="0" t="s">
        <v>35</v>
      </c>
      <c r="C46" s="0" t="n">
        <v>543</v>
      </c>
      <c r="D46" s="0" t="n">
        <v>90053881</v>
      </c>
      <c r="E46" s="0" t="s">
        <v>36</v>
      </c>
      <c r="F46" s="0" t="s">
        <v>348</v>
      </c>
      <c r="G46" s="0" t="s">
        <v>38</v>
      </c>
      <c r="H46" s="0" t="n">
        <v>48399158</v>
      </c>
      <c r="I46" s="0" t="s">
        <v>39</v>
      </c>
      <c r="J46" s="1" t="s">
        <v>342</v>
      </c>
      <c r="K46" s="0" t="s">
        <v>41</v>
      </c>
      <c r="L46" s="0" t="s">
        <v>42</v>
      </c>
      <c r="M46" s="0" t="s">
        <v>109</v>
      </c>
      <c r="N46" s="0" t="s">
        <v>86</v>
      </c>
      <c r="O46" s="0" t="s">
        <v>343</v>
      </c>
      <c r="P46" s="0" t="s">
        <v>299</v>
      </c>
      <c r="Q46" s="0" t="s">
        <v>69</v>
      </c>
      <c r="R46" s="0" t="s">
        <v>349</v>
      </c>
      <c r="S46" s="0" t="s">
        <v>49</v>
      </c>
      <c r="T46" s="0" t="s">
        <v>50</v>
      </c>
      <c r="U46" s="0" t="s">
        <v>51</v>
      </c>
      <c r="V46" s="0" t="s">
        <v>71</v>
      </c>
      <c r="W46" s="0" t="s">
        <v>53</v>
      </c>
      <c r="X46" s="0" t="s">
        <v>54</v>
      </c>
      <c r="Y46" s="0" t="s">
        <v>350</v>
      </c>
      <c r="Z46" s="0" t="s">
        <v>56</v>
      </c>
      <c r="AA46" s="0" t="s">
        <v>57</v>
      </c>
      <c r="AB46" s="0" t="s">
        <v>58</v>
      </c>
      <c r="AC46" s="0" t="s">
        <v>59</v>
      </c>
      <c r="AD46" s="0" t="s">
        <v>60</v>
      </c>
      <c r="AE46" s="0" t="s">
        <v>61</v>
      </c>
      <c r="AF46" s="0" t="s">
        <v>302</v>
      </c>
      <c r="AG46" s="0" t="s">
        <v>351</v>
      </c>
      <c r="AH46" s="0" t="s">
        <v>64</v>
      </c>
    </row>
    <row r="47" customFormat="false" ht="12.8" hidden="false" customHeight="false" outlineLevel="0" collapsed="false">
      <c r="A47" s="0" t="s">
        <v>352</v>
      </c>
      <c r="B47" s="0" t="s">
        <v>35</v>
      </c>
      <c r="C47" s="0" t="n">
        <v>550</v>
      </c>
      <c r="D47" s="0" t="n">
        <v>50675965</v>
      </c>
      <c r="E47" s="0" t="s">
        <v>36</v>
      </c>
      <c r="F47" s="0" t="s">
        <v>353</v>
      </c>
      <c r="G47" s="0" t="s">
        <v>38</v>
      </c>
      <c r="H47" s="0" t="n">
        <v>31440245</v>
      </c>
      <c r="I47" s="0" t="s">
        <v>39</v>
      </c>
      <c r="J47" s="1" t="s">
        <v>354</v>
      </c>
      <c r="K47" s="0" t="s">
        <v>41</v>
      </c>
      <c r="L47" s="0" t="s">
        <v>42</v>
      </c>
      <c r="M47" s="0" t="s">
        <v>117</v>
      </c>
      <c r="N47" s="0" t="s">
        <v>94</v>
      </c>
      <c r="O47" s="0" t="s">
        <v>45</v>
      </c>
      <c r="P47" s="0" t="s">
        <v>46</v>
      </c>
      <c r="Q47" s="0" t="s">
        <v>47</v>
      </c>
      <c r="R47" s="0" t="s">
        <v>355</v>
      </c>
      <c r="S47" s="0" t="s">
        <v>49</v>
      </c>
      <c r="T47" s="0" t="s">
        <v>50</v>
      </c>
      <c r="U47" s="0" t="s">
        <v>51</v>
      </c>
      <c r="V47" s="0" t="s">
        <v>52</v>
      </c>
      <c r="W47" s="0" t="s">
        <v>53</v>
      </c>
      <c r="X47" s="0" t="s">
        <v>54</v>
      </c>
      <c r="Y47" s="0" t="s">
        <v>356</v>
      </c>
      <c r="Z47" s="0" t="s">
        <v>56</v>
      </c>
      <c r="AA47" s="0" t="s">
        <v>57</v>
      </c>
      <c r="AB47" s="0" t="s">
        <v>58</v>
      </c>
      <c r="AC47" s="0" t="s">
        <v>59</v>
      </c>
      <c r="AD47" s="0" t="s">
        <v>60</v>
      </c>
      <c r="AE47" s="0" t="s">
        <v>61</v>
      </c>
      <c r="AF47" s="0" t="s">
        <v>357</v>
      </c>
      <c r="AG47" s="0" t="s">
        <v>358</v>
      </c>
      <c r="AH47" s="0" t="s">
        <v>64</v>
      </c>
    </row>
    <row r="48" customFormat="false" ht="12.8" hidden="false" customHeight="false" outlineLevel="0" collapsed="false">
      <c r="A48" s="0" t="s">
        <v>359</v>
      </c>
      <c r="B48" s="0" t="s">
        <v>35</v>
      </c>
      <c r="C48" s="0" t="n">
        <v>550</v>
      </c>
      <c r="D48" s="0" t="n">
        <v>51985736</v>
      </c>
      <c r="E48" s="0" t="s">
        <v>36</v>
      </c>
      <c r="F48" s="0" t="s">
        <v>360</v>
      </c>
      <c r="G48" s="0" t="s">
        <v>38</v>
      </c>
      <c r="H48" s="0" t="n">
        <v>31842419</v>
      </c>
      <c r="I48" s="0" t="s">
        <v>39</v>
      </c>
      <c r="J48" s="1" t="s">
        <v>354</v>
      </c>
      <c r="K48" s="0" t="s">
        <v>41</v>
      </c>
      <c r="L48" s="0" t="s">
        <v>42</v>
      </c>
      <c r="M48" s="0" t="s">
        <v>149</v>
      </c>
      <c r="N48" s="0" t="s">
        <v>94</v>
      </c>
      <c r="O48" s="0" t="s">
        <v>45</v>
      </c>
      <c r="P48" s="0" t="s">
        <v>46</v>
      </c>
      <c r="Q48" s="0" t="s">
        <v>47</v>
      </c>
      <c r="R48" s="0" t="s">
        <v>361</v>
      </c>
      <c r="S48" s="0" t="s">
        <v>49</v>
      </c>
      <c r="T48" s="0" t="s">
        <v>50</v>
      </c>
      <c r="U48" s="0" t="s">
        <v>51</v>
      </c>
      <c r="V48" s="0" t="s">
        <v>52</v>
      </c>
      <c r="W48" s="0" t="s">
        <v>53</v>
      </c>
      <c r="X48" s="0" t="s">
        <v>54</v>
      </c>
      <c r="Y48" s="0" t="s">
        <v>362</v>
      </c>
      <c r="Z48" s="0" t="s">
        <v>56</v>
      </c>
      <c r="AA48" s="0" t="s">
        <v>57</v>
      </c>
      <c r="AB48" s="0" t="s">
        <v>58</v>
      </c>
      <c r="AC48" s="0" t="s">
        <v>59</v>
      </c>
      <c r="AD48" s="0" t="s">
        <v>60</v>
      </c>
      <c r="AE48" s="0" t="s">
        <v>61</v>
      </c>
      <c r="AF48" s="0" t="s">
        <v>326</v>
      </c>
      <c r="AG48" s="0" t="s">
        <v>363</v>
      </c>
      <c r="AH48" s="0" t="s">
        <v>64</v>
      </c>
    </row>
    <row r="49" customFormat="false" ht="12.8" hidden="false" customHeight="false" outlineLevel="0" collapsed="false">
      <c r="A49" s="0" t="s">
        <v>364</v>
      </c>
      <c r="B49" s="0" t="s">
        <v>35</v>
      </c>
      <c r="C49" s="0" t="n">
        <v>548</v>
      </c>
      <c r="D49" s="0" t="n">
        <v>49815087</v>
      </c>
      <c r="E49" s="0" t="s">
        <v>36</v>
      </c>
      <c r="F49" s="0" t="s">
        <v>365</v>
      </c>
      <c r="G49" s="0" t="s">
        <v>38</v>
      </c>
      <c r="H49" s="0" t="n">
        <v>31038248</v>
      </c>
      <c r="I49" s="0" t="s">
        <v>39</v>
      </c>
      <c r="J49" s="1" t="s">
        <v>354</v>
      </c>
      <c r="K49" s="0" t="s">
        <v>41</v>
      </c>
      <c r="L49" s="0" t="s">
        <v>42</v>
      </c>
      <c r="M49" s="0" t="s">
        <v>85</v>
      </c>
      <c r="N49" s="0" t="s">
        <v>86</v>
      </c>
      <c r="O49" s="0" t="s">
        <v>45</v>
      </c>
      <c r="P49" s="0" t="s">
        <v>46</v>
      </c>
      <c r="Q49" s="0" t="s">
        <v>47</v>
      </c>
      <c r="R49" s="0" t="s">
        <v>366</v>
      </c>
      <c r="S49" s="0" t="s">
        <v>49</v>
      </c>
      <c r="T49" s="0" t="s">
        <v>50</v>
      </c>
      <c r="U49" s="0" t="s">
        <v>51</v>
      </c>
      <c r="V49" s="0" t="s">
        <v>52</v>
      </c>
      <c r="W49" s="0" t="s">
        <v>53</v>
      </c>
      <c r="X49" s="0" t="s">
        <v>54</v>
      </c>
      <c r="Y49" s="0" t="s">
        <v>367</v>
      </c>
      <c r="Z49" s="0" t="s">
        <v>56</v>
      </c>
      <c r="AA49" s="0" t="s">
        <v>57</v>
      </c>
      <c r="AB49" s="0" t="s">
        <v>58</v>
      </c>
      <c r="AC49" s="0" t="s">
        <v>59</v>
      </c>
      <c r="AD49" s="0" t="s">
        <v>60</v>
      </c>
      <c r="AE49" s="0" t="s">
        <v>61</v>
      </c>
      <c r="AF49" s="0" t="s">
        <v>368</v>
      </c>
      <c r="AG49" s="0" t="s">
        <v>369</v>
      </c>
      <c r="AH49" s="0" t="s">
        <v>64</v>
      </c>
    </row>
    <row r="50" customFormat="false" ht="12.8" hidden="false" customHeight="false" outlineLevel="0" collapsed="false">
      <c r="A50" s="0" t="s">
        <v>370</v>
      </c>
      <c r="B50" s="0" t="s">
        <v>35</v>
      </c>
      <c r="C50" s="0" t="n">
        <v>549</v>
      </c>
      <c r="D50" s="0" t="n">
        <v>133296996</v>
      </c>
      <c r="E50" s="0" t="s">
        <v>36</v>
      </c>
      <c r="F50" s="0" t="s">
        <v>371</v>
      </c>
      <c r="G50" s="0" t="s">
        <v>38</v>
      </c>
      <c r="H50" s="0" t="n">
        <v>81369462</v>
      </c>
      <c r="I50" s="0" t="s">
        <v>39</v>
      </c>
      <c r="J50" s="1" t="s">
        <v>78</v>
      </c>
      <c r="K50" s="0" t="s">
        <v>41</v>
      </c>
      <c r="L50" s="0" t="s">
        <v>42</v>
      </c>
      <c r="M50" s="0" t="s">
        <v>109</v>
      </c>
      <c r="N50" s="0" t="s">
        <v>86</v>
      </c>
      <c r="O50" s="0" t="s">
        <v>45</v>
      </c>
      <c r="P50" s="0" t="s">
        <v>46</v>
      </c>
      <c r="Q50" s="0" t="s">
        <v>47</v>
      </c>
      <c r="R50" s="0" t="s">
        <v>372</v>
      </c>
      <c r="S50" s="0" t="s">
        <v>49</v>
      </c>
      <c r="T50" s="0" t="s">
        <v>50</v>
      </c>
      <c r="U50" s="0" t="s">
        <v>51</v>
      </c>
      <c r="V50" s="0" t="s">
        <v>52</v>
      </c>
      <c r="W50" s="0" t="s">
        <v>53</v>
      </c>
      <c r="X50" s="0" t="s">
        <v>72</v>
      </c>
      <c r="Y50" s="0" t="s">
        <v>373</v>
      </c>
      <c r="Z50" s="0" t="s">
        <v>56</v>
      </c>
      <c r="AA50" s="0" t="s">
        <v>57</v>
      </c>
      <c r="AB50" s="0" t="s">
        <v>58</v>
      </c>
      <c r="AC50" s="0" t="s">
        <v>59</v>
      </c>
      <c r="AD50" s="0" t="s">
        <v>60</v>
      </c>
      <c r="AE50" s="0" t="s">
        <v>61</v>
      </c>
      <c r="AF50" s="0" t="s">
        <v>374</v>
      </c>
      <c r="AG50" s="0" t="s">
        <v>375</v>
      </c>
      <c r="AH50" s="0" t="s">
        <v>64</v>
      </c>
    </row>
    <row r="51" customFormat="false" ht="12.8" hidden="false" customHeight="false" outlineLevel="0" collapsed="false">
      <c r="A51" s="0" t="s">
        <v>376</v>
      </c>
      <c r="B51" s="0" t="s">
        <v>35</v>
      </c>
      <c r="C51" s="0" t="n">
        <v>542</v>
      </c>
      <c r="D51" s="0" t="n">
        <v>166606153</v>
      </c>
      <c r="E51" s="0" t="s">
        <v>36</v>
      </c>
      <c r="F51" s="0" t="s">
        <v>377</v>
      </c>
      <c r="G51" s="0" t="s">
        <v>38</v>
      </c>
      <c r="H51" s="0" t="n">
        <v>90094091</v>
      </c>
      <c r="I51" s="0" t="s">
        <v>39</v>
      </c>
      <c r="J51" s="1" t="s">
        <v>124</v>
      </c>
      <c r="K51" s="0" t="s">
        <v>41</v>
      </c>
      <c r="L51" s="0" t="s">
        <v>42</v>
      </c>
      <c r="M51" s="0" t="s">
        <v>109</v>
      </c>
      <c r="N51" s="0" t="s">
        <v>68</v>
      </c>
      <c r="O51" s="0" t="s">
        <v>45</v>
      </c>
      <c r="P51" s="0" t="s">
        <v>46</v>
      </c>
      <c r="Q51" s="0" t="s">
        <v>69</v>
      </c>
      <c r="R51" s="0" t="s">
        <v>378</v>
      </c>
      <c r="S51" s="0" t="s">
        <v>49</v>
      </c>
      <c r="T51" s="0" t="s">
        <v>50</v>
      </c>
      <c r="U51" s="0" t="s">
        <v>51</v>
      </c>
      <c r="V51" s="0" t="s">
        <v>71</v>
      </c>
      <c r="W51" s="0" t="s">
        <v>53</v>
      </c>
      <c r="X51" s="0" t="s">
        <v>72</v>
      </c>
      <c r="Y51" s="0" t="s">
        <v>379</v>
      </c>
      <c r="Z51" s="0" t="s">
        <v>56</v>
      </c>
      <c r="AA51" s="0" t="s">
        <v>57</v>
      </c>
      <c r="AB51" s="0" t="s">
        <v>58</v>
      </c>
      <c r="AC51" s="0" t="s">
        <v>59</v>
      </c>
      <c r="AD51" s="0" t="s">
        <v>60</v>
      </c>
      <c r="AE51" s="0" t="s">
        <v>61</v>
      </c>
      <c r="AF51" s="0" t="s">
        <v>380</v>
      </c>
      <c r="AG51" s="0" t="s">
        <v>381</v>
      </c>
      <c r="AH51" s="0" t="s">
        <v>64</v>
      </c>
    </row>
    <row r="52" customFormat="false" ht="12.8" hidden="false" customHeight="false" outlineLevel="0" collapsed="false">
      <c r="A52" s="0" t="s">
        <v>382</v>
      </c>
      <c r="B52" s="0" t="s">
        <v>35</v>
      </c>
      <c r="C52" s="0" t="n">
        <v>550</v>
      </c>
      <c r="D52" s="0" t="n">
        <v>51805851</v>
      </c>
      <c r="E52" s="0" t="s">
        <v>36</v>
      </c>
      <c r="F52" s="0" t="s">
        <v>383</v>
      </c>
      <c r="G52" s="0" t="s">
        <v>38</v>
      </c>
      <c r="H52" s="0" t="n">
        <v>30215959</v>
      </c>
      <c r="I52" s="0" t="s">
        <v>39</v>
      </c>
      <c r="J52" s="1" t="s">
        <v>217</v>
      </c>
      <c r="K52" s="0" t="s">
        <v>41</v>
      </c>
      <c r="L52" s="0" t="s">
        <v>42</v>
      </c>
      <c r="M52" s="0" t="s">
        <v>85</v>
      </c>
      <c r="N52" s="0" t="s">
        <v>86</v>
      </c>
      <c r="O52" s="0" t="s">
        <v>45</v>
      </c>
      <c r="P52" s="0" t="s">
        <v>46</v>
      </c>
      <c r="Q52" s="0" t="s">
        <v>69</v>
      </c>
      <c r="R52" s="0" t="s">
        <v>384</v>
      </c>
      <c r="S52" s="0" t="s">
        <v>49</v>
      </c>
      <c r="T52" s="0" t="s">
        <v>50</v>
      </c>
      <c r="U52" s="0" t="s">
        <v>51</v>
      </c>
      <c r="V52" s="0" t="s">
        <v>71</v>
      </c>
      <c r="W52" s="0" t="s">
        <v>53</v>
      </c>
      <c r="X52" s="0" t="s">
        <v>72</v>
      </c>
      <c r="Y52" s="0" t="s">
        <v>385</v>
      </c>
      <c r="Z52" s="0" t="s">
        <v>56</v>
      </c>
      <c r="AA52" s="0" t="s">
        <v>57</v>
      </c>
      <c r="AB52" s="0" t="s">
        <v>58</v>
      </c>
      <c r="AC52" s="0" t="s">
        <v>59</v>
      </c>
      <c r="AD52" s="0" t="s">
        <v>60</v>
      </c>
      <c r="AE52" s="0" t="s">
        <v>61</v>
      </c>
      <c r="AF52" s="0" t="s">
        <v>220</v>
      </c>
      <c r="AG52" s="0" t="s">
        <v>386</v>
      </c>
      <c r="AH52" s="0" t="s">
        <v>64</v>
      </c>
    </row>
    <row r="53" customFormat="false" ht="12.8" hidden="false" customHeight="false" outlineLevel="0" collapsed="false">
      <c r="A53" s="0" t="s">
        <v>387</v>
      </c>
      <c r="B53" s="0" t="s">
        <v>35</v>
      </c>
      <c r="C53" s="0" t="n">
        <v>549</v>
      </c>
      <c r="D53" s="0" t="n">
        <v>46953281</v>
      </c>
      <c r="E53" s="0" t="s">
        <v>36</v>
      </c>
      <c r="F53" s="0" t="s">
        <v>388</v>
      </c>
      <c r="G53" s="0" t="s">
        <v>38</v>
      </c>
      <c r="H53" s="0" t="n">
        <v>27547063</v>
      </c>
      <c r="I53" s="0" t="s">
        <v>39</v>
      </c>
      <c r="J53" s="1" t="s">
        <v>217</v>
      </c>
      <c r="K53" s="0" t="s">
        <v>41</v>
      </c>
      <c r="L53" s="0" t="s">
        <v>42</v>
      </c>
      <c r="M53" s="0" t="s">
        <v>117</v>
      </c>
      <c r="N53" s="0" t="s">
        <v>94</v>
      </c>
      <c r="O53" s="0" t="s">
        <v>45</v>
      </c>
      <c r="P53" s="0" t="s">
        <v>46</v>
      </c>
      <c r="Q53" s="0" t="s">
        <v>69</v>
      </c>
      <c r="R53" s="0" t="s">
        <v>389</v>
      </c>
      <c r="S53" s="0" t="s">
        <v>49</v>
      </c>
      <c r="T53" s="0" t="s">
        <v>50</v>
      </c>
      <c r="U53" s="0" t="s">
        <v>51</v>
      </c>
      <c r="V53" s="0" t="s">
        <v>71</v>
      </c>
      <c r="W53" s="0" t="s">
        <v>53</v>
      </c>
      <c r="X53" s="0" t="s">
        <v>72</v>
      </c>
      <c r="Y53" s="0" t="s">
        <v>390</v>
      </c>
      <c r="Z53" s="0" t="s">
        <v>56</v>
      </c>
      <c r="AA53" s="0" t="s">
        <v>57</v>
      </c>
      <c r="AB53" s="0" t="s">
        <v>58</v>
      </c>
      <c r="AC53" s="0" t="s">
        <v>59</v>
      </c>
      <c r="AD53" s="0" t="s">
        <v>60</v>
      </c>
      <c r="AE53" s="0" t="s">
        <v>61</v>
      </c>
      <c r="AF53" s="0" t="s">
        <v>391</v>
      </c>
      <c r="AG53" s="0" t="s">
        <v>392</v>
      </c>
      <c r="AH53" s="0" t="s">
        <v>64</v>
      </c>
    </row>
    <row r="54" customFormat="false" ht="12.8" hidden="false" customHeight="false" outlineLevel="0" collapsed="false">
      <c r="A54" s="0" t="s">
        <v>393</v>
      </c>
      <c r="B54" s="0" t="s">
        <v>35</v>
      </c>
      <c r="C54" s="0" t="n">
        <v>549</v>
      </c>
      <c r="D54" s="0" t="n">
        <v>71651772</v>
      </c>
      <c r="E54" s="0" t="s">
        <v>36</v>
      </c>
      <c r="F54" s="0" t="s">
        <v>394</v>
      </c>
      <c r="G54" s="0" t="s">
        <v>38</v>
      </c>
      <c r="H54" s="0" t="n">
        <v>44142093</v>
      </c>
      <c r="I54" s="0" t="s">
        <v>39</v>
      </c>
      <c r="J54" s="1" t="s">
        <v>217</v>
      </c>
      <c r="K54" s="0" t="s">
        <v>41</v>
      </c>
      <c r="L54" s="0" t="s">
        <v>42</v>
      </c>
      <c r="M54" s="0" t="s">
        <v>43</v>
      </c>
      <c r="N54" s="0" t="s">
        <v>86</v>
      </c>
      <c r="O54" s="0" t="s">
        <v>45</v>
      </c>
      <c r="P54" s="0" t="s">
        <v>46</v>
      </c>
      <c r="Q54" s="0" t="s">
        <v>47</v>
      </c>
      <c r="R54" s="0" t="s">
        <v>395</v>
      </c>
      <c r="S54" s="0" t="s">
        <v>49</v>
      </c>
      <c r="T54" s="0" t="s">
        <v>50</v>
      </c>
      <c r="U54" s="0" t="s">
        <v>51</v>
      </c>
      <c r="V54" s="0" t="s">
        <v>52</v>
      </c>
      <c r="W54" s="0" t="s">
        <v>53</v>
      </c>
      <c r="X54" s="0" t="s">
        <v>72</v>
      </c>
      <c r="Y54" s="0" t="s">
        <v>396</v>
      </c>
      <c r="Z54" s="0" t="s">
        <v>56</v>
      </c>
      <c r="AA54" s="0" t="s">
        <v>57</v>
      </c>
      <c r="AB54" s="0" t="s">
        <v>58</v>
      </c>
      <c r="AC54" s="0" t="s">
        <v>59</v>
      </c>
      <c r="AD54" s="0" t="s">
        <v>60</v>
      </c>
      <c r="AE54" s="0" t="s">
        <v>61</v>
      </c>
      <c r="AF54" s="0" t="s">
        <v>368</v>
      </c>
      <c r="AG54" s="0" t="s">
        <v>397</v>
      </c>
      <c r="AH54" s="0" t="s">
        <v>64</v>
      </c>
    </row>
    <row r="55" customFormat="false" ht="12.8" hidden="false" customHeight="false" outlineLevel="0" collapsed="false">
      <c r="A55" s="0" t="s">
        <v>398</v>
      </c>
      <c r="B55" s="0" t="s">
        <v>35</v>
      </c>
      <c r="C55" s="0" t="n">
        <v>549</v>
      </c>
      <c r="D55" s="0" t="n">
        <v>39369745</v>
      </c>
      <c r="E55" s="0" t="s">
        <v>36</v>
      </c>
      <c r="F55" s="0" t="s">
        <v>399</v>
      </c>
      <c r="G55" s="0" t="s">
        <v>38</v>
      </c>
      <c r="H55" s="0" t="n">
        <v>23864338</v>
      </c>
      <c r="I55" s="0" t="s">
        <v>39</v>
      </c>
      <c r="J55" s="1" t="s">
        <v>204</v>
      </c>
      <c r="K55" s="0" t="s">
        <v>41</v>
      </c>
      <c r="L55" s="0" t="s">
        <v>42</v>
      </c>
      <c r="M55" s="0" t="s">
        <v>43</v>
      </c>
      <c r="N55" s="0" t="s">
        <v>86</v>
      </c>
      <c r="O55" s="0" t="s">
        <v>45</v>
      </c>
      <c r="P55" s="0" t="s">
        <v>46</v>
      </c>
      <c r="Q55" s="0" t="s">
        <v>47</v>
      </c>
      <c r="R55" s="0" t="s">
        <v>400</v>
      </c>
      <c r="S55" s="0" t="s">
        <v>49</v>
      </c>
      <c r="T55" s="0" t="s">
        <v>50</v>
      </c>
      <c r="U55" s="0" t="s">
        <v>51</v>
      </c>
      <c r="V55" s="0" t="s">
        <v>52</v>
      </c>
      <c r="W55" s="0" t="s">
        <v>53</v>
      </c>
      <c r="X55" s="0" t="s">
        <v>54</v>
      </c>
      <c r="Y55" s="0" t="s">
        <v>401</v>
      </c>
      <c r="Z55" s="0" t="s">
        <v>56</v>
      </c>
      <c r="AA55" s="0" t="s">
        <v>57</v>
      </c>
      <c r="AB55" s="0" t="s">
        <v>58</v>
      </c>
      <c r="AC55" s="0" t="s">
        <v>59</v>
      </c>
      <c r="AD55" s="0" t="s">
        <v>60</v>
      </c>
      <c r="AE55" s="0" t="s">
        <v>61</v>
      </c>
      <c r="AF55" s="0" t="s">
        <v>402</v>
      </c>
      <c r="AG55" s="0" t="s">
        <v>403</v>
      </c>
      <c r="AH55" s="0" t="s">
        <v>64</v>
      </c>
    </row>
    <row r="56" customFormat="false" ht="12.8" hidden="false" customHeight="false" outlineLevel="0" collapsed="false">
      <c r="A56" s="0" t="s">
        <v>404</v>
      </c>
      <c r="B56" s="0" t="s">
        <v>35</v>
      </c>
      <c r="C56" s="0" t="n">
        <v>550</v>
      </c>
      <c r="D56" s="0" t="n">
        <v>101742989</v>
      </c>
      <c r="E56" s="0" t="s">
        <v>36</v>
      </c>
      <c r="F56" s="0" t="s">
        <v>405</v>
      </c>
      <c r="G56" s="0" t="s">
        <v>38</v>
      </c>
      <c r="H56" s="0" t="n">
        <v>62127411</v>
      </c>
      <c r="I56" s="0" t="s">
        <v>39</v>
      </c>
      <c r="J56" s="1" t="s">
        <v>116</v>
      </c>
      <c r="K56" s="0" t="s">
        <v>41</v>
      </c>
      <c r="L56" s="0" t="s">
        <v>42</v>
      </c>
      <c r="M56" s="0" t="s">
        <v>149</v>
      </c>
      <c r="N56" s="0" t="s">
        <v>44</v>
      </c>
      <c r="O56" s="0" t="s">
        <v>45</v>
      </c>
      <c r="P56" s="0" t="s">
        <v>46</v>
      </c>
      <c r="Q56" s="0" t="s">
        <v>47</v>
      </c>
      <c r="R56" s="0" t="s">
        <v>406</v>
      </c>
      <c r="S56" s="0" t="s">
        <v>49</v>
      </c>
      <c r="T56" s="0" t="s">
        <v>50</v>
      </c>
      <c r="U56" s="0" t="s">
        <v>51</v>
      </c>
      <c r="V56" s="0" t="s">
        <v>52</v>
      </c>
      <c r="W56" s="0" t="s">
        <v>53</v>
      </c>
      <c r="X56" s="0" t="s">
        <v>72</v>
      </c>
      <c r="Y56" s="0" t="s">
        <v>407</v>
      </c>
      <c r="Z56" s="0" t="s">
        <v>56</v>
      </c>
      <c r="AA56" s="0" t="s">
        <v>57</v>
      </c>
      <c r="AB56" s="0" t="s">
        <v>58</v>
      </c>
      <c r="AC56" s="0" t="s">
        <v>59</v>
      </c>
      <c r="AD56" s="0" t="s">
        <v>60</v>
      </c>
      <c r="AE56" s="0" t="s">
        <v>61</v>
      </c>
      <c r="AF56" s="0" t="s">
        <v>408</v>
      </c>
      <c r="AG56" s="0" t="s">
        <v>409</v>
      </c>
      <c r="AH56" s="0" t="s">
        <v>64</v>
      </c>
    </row>
    <row r="57" customFormat="false" ht="12.8" hidden="false" customHeight="false" outlineLevel="0" collapsed="false">
      <c r="A57" s="0" t="s">
        <v>410</v>
      </c>
      <c r="B57" s="0" t="s">
        <v>35</v>
      </c>
      <c r="C57" s="0" t="n">
        <v>550</v>
      </c>
      <c r="D57" s="0" t="n">
        <v>90324080</v>
      </c>
      <c r="E57" s="0" t="s">
        <v>36</v>
      </c>
      <c r="F57" s="0" t="s">
        <v>411</v>
      </c>
      <c r="G57" s="0" t="s">
        <v>38</v>
      </c>
      <c r="H57" s="0" t="n">
        <v>55478347</v>
      </c>
      <c r="I57" s="0" t="s">
        <v>39</v>
      </c>
      <c r="J57" s="1" t="s">
        <v>108</v>
      </c>
      <c r="K57" s="0" t="s">
        <v>41</v>
      </c>
      <c r="L57" s="0" t="s">
        <v>42</v>
      </c>
      <c r="M57" s="0" t="s">
        <v>43</v>
      </c>
      <c r="N57" s="0" t="s">
        <v>86</v>
      </c>
      <c r="O57" s="0" t="s">
        <v>45</v>
      </c>
      <c r="P57" s="0" t="s">
        <v>46</v>
      </c>
      <c r="Q57" s="0" t="s">
        <v>47</v>
      </c>
      <c r="R57" s="0" t="s">
        <v>412</v>
      </c>
      <c r="S57" s="0" t="s">
        <v>49</v>
      </c>
      <c r="T57" s="0" t="s">
        <v>50</v>
      </c>
      <c r="U57" s="0" t="s">
        <v>51</v>
      </c>
      <c r="V57" s="0" t="s">
        <v>52</v>
      </c>
      <c r="W57" s="0" t="s">
        <v>53</v>
      </c>
      <c r="X57" s="0" t="s">
        <v>72</v>
      </c>
      <c r="Y57" s="0" t="s">
        <v>413</v>
      </c>
      <c r="Z57" s="0" t="s">
        <v>56</v>
      </c>
      <c r="AA57" s="0" t="s">
        <v>57</v>
      </c>
      <c r="AB57" s="0" t="s">
        <v>58</v>
      </c>
      <c r="AC57" s="0" t="s">
        <v>59</v>
      </c>
      <c r="AD57" s="0" t="s">
        <v>60</v>
      </c>
      <c r="AE57" s="0" t="s">
        <v>61</v>
      </c>
      <c r="AF57" s="0" t="s">
        <v>414</v>
      </c>
      <c r="AG57" s="0" t="s">
        <v>415</v>
      </c>
      <c r="AH57" s="0" t="s">
        <v>64</v>
      </c>
    </row>
    <row r="58" customFormat="false" ht="12.8" hidden="false" customHeight="false" outlineLevel="0" collapsed="false">
      <c r="A58" s="0" t="s">
        <v>416</v>
      </c>
      <c r="B58" s="0" t="s">
        <v>35</v>
      </c>
      <c r="C58" s="0" t="n">
        <v>549</v>
      </c>
      <c r="D58" s="0" t="n">
        <v>44058705</v>
      </c>
      <c r="E58" s="0" t="s">
        <v>36</v>
      </c>
      <c r="F58" s="0" t="s">
        <v>417</v>
      </c>
      <c r="G58" s="0" t="s">
        <v>38</v>
      </c>
      <c r="H58" s="0" t="n">
        <v>25999605</v>
      </c>
      <c r="I58" s="0" t="s">
        <v>39</v>
      </c>
      <c r="J58" s="1" t="s">
        <v>40</v>
      </c>
      <c r="K58" s="0" t="s">
        <v>41</v>
      </c>
      <c r="L58" s="0" t="s">
        <v>42</v>
      </c>
      <c r="M58" s="0" t="s">
        <v>109</v>
      </c>
      <c r="N58" s="0" t="s">
        <v>86</v>
      </c>
      <c r="O58" s="0" t="s">
        <v>45</v>
      </c>
      <c r="P58" s="0" t="s">
        <v>46</v>
      </c>
      <c r="Q58" s="0" t="s">
        <v>47</v>
      </c>
      <c r="R58" s="0" t="s">
        <v>418</v>
      </c>
      <c r="S58" s="0" t="s">
        <v>49</v>
      </c>
      <c r="T58" s="0" t="s">
        <v>50</v>
      </c>
      <c r="U58" s="0" t="s">
        <v>51</v>
      </c>
      <c r="V58" s="0" t="s">
        <v>52</v>
      </c>
      <c r="W58" s="0" t="s">
        <v>53</v>
      </c>
      <c r="X58" s="0" t="s">
        <v>54</v>
      </c>
      <c r="Y58" s="0" t="s">
        <v>419</v>
      </c>
      <c r="Z58" s="0" t="s">
        <v>56</v>
      </c>
      <c r="AA58" s="0" t="s">
        <v>57</v>
      </c>
      <c r="AB58" s="0" t="s">
        <v>58</v>
      </c>
      <c r="AC58" s="0" t="s">
        <v>59</v>
      </c>
      <c r="AD58" s="0" t="s">
        <v>60</v>
      </c>
      <c r="AE58" s="0" t="s">
        <v>61</v>
      </c>
      <c r="AF58" s="0" t="s">
        <v>420</v>
      </c>
      <c r="AG58" s="0" t="s">
        <v>421</v>
      </c>
      <c r="AH58" s="0" t="s">
        <v>64</v>
      </c>
    </row>
    <row r="59" customFormat="false" ht="12.8" hidden="false" customHeight="false" outlineLevel="0" collapsed="false">
      <c r="A59" s="0" t="s">
        <v>422</v>
      </c>
      <c r="B59" s="0" t="s">
        <v>35</v>
      </c>
      <c r="C59" s="0" t="n">
        <v>549</v>
      </c>
      <c r="D59" s="0" t="n">
        <v>87934266</v>
      </c>
      <c r="E59" s="0" t="s">
        <v>36</v>
      </c>
      <c r="F59" s="0" t="s">
        <v>423</v>
      </c>
      <c r="G59" s="0" t="s">
        <v>38</v>
      </c>
      <c r="H59" s="0" t="n">
        <v>54628994</v>
      </c>
      <c r="I59" s="0" t="s">
        <v>39</v>
      </c>
      <c r="J59" s="1" t="s">
        <v>40</v>
      </c>
      <c r="K59" s="0" t="s">
        <v>41</v>
      </c>
      <c r="L59" s="0" t="s">
        <v>42</v>
      </c>
      <c r="M59" s="0" t="s">
        <v>117</v>
      </c>
      <c r="N59" s="0" t="s">
        <v>94</v>
      </c>
      <c r="O59" s="0" t="s">
        <v>45</v>
      </c>
      <c r="P59" s="0" t="s">
        <v>46</v>
      </c>
      <c r="Q59" s="0" t="s">
        <v>47</v>
      </c>
      <c r="R59" s="0" t="s">
        <v>424</v>
      </c>
      <c r="S59" s="0" t="s">
        <v>49</v>
      </c>
      <c r="T59" s="0" t="s">
        <v>50</v>
      </c>
      <c r="U59" s="0" t="s">
        <v>51</v>
      </c>
      <c r="V59" s="0" t="s">
        <v>52</v>
      </c>
      <c r="W59" s="0" t="s">
        <v>53</v>
      </c>
      <c r="X59" s="0" t="s">
        <v>54</v>
      </c>
      <c r="Y59" s="0" t="s">
        <v>425</v>
      </c>
      <c r="Z59" s="0" t="s">
        <v>56</v>
      </c>
      <c r="AA59" s="0" t="s">
        <v>57</v>
      </c>
      <c r="AB59" s="0" t="s">
        <v>58</v>
      </c>
      <c r="AC59" s="0" t="s">
        <v>59</v>
      </c>
      <c r="AD59" s="0" t="s">
        <v>60</v>
      </c>
      <c r="AE59" s="0" t="s">
        <v>61</v>
      </c>
      <c r="AF59" s="0" t="s">
        <v>426</v>
      </c>
      <c r="AG59" s="0" t="s">
        <v>427</v>
      </c>
      <c r="AH59" s="0" t="s">
        <v>64</v>
      </c>
    </row>
    <row r="60" customFormat="false" ht="12.8" hidden="false" customHeight="false" outlineLevel="0" collapsed="false">
      <c r="A60" s="0" t="s">
        <v>428</v>
      </c>
      <c r="B60" s="0" t="s">
        <v>35</v>
      </c>
      <c r="C60" s="0" t="n">
        <v>549</v>
      </c>
      <c r="D60" s="0" t="n">
        <v>83333264</v>
      </c>
      <c r="E60" s="0" t="s">
        <v>36</v>
      </c>
      <c r="F60" s="0" t="s">
        <v>429</v>
      </c>
      <c r="G60" s="0" t="s">
        <v>38</v>
      </c>
      <c r="H60" s="0" t="n">
        <v>50166401</v>
      </c>
      <c r="I60" s="0" t="s">
        <v>39</v>
      </c>
      <c r="J60" s="1" t="s">
        <v>101</v>
      </c>
      <c r="K60" s="0" t="s">
        <v>41</v>
      </c>
      <c r="L60" s="0" t="s">
        <v>42</v>
      </c>
      <c r="M60" s="0" t="s">
        <v>85</v>
      </c>
      <c r="N60" s="0" t="s">
        <v>86</v>
      </c>
      <c r="O60" s="0" t="s">
        <v>45</v>
      </c>
      <c r="P60" s="0" t="s">
        <v>46</v>
      </c>
      <c r="Q60" s="0" t="s">
        <v>47</v>
      </c>
      <c r="R60" s="0" t="s">
        <v>430</v>
      </c>
      <c r="S60" s="0" t="s">
        <v>49</v>
      </c>
      <c r="T60" s="0" t="s">
        <v>50</v>
      </c>
      <c r="U60" s="0" t="s">
        <v>51</v>
      </c>
      <c r="V60" s="0" t="s">
        <v>52</v>
      </c>
      <c r="W60" s="0" t="s">
        <v>53</v>
      </c>
      <c r="X60" s="0" t="s">
        <v>72</v>
      </c>
      <c r="Y60" s="0" t="s">
        <v>431</v>
      </c>
      <c r="Z60" s="0" t="s">
        <v>56</v>
      </c>
      <c r="AA60" s="0" t="s">
        <v>57</v>
      </c>
      <c r="AB60" s="0" t="s">
        <v>58</v>
      </c>
      <c r="AC60" s="0" t="s">
        <v>59</v>
      </c>
      <c r="AD60" s="0" t="s">
        <v>60</v>
      </c>
      <c r="AE60" s="0" t="s">
        <v>61</v>
      </c>
      <c r="AF60" s="0" t="s">
        <v>264</v>
      </c>
      <c r="AG60" s="0" t="s">
        <v>432</v>
      </c>
      <c r="AH60" s="0" t="s">
        <v>64</v>
      </c>
    </row>
    <row r="61" customFormat="false" ht="12.8" hidden="false" customHeight="false" outlineLevel="0" collapsed="false">
      <c r="A61" s="0" t="s">
        <v>433</v>
      </c>
      <c r="B61" s="0" t="s">
        <v>35</v>
      </c>
      <c r="C61" s="0" t="n">
        <v>550</v>
      </c>
      <c r="D61" s="0" t="n">
        <v>63708651</v>
      </c>
      <c r="E61" s="0" t="s">
        <v>36</v>
      </c>
      <c r="F61" s="0" t="s">
        <v>434</v>
      </c>
      <c r="G61" s="0" t="s">
        <v>38</v>
      </c>
      <c r="H61" s="0" t="n">
        <v>39280735</v>
      </c>
      <c r="I61" s="0" t="s">
        <v>39</v>
      </c>
      <c r="J61" s="1" t="s">
        <v>148</v>
      </c>
      <c r="K61" s="0" t="s">
        <v>41</v>
      </c>
      <c r="L61" s="0" t="s">
        <v>42</v>
      </c>
      <c r="M61" s="0" t="s">
        <v>85</v>
      </c>
      <c r="N61" s="0" t="s">
        <v>86</v>
      </c>
      <c r="O61" s="0" t="s">
        <v>45</v>
      </c>
      <c r="P61" s="0" t="s">
        <v>46</v>
      </c>
      <c r="Q61" s="0" t="s">
        <v>47</v>
      </c>
      <c r="R61" s="0" t="s">
        <v>435</v>
      </c>
      <c r="S61" s="0" t="s">
        <v>49</v>
      </c>
      <c r="T61" s="0" t="s">
        <v>50</v>
      </c>
      <c r="U61" s="0" t="s">
        <v>51</v>
      </c>
      <c r="V61" s="0" t="s">
        <v>52</v>
      </c>
      <c r="W61" s="0" t="s">
        <v>53</v>
      </c>
      <c r="X61" s="0" t="s">
        <v>72</v>
      </c>
      <c r="Y61" s="0" t="s">
        <v>436</v>
      </c>
      <c r="Z61" s="0" t="s">
        <v>56</v>
      </c>
      <c r="AA61" s="0" t="s">
        <v>57</v>
      </c>
      <c r="AB61" s="0" t="s">
        <v>58</v>
      </c>
      <c r="AC61" s="0" t="s">
        <v>59</v>
      </c>
      <c r="AD61" s="0" t="s">
        <v>60</v>
      </c>
      <c r="AE61" s="0" t="s">
        <v>61</v>
      </c>
      <c r="AF61" s="0" t="s">
        <v>251</v>
      </c>
      <c r="AG61" s="0" t="s">
        <v>437</v>
      </c>
      <c r="AH61" s="0" t="s">
        <v>64</v>
      </c>
    </row>
    <row r="62" customFormat="false" ht="12.8" hidden="false" customHeight="false" outlineLevel="0" collapsed="false">
      <c r="A62" s="0" t="s">
        <v>438</v>
      </c>
      <c r="B62" s="0" t="s">
        <v>35</v>
      </c>
      <c r="C62" s="0" t="n">
        <v>550</v>
      </c>
      <c r="D62" s="0" t="n">
        <v>70912735</v>
      </c>
      <c r="E62" s="0" t="s">
        <v>36</v>
      </c>
      <c r="F62" s="0" t="s">
        <v>439</v>
      </c>
      <c r="G62" s="0" t="s">
        <v>38</v>
      </c>
      <c r="H62" s="0" t="n">
        <v>43178386</v>
      </c>
      <c r="I62" s="0" t="s">
        <v>39</v>
      </c>
      <c r="J62" s="1" t="s">
        <v>93</v>
      </c>
      <c r="K62" s="0" t="s">
        <v>41</v>
      </c>
      <c r="L62" s="0" t="s">
        <v>42</v>
      </c>
      <c r="M62" s="0" t="s">
        <v>109</v>
      </c>
      <c r="N62" s="0" t="s">
        <v>86</v>
      </c>
      <c r="O62" s="0" t="s">
        <v>45</v>
      </c>
      <c r="P62" s="0" t="s">
        <v>46</v>
      </c>
      <c r="Q62" s="0" t="s">
        <v>47</v>
      </c>
      <c r="R62" s="0" t="s">
        <v>440</v>
      </c>
      <c r="S62" s="0" t="s">
        <v>49</v>
      </c>
      <c r="T62" s="0" t="s">
        <v>50</v>
      </c>
      <c r="U62" s="0" t="s">
        <v>51</v>
      </c>
      <c r="V62" s="0" t="s">
        <v>52</v>
      </c>
      <c r="W62" s="0" t="s">
        <v>53</v>
      </c>
      <c r="X62" s="0" t="s">
        <v>72</v>
      </c>
      <c r="Y62" s="0" t="s">
        <v>441</v>
      </c>
      <c r="Z62" s="0" t="s">
        <v>56</v>
      </c>
      <c r="AA62" s="0" t="s">
        <v>57</v>
      </c>
      <c r="AB62" s="0" t="s">
        <v>58</v>
      </c>
      <c r="AC62" s="0" t="s">
        <v>59</v>
      </c>
      <c r="AD62" s="0" t="s">
        <v>60</v>
      </c>
      <c r="AE62" s="0" t="s">
        <v>61</v>
      </c>
      <c r="AF62" s="0" t="s">
        <v>442</v>
      </c>
      <c r="AG62" s="0" t="s">
        <v>443</v>
      </c>
      <c r="AH62" s="0" t="s">
        <v>64</v>
      </c>
    </row>
    <row r="63" customFormat="false" ht="12.8" hidden="false" customHeight="false" outlineLevel="0" collapsed="false">
      <c r="A63" s="0" t="s">
        <v>444</v>
      </c>
      <c r="B63" s="0" t="s">
        <v>35</v>
      </c>
      <c r="C63" s="0" t="n">
        <v>550</v>
      </c>
      <c r="D63" s="0" t="n">
        <v>109271246</v>
      </c>
      <c r="E63" s="0" t="s">
        <v>36</v>
      </c>
      <c r="F63" s="0" t="s">
        <v>445</v>
      </c>
      <c r="G63" s="0" t="s">
        <v>38</v>
      </c>
      <c r="H63" s="0" t="n">
        <v>65958443</v>
      </c>
      <c r="I63" s="0" t="s">
        <v>39</v>
      </c>
      <c r="J63" s="1" t="s">
        <v>101</v>
      </c>
      <c r="K63" s="0" t="s">
        <v>41</v>
      </c>
      <c r="L63" s="0" t="s">
        <v>42</v>
      </c>
      <c r="M63" s="0" t="s">
        <v>85</v>
      </c>
      <c r="N63" s="0" t="s">
        <v>86</v>
      </c>
      <c r="O63" s="0" t="s">
        <v>45</v>
      </c>
      <c r="P63" s="0" t="s">
        <v>46</v>
      </c>
      <c r="Q63" s="0" t="s">
        <v>47</v>
      </c>
      <c r="R63" s="0" t="s">
        <v>446</v>
      </c>
      <c r="S63" s="0" t="s">
        <v>49</v>
      </c>
      <c r="T63" s="0" t="s">
        <v>50</v>
      </c>
      <c r="U63" s="0" t="s">
        <v>51</v>
      </c>
      <c r="V63" s="0" t="s">
        <v>52</v>
      </c>
      <c r="W63" s="0" t="s">
        <v>53</v>
      </c>
      <c r="X63" s="0" t="s">
        <v>72</v>
      </c>
      <c r="Y63" s="0" t="s">
        <v>447</v>
      </c>
      <c r="Z63" s="0" t="s">
        <v>56</v>
      </c>
      <c r="AA63" s="0" t="s">
        <v>57</v>
      </c>
      <c r="AB63" s="0" t="s">
        <v>58</v>
      </c>
      <c r="AC63" s="0" t="s">
        <v>59</v>
      </c>
      <c r="AD63" s="0" t="s">
        <v>60</v>
      </c>
      <c r="AE63" s="0" t="s">
        <v>61</v>
      </c>
      <c r="AF63" s="0" t="s">
        <v>448</v>
      </c>
      <c r="AG63" s="0" t="s">
        <v>449</v>
      </c>
      <c r="AH63" s="0" t="s">
        <v>64</v>
      </c>
    </row>
    <row r="64" customFormat="false" ht="12.8" hidden="false" customHeight="false" outlineLevel="0" collapsed="false">
      <c r="A64" s="0" t="s">
        <v>450</v>
      </c>
      <c r="B64" s="0" t="s">
        <v>35</v>
      </c>
      <c r="C64" s="0" t="n">
        <v>549</v>
      </c>
      <c r="D64" s="0" t="n">
        <v>52811211</v>
      </c>
      <c r="E64" s="0" t="s">
        <v>36</v>
      </c>
      <c r="F64" s="0" t="s">
        <v>451</v>
      </c>
      <c r="G64" s="0" t="s">
        <v>38</v>
      </c>
      <c r="H64" s="0" t="n">
        <v>33391547</v>
      </c>
      <c r="I64" s="0" t="s">
        <v>39</v>
      </c>
      <c r="J64" s="1" t="s">
        <v>116</v>
      </c>
      <c r="K64" s="0" t="s">
        <v>41</v>
      </c>
      <c r="L64" s="0" t="s">
        <v>42</v>
      </c>
      <c r="M64" s="0" t="s">
        <v>43</v>
      </c>
      <c r="N64" s="0" t="s">
        <v>86</v>
      </c>
      <c r="O64" s="0" t="s">
        <v>45</v>
      </c>
      <c r="P64" s="0" t="s">
        <v>46</v>
      </c>
      <c r="Q64" s="0" t="s">
        <v>47</v>
      </c>
      <c r="R64" s="0" t="s">
        <v>452</v>
      </c>
      <c r="S64" s="0" t="s">
        <v>49</v>
      </c>
      <c r="T64" s="0" t="s">
        <v>50</v>
      </c>
      <c r="U64" s="0" t="s">
        <v>51</v>
      </c>
      <c r="V64" s="0" t="s">
        <v>52</v>
      </c>
      <c r="W64" s="0" t="s">
        <v>53</v>
      </c>
      <c r="X64" s="0" t="s">
        <v>72</v>
      </c>
      <c r="Y64" s="0" t="s">
        <v>453</v>
      </c>
      <c r="Z64" s="0" t="s">
        <v>56</v>
      </c>
      <c r="AA64" s="0" t="s">
        <v>57</v>
      </c>
      <c r="AB64" s="0" t="s">
        <v>58</v>
      </c>
      <c r="AC64" s="0" t="s">
        <v>59</v>
      </c>
      <c r="AD64" s="0" t="s">
        <v>60</v>
      </c>
      <c r="AE64" s="0" t="s">
        <v>61</v>
      </c>
      <c r="AF64" s="0" t="s">
        <v>454</v>
      </c>
      <c r="AG64" s="0" t="s">
        <v>455</v>
      </c>
      <c r="AH64" s="0" t="s">
        <v>64</v>
      </c>
    </row>
    <row r="65" customFormat="false" ht="12.8" hidden="false" customHeight="false" outlineLevel="0" collapsed="false">
      <c r="A65" s="0" t="s">
        <v>456</v>
      </c>
      <c r="B65" s="0" t="s">
        <v>35</v>
      </c>
      <c r="C65" s="0" t="n">
        <v>550</v>
      </c>
      <c r="D65" s="0" t="n">
        <v>51077867</v>
      </c>
      <c r="E65" s="0" t="s">
        <v>36</v>
      </c>
      <c r="F65" s="0" t="s">
        <v>457</v>
      </c>
      <c r="G65" s="0" t="s">
        <v>38</v>
      </c>
      <c r="H65" s="0" t="n">
        <v>29878662</v>
      </c>
      <c r="I65" s="0" t="s">
        <v>39</v>
      </c>
      <c r="J65" s="1" t="s">
        <v>291</v>
      </c>
      <c r="K65" s="0" t="s">
        <v>41</v>
      </c>
      <c r="L65" s="0" t="s">
        <v>42</v>
      </c>
      <c r="M65" s="0" t="s">
        <v>109</v>
      </c>
      <c r="N65" s="0" t="s">
        <v>94</v>
      </c>
      <c r="O65" s="0" t="s">
        <v>45</v>
      </c>
      <c r="P65" s="0" t="s">
        <v>46</v>
      </c>
      <c r="Q65" s="0" t="s">
        <v>69</v>
      </c>
      <c r="R65" s="0" t="s">
        <v>458</v>
      </c>
      <c r="S65" s="0" t="s">
        <v>49</v>
      </c>
      <c r="T65" s="0" t="s">
        <v>50</v>
      </c>
      <c r="U65" s="0" t="s">
        <v>51</v>
      </c>
      <c r="V65" s="0" t="s">
        <v>71</v>
      </c>
      <c r="W65" s="0" t="s">
        <v>53</v>
      </c>
      <c r="X65" s="0" t="s">
        <v>54</v>
      </c>
      <c r="Y65" s="0" t="s">
        <v>459</v>
      </c>
      <c r="Z65" s="0" t="s">
        <v>56</v>
      </c>
      <c r="AA65" s="0" t="s">
        <v>57</v>
      </c>
      <c r="AB65" s="0" t="s">
        <v>58</v>
      </c>
      <c r="AC65" s="0" t="s">
        <v>59</v>
      </c>
      <c r="AD65" s="0" t="s">
        <v>60</v>
      </c>
      <c r="AE65" s="0" t="s">
        <v>61</v>
      </c>
      <c r="AF65" s="0" t="s">
        <v>460</v>
      </c>
      <c r="AG65" s="0" t="s">
        <v>461</v>
      </c>
      <c r="AH65" s="0" t="s">
        <v>64</v>
      </c>
    </row>
    <row r="66" customFormat="false" ht="12.8" hidden="false" customHeight="false" outlineLevel="0" collapsed="false">
      <c r="A66" s="0" t="s">
        <v>462</v>
      </c>
      <c r="B66" s="0" t="s">
        <v>35</v>
      </c>
      <c r="C66" s="0" t="n">
        <v>550</v>
      </c>
      <c r="D66" s="0" t="n">
        <v>55302981</v>
      </c>
      <c r="E66" s="0" t="s">
        <v>36</v>
      </c>
      <c r="F66" s="0" t="s">
        <v>463</v>
      </c>
      <c r="G66" s="0" t="s">
        <v>38</v>
      </c>
      <c r="H66" s="0" t="n">
        <v>32291350</v>
      </c>
      <c r="I66" s="0" t="s">
        <v>39</v>
      </c>
      <c r="J66" s="1" t="s">
        <v>354</v>
      </c>
      <c r="K66" s="0" t="s">
        <v>41</v>
      </c>
      <c r="L66" s="0" t="s">
        <v>42</v>
      </c>
      <c r="M66" s="0" t="s">
        <v>109</v>
      </c>
      <c r="N66" s="0" t="s">
        <v>68</v>
      </c>
      <c r="O66" s="0" t="s">
        <v>45</v>
      </c>
      <c r="P66" s="0" t="s">
        <v>46</v>
      </c>
      <c r="Q66" s="0" t="s">
        <v>69</v>
      </c>
      <c r="R66" s="0" t="s">
        <v>464</v>
      </c>
      <c r="S66" s="0" t="s">
        <v>49</v>
      </c>
      <c r="T66" s="0" t="s">
        <v>50</v>
      </c>
      <c r="U66" s="0" t="s">
        <v>51</v>
      </c>
      <c r="V66" s="0" t="s">
        <v>71</v>
      </c>
      <c r="W66" s="0" t="s">
        <v>53</v>
      </c>
      <c r="X66" s="0" t="s">
        <v>54</v>
      </c>
      <c r="Y66" s="0" t="s">
        <v>465</v>
      </c>
      <c r="Z66" s="0" t="s">
        <v>56</v>
      </c>
      <c r="AA66" s="0" t="s">
        <v>57</v>
      </c>
      <c r="AB66" s="0" t="s">
        <v>58</v>
      </c>
      <c r="AC66" s="0" t="s">
        <v>59</v>
      </c>
      <c r="AD66" s="0" t="s">
        <v>60</v>
      </c>
      <c r="AE66" s="0" t="s">
        <v>61</v>
      </c>
      <c r="AF66" s="0" t="s">
        <v>466</v>
      </c>
      <c r="AG66" s="0" t="s">
        <v>467</v>
      </c>
      <c r="AH66" s="0" t="s">
        <v>64</v>
      </c>
    </row>
    <row r="67" customFormat="false" ht="12.8" hidden="false" customHeight="false" outlineLevel="0" collapsed="false">
      <c r="A67" s="0" t="s">
        <v>468</v>
      </c>
      <c r="B67" s="0" t="s">
        <v>35</v>
      </c>
      <c r="C67" s="0" t="n">
        <v>549</v>
      </c>
      <c r="D67" s="0" t="n">
        <v>44612299</v>
      </c>
      <c r="E67" s="0" t="s">
        <v>36</v>
      </c>
      <c r="F67" s="0" t="s">
        <v>469</v>
      </c>
      <c r="G67" s="0" t="s">
        <v>38</v>
      </c>
      <c r="H67" s="0" t="n">
        <v>26987637</v>
      </c>
      <c r="I67" s="0" t="s">
        <v>39</v>
      </c>
      <c r="J67" s="1" t="s">
        <v>148</v>
      </c>
      <c r="K67" s="0" t="s">
        <v>41</v>
      </c>
      <c r="L67" s="0" t="s">
        <v>42</v>
      </c>
      <c r="M67" s="0" t="s">
        <v>43</v>
      </c>
      <c r="N67" s="0" t="s">
        <v>94</v>
      </c>
      <c r="O67" s="0" t="s">
        <v>45</v>
      </c>
      <c r="P67" s="0" t="s">
        <v>46</v>
      </c>
      <c r="Q67" s="0" t="s">
        <v>47</v>
      </c>
      <c r="R67" s="0" t="s">
        <v>470</v>
      </c>
      <c r="S67" s="0" t="s">
        <v>49</v>
      </c>
      <c r="T67" s="0" t="s">
        <v>50</v>
      </c>
      <c r="U67" s="0" t="s">
        <v>51</v>
      </c>
      <c r="V67" s="0" t="s">
        <v>52</v>
      </c>
      <c r="W67" s="0" t="s">
        <v>53</v>
      </c>
      <c r="X67" s="0" t="s">
        <v>54</v>
      </c>
      <c r="Y67" s="0" t="s">
        <v>471</v>
      </c>
      <c r="Z67" s="0" t="s">
        <v>56</v>
      </c>
      <c r="AA67" s="0" t="s">
        <v>57</v>
      </c>
      <c r="AB67" s="0" t="s">
        <v>58</v>
      </c>
      <c r="AC67" s="0" t="s">
        <v>59</v>
      </c>
      <c r="AD67" s="0" t="s">
        <v>60</v>
      </c>
      <c r="AE67" s="0" t="s">
        <v>61</v>
      </c>
      <c r="AF67" s="0" t="s">
        <v>472</v>
      </c>
      <c r="AG67" s="0" t="s">
        <v>473</v>
      </c>
      <c r="AH67" s="0" t="s">
        <v>64</v>
      </c>
    </row>
    <row r="68" customFormat="false" ht="12.8" hidden="false" customHeight="false" outlineLevel="0" collapsed="false">
      <c r="A68" s="0" t="s">
        <v>474</v>
      </c>
      <c r="B68" s="0" t="s">
        <v>35</v>
      </c>
      <c r="C68" s="0" t="n">
        <v>549</v>
      </c>
      <c r="D68" s="0" t="n">
        <v>26462562</v>
      </c>
      <c r="E68" s="0" t="s">
        <v>36</v>
      </c>
      <c r="F68" s="0" t="s">
        <v>475</v>
      </c>
      <c r="G68" s="0" t="s">
        <v>38</v>
      </c>
      <c r="H68" s="0" t="n">
        <v>16557947</v>
      </c>
      <c r="I68" s="0" t="s">
        <v>39</v>
      </c>
      <c r="J68" s="1" t="s">
        <v>148</v>
      </c>
      <c r="K68" s="0" t="s">
        <v>41</v>
      </c>
      <c r="L68" s="0" t="s">
        <v>42</v>
      </c>
      <c r="M68" s="0" t="s">
        <v>109</v>
      </c>
      <c r="N68" s="0" t="s">
        <v>94</v>
      </c>
      <c r="O68" s="0" t="s">
        <v>45</v>
      </c>
      <c r="P68" s="0" t="s">
        <v>46</v>
      </c>
      <c r="Q68" s="0" t="s">
        <v>47</v>
      </c>
      <c r="R68" s="0" t="s">
        <v>476</v>
      </c>
      <c r="S68" s="0" t="s">
        <v>49</v>
      </c>
      <c r="T68" s="0" t="s">
        <v>50</v>
      </c>
      <c r="U68" s="0" t="s">
        <v>51</v>
      </c>
      <c r="V68" s="0" t="s">
        <v>52</v>
      </c>
      <c r="W68" s="0" t="s">
        <v>53</v>
      </c>
      <c r="X68" s="0" t="s">
        <v>54</v>
      </c>
      <c r="Y68" s="0" t="s">
        <v>477</v>
      </c>
      <c r="Z68" s="0" t="s">
        <v>56</v>
      </c>
      <c r="AA68" s="0" t="s">
        <v>57</v>
      </c>
      <c r="AB68" s="0" t="s">
        <v>58</v>
      </c>
      <c r="AC68" s="0" t="s">
        <v>59</v>
      </c>
      <c r="AD68" s="0" t="s">
        <v>60</v>
      </c>
      <c r="AE68" s="0" t="s">
        <v>61</v>
      </c>
      <c r="AF68" s="0" t="s">
        <v>170</v>
      </c>
      <c r="AG68" s="0" t="s">
        <v>478</v>
      </c>
      <c r="AH68" s="0" t="s">
        <v>64</v>
      </c>
    </row>
    <row r="69" customFormat="false" ht="12.8" hidden="false" customHeight="false" outlineLevel="0" collapsed="false">
      <c r="A69" s="0" t="s">
        <v>479</v>
      </c>
      <c r="B69" s="0" t="s">
        <v>35</v>
      </c>
      <c r="C69" s="0" t="n">
        <v>550</v>
      </c>
      <c r="D69" s="0" t="n">
        <v>53193285</v>
      </c>
      <c r="E69" s="0" t="s">
        <v>36</v>
      </c>
      <c r="F69" s="0" t="s">
        <v>480</v>
      </c>
      <c r="G69" s="0" t="s">
        <v>38</v>
      </c>
      <c r="H69" s="0" t="n">
        <v>32426082</v>
      </c>
      <c r="I69" s="0" t="s">
        <v>39</v>
      </c>
      <c r="J69" s="1" t="s">
        <v>237</v>
      </c>
      <c r="K69" s="0" t="s">
        <v>41</v>
      </c>
      <c r="L69" s="0" t="s">
        <v>42</v>
      </c>
      <c r="M69" s="0" t="s">
        <v>43</v>
      </c>
      <c r="N69" s="0" t="s">
        <v>94</v>
      </c>
      <c r="O69" s="0" t="s">
        <v>45</v>
      </c>
      <c r="P69" s="0" t="s">
        <v>46</v>
      </c>
      <c r="Q69" s="0" t="s">
        <v>47</v>
      </c>
      <c r="R69" s="0" t="s">
        <v>481</v>
      </c>
      <c r="S69" s="0" t="s">
        <v>49</v>
      </c>
      <c r="T69" s="0" t="s">
        <v>50</v>
      </c>
      <c r="U69" s="0" t="s">
        <v>51</v>
      </c>
      <c r="V69" s="0" t="s">
        <v>52</v>
      </c>
      <c r="W69" s="0" t="s">
        <v>53</v>
      </c>
      <c r="X69" s="0" t="s">
        <v>54</v>
      </c>
      <c r="Y69" s="0" t="s">
        <v>482</v>
      </c>
      <c r="Z69" s="0" t="s">
        <v>56</v>
      </c>
      <c r="AA69" s="0" t="s">
        <v>57</v>
      </c>
      <c r="AB69" s="0" t="s">
        <v>58</v>
      </c>
      <c r="AC69" s="0" t="s">
        <v>59</v>
      </c>
      <c r="AD69" s="0" t="s">
        <v>60</v>
      </c>
      <c r="AE69" s="0" t="s">
        <v>61</v>
      </c>
      <c r="AF69" s="0" t="s">
        <v>483</v>
      </c>
      <c r="AG69" s="0" t="s">
        <v>484</v>
      </c>
      <c r="AH69" s="0" t="s">
        <v>64</v>
      </c>
    </row>
    <row r="70" customFormat="false" ht="12.8" hidden="false" customHeight="false" outlineLevel="0" collapsed="false">
      <c r="A70" s="0" t="s">
        <v>485</v>
      </c>
      <c r="B70" s="0" t="s">
        <v>35</v>
      </c>
      <c r="C70" s="0" t="n">
        <v>549</v>
      </c>
      <c r="D70" s="0" t="n">
        <v>42206020</v>
      </c>
      <c r="E70" s="0" t="s">
        <v>36</v>
      </c>
      <c r="F70" s="0" t="s">
        <v>486</v>
      </c>
      <c r="G70" s="0" t="s">
        <v>38</v>
      </c>
      <c r="H70" s="0" t="n">
        <v>25876027</v>
      </c>
      <c r="I70" s="0" t="s">
        <v>39</v>
      </c>
      <c r="J70" s="1" t="s">
        <v>237</v>
      </c>
      <c r="K70" s="0" t="s">
        <v>41</v>
      </c>
      <c r="L70" s="0" t="s">
        <v>42</v>
      </c>
      <c r="M70" s="0" t="s">
        <v>109</v>
      </c>
      <c r="N70" s="0" t="s">
        <v>94</v>
      </c>
      <c r="O70" s="0" t="s">
        <v>45</v>
      </c>
      <c r="P70" s="0" t="s">
        <v>46</v>
      </c>
      <c r="Q70" s="0" t="s">
        <v>47</v>
      </c>
      <c r="R70" s="0" t="s">
        <v>487</v>
      </c>
      <c r="S70" s="0" t="s">
        <v>49</v>
      </c>
      <c r="T70" s="0" t="s">
        <v>50</v>
      </c>
      <c r="U70" s="0" t="s">
        <v>51</v>
      </c>
      <c r="V70" s="0" t="s">
        <v>52</v>
      </c>
      <c r="W70" s="0" t="s">
        <v>53</v>
      </c>
      <c r="X70" s="0" t="s">
        <v>54</v>
      </c>
      <c r="Y70" s="0" t="s">
        <v>488</v>
      </c>
      <c r="Z70" s="0" t="s">
        <v>56</v>
      </c>
      <c r="AA70" s="0" t="s">
        <v>57</v>
      </c>
      <c r="AB70" s="0" t="s">
        <v>58</v>
      </c>
      <c r="AC70" s="0" t="s">
        <v>59</v>
      </c>
      <c r="AD70" s="0" t="s">
        <v>60</v>
      </c>
      <c r="AE70" s="0" t="s">
        <v>61</v>
      </c>
      <c r="AF70" s="0" t="s">
        <v>164</v>
      </c>
      <c r="AG70" s="0" t="s">
        <v>489</v>
      </c>
      <c r="AH70" s="0" t="s">
        <v>64</v>
      </c>
    </row>
    <row r="71" customFormat="false" ht="12.8" hidden="false" customHeight="false" outlineLevel="0" collapsed="false">
      <c r="A71" s="0" t="s">
        <v>490</v>
      </c>
      <c r="B71" s="0" t="s">
        <v>35</v>
      </c>
      <c r="C71" s="0" t="n">
        <v>549</v>
      </c>
      <c r="D71" s="0" t="n">
        <v>22562531</v>
      </c>
      <c r="E71" s="0" t="s">
        <v>36</v>
      </c>
      <c r="F71" s="0" t="s">
        <v>491</v>
      </c>
      <c r="G71" s="0" t="s">
        <v>38</v>
      </c>
      <c r="H71" s="0" t="n">
        <v>14399824</v>
      </c>
      <c r="I71" s="0" t="s">
        <v>39</v>
      </c>
      <c r="J71" s="1" t="s">
        <v>255</v>
      </c>
      <c r="K71" s="0" t="s">
        <v>41</v>
      </c>
      <c r="L71" s="0" t="s">
        <v>42</v>
      </c>
      <c r="M71" s="0" t="s">
        <v>109</v>
      </c>
      <c r="N71" s="0" t="s">
        <v>68</v>
      </c>
      <c r="O71" s="0" t="s">
        <v>45</v>
      </c>
      <c r="P71" s="0" t="s">
        <v>46</v>
      </c>
      <c r="Q71" s="0" t="s">
        <v>47</v>
      </c>
      <c r="R71" s="0" t="s">
        <v>492</v>
      </c>
      <c r="S71" s="0" t="s">
        <v>49</v>
      </c>
      <c r="T71" s="0" t="s">
        <v>50</v>
      </c>
      <c r="U71" s="0" t="s">
        <v>51</v>
      </c>
      <c r="V71" s="0" t="s">
        <v>52</v>
      </c>
      <c r="W71" s="0" t="s">
        <v>53</v>
      </c>
      <c r="X71" s="0" t="s">
        <v>54</v>
      </c>
      <c r="Y71" s="0" t="s">
        <v>493</v>
      </c>
      <c r="Z71" s="0" t="s">
        <v>56</v>
      </c>
      <c r="AA71" s="0" t="s">
        <v>57</v>
      </c>
      <c r="AB71" s="0" t="s">
        <v>58</v>
      </c>
      <c r="AC71" s="0" t="s">
        <v>59</v>
      </c>
      <c r="AD71" s="0" t="s">
        <v>60</v>
      </c>
      <c r="AE71" s="0" t="s">
        <v>61</v>
      </c>
      <c r="AF71" s="0" t="s">
        <v>494</v>
      </c>
      <c r="AG71" s="0" t="s">
        <v>495</v>
      </c>
      <c r="AH71" s="0" t="s">
        <v>64</v>
      </c>
    </row>
    <row r="72" customFormat="false" ht="12.8" hidden="false" customHeight="false" outlineLevel="0" collapsed="false">
      <c r="A72" s="0" t="s">
        <v>496</v>
      </c>
      <c r="B72" s="0" t="s">
        <v>35</v>
      </c>
      <c r="C72" s="0" t="n">
        <v>549</v>
      </c>
      <c r="D72" s="0" t="n">
        <v>22535561</v>
      </c>
      <c r="E72" s="0" t="s">
        <v>36</v>
      </c>
      <c r="F72" s="0" t="s">
        <v>497</v>
      </c>
      <c r="G72" s="0" t="s">
        <v>38</v>
      </c>
      <c r="H72" s="0" t="n">
        <v>13974274</v>
      </c>
      <c r="I72" s="0" t="s">
        <v>39</v>
      </c>
      <c r="J72" s="1" t="s">
        <v>268</v>
      </c>
      <c r="K72" s="0" t="s">
        <v>41</v>
      </c>
      <c r="L72" s="0" t="s">
        <v>42</v>
      </c>
      <c r="M72" s="0" t="s">
        <v>149</v>
      </c>
      <c r="N72" s="0" t="s">
        <v>94</v>
      </c>
      <c r="O72" s="0" t="s">
        <v>45</v>
      </c>
      <c r="P72" s="0" t="s">
        <v>46</v>
      </c>
      <c r="Q72" s="0" t="s">
        <v>47</v>
      </c>
      <c r="R72" s="0" t="s">
        <v>498</v>
      </c>
      <c r="S72" s="0" t="s">
        <v>49</v>
      </c>
      <c r="T72" s="0" t="s">
        <v>50</v>
      </c>
      <c r="U72" s="0" t="s">
        <v>51</v>
      </c>
      <c r="V72" s="0" t="s">
        <v>52</v>
      </c>
      <c r="W72" s="0" t="s">
        <v>53</v>
      </c>
      <c r="X72" s="0" t="s">
        <v>54</v>
      </c>
      <c r="Y72" s="0" t="s">
        <v>499</v>
      </c>
      <c r="Z72" s="0" t="s">
        <v>56</v>
      </c>
      <c r="AA72" s="0" t="s">
        <v>57</v>
      </c>
      <c r="AB72" s="0" t="s">
        <v>58</v>
      </c>
      <c r="AC72" s="0" t="s">
        <v>59</v>
      </c>
      <c r="AD72" s="0" t="s">
        <v>60</v>
      </c>
      <c r="AE72" s="0" t="s">
        <v>61</v>
      </c>
      <c r="AF72" s="0" t="s">
        <v>500</v>
      </c>
      <c r="AG72" s="0" t="s">
        <v>501</v>
      </c>
      <c r="AH72" s="0" t="s">
        <v>64</v>
      </c>
    </row>
    <row r="73" customFormat="false" ht="12.8" hidden="false" customHeight="false" outlineLevel="0" collapsed="false">
      <c r="A73" s="0" t="s">
        <v>502</v>
      </c>
      <c r="B73" s="0" t="s">
        <v>35</v>
      </c>
      <c r="C73" s="0" t="n">
        <v>550</v>
      </c>
      <c r="D73" s="0" t="n">
        <v>99732478</v>
      </c>
      <c r="E73" s="0" t="s">
        <v>36</v>
      </c>
      <c r="F73" s="0" t="s">
        <v>503</v>
      </c>
      <c r="G73" s="0" t="s">
        <v>38</v>
      </c>
      <c r="H73" s="0" t="n">
        <v>60846869</v>
      </c>
      <c r="I73" s="0" t="s">
        <v>39</v>
      </c>
      <c r="J73" s="1" t="s">
        <v>291</v>
      </c>
      <c r="K73" s="0" t="s">
        <v>41</v>
      </c>
      <c r="L73" s="0" t="s">
        <v>42</v>
      </c>
      <c r="M73" s="0" t="s">
        <v>109</v>
      </c>
      <c r="N73" s="0" t="s">
        <v>94</v>
      </c>
      <c r="O73" s="0" t="s">
        <v>45</v>
      </c>
      <c r="P73" s="0" t="s">
        <v>46</v>
      </c>
      <c r="Q73" s="0" t="s">
        <v>47</v>
      </c>
      <c r="R73" s="0" t="s">
        <v>504</v>
      </c>
      <c r="S73" s="0" t="s">
        <v>49</v>
      </c>
      <c r="T73" s="0" t="s">
        <v>50</v>
      </c>
      <c r="U73" s="0" t="s">
        <v>51</v>
      </c>
      <c r="V73" s="0" t="s">
        <v>52</v>
      </c>
      <c r="W73" s="0" t="s">
        <v>53</v>
      </c>
      <c r="X73" s="0" t="s">
        <v>54</v>
      </c>
      <c r="Y73" s="0" t="s">
        <v>505</v>
      </c>
      <c r="Z73" s="0" t="s">
        <v>56</v>
      </c>
      <c r="AA73" s="0" t="s">
        <v>57</v>
      </c>
      <c r="AB73" s="0" t="s">
        <v>58</v>
      </c>
      <c r="AC73" s="0" t="s">
        <v>59</v>
      </c>
      <c r="AD73" s="0" t="s">
        <v>60</v>
      </c>
      <c r="AE73" s="0" t="s">
        <v>61</v>
      </c>
      <c r="AF73" s="0" t="s">
        <v>188</v>
      </c>
      <c r="AG73" s="0" t="s">
        <v>506</v>
      </c>
      <c r="AH73" s="0" t="s">
        <v>64</v>
      </c>
    </row>
    <row r="74" customFormat="false" ht="12.8" hidden="false" customHeight="false" outlineLevel="0" collapsed="false">
      <c r="A74" s="0" t="s">
        <v>507</v>
      </c>
      <c r="B74" s="0" t="s">
        <v>35</v>
      </c>
      <c r="C74" s="0" t="n">
        <v>550</v>
      </c>
      <c r="D74" s="0" t="n">
        <v>75396527</v>
      </c>
      <c r="E74" s="0" t="s">
        <v>36</v>
      </c>
      <c r="F74" s="0" t="s">
        <v>508</v>
      </c>
      <c r="G74" s="0" t="s">
        <v>38</v>
      </c>
      <c r="H74" s="0" t="n">
        <v>46450201</v>
      </c>
      <c r="I74" s="0" t="s">
        <v>39</v>
      </c>
      <c r="J74" s="1" t="s">
        <v>40</v>
      </c>
      <c r="K74" s="0" t="s">
        <v>41</v>
      </c>
      <c r="L74" s="0" t="s">
        <v>42</v>
      </c>
      <c r="M74" s="0" t="s">
        <v>109</v>
      </c>
      <c r="N74" s="0" t="s">
        <v>94</v>
      </c>
      <c r="O74" s="0" t="s">
        <v>45</v>
      </c>
      <c r="P74" s="0" t="s">
        <v>46</v>
      </c>
      <c r="Q74" s="0" t="s">
        <v>47</v>
      </c>
      <c r="R74" s="0" t="s">
        <v>509</v>
      </c>
      <c r="S74" s="0" t="s">
        <v>49</v>
      </c>
      <c r="T74" s="0" t="s">
        <v>50</v>
      </c>
      <c r="U74" s="0" t="s">
        <v>51</v>
      </c>
      <c r="V74" s="0" t="s">
        <v>52</v>
      </c>
      <c r="W74" s="0" t="s">
        <v>53</v>
      </c>
      <c r="X74" s="0" t="s">
        <v>54</v>
      </c>
      <c r="Y74" s="0" t="s">
        <v>510</v>
      </c>
      <c r="Z74" s="0" t="s">
        <v>56</v>
      </c>
      <c r="AA74" s="0" t="s">
        <v>57</v>
      </c>
      <c r="AB74" s="0" t="s">
        <v>58</v>
      </c>
      <c r="AC74" s="0" t="s">
        <v>59</v>
      </c>
      <c r="AD74" s="0" t="s">
        <v>60</v>
      </c>
      <c r="AE74" s="0" t="s">
        <v>61</v>
      </c>
      <c r="AF74" s="0" t="s">
        <v>511</v>
      </c>
      <c r="AG74" s="0" t="s">
        <v>512</v>
      </c>
      <c r="AH74" s="0" t="s">
        <v>64</v>
      </c>
    </row>
    <row r="75" customFormat="false" ht="12.8" hidden="false" customHeight="false" outlineLevel="0" collapsed="false">
      <c r="A75" s="0" t="s">
        <v>513</v>
      </c>
      <c r="B75" s="0" t="s">
        <v>35</v>
      </c>
      <c r="C75" s="0" t="n">
        <v>550</v>
      </c>
      <c r="D75" s="0" t="n">
        <v>80803169</v>
      </c>
      <c r="E75" s="0" t="s">
        <v>36</v>
      </c>
      <c r="F75" s="0" t="s">
        <v>514</v>
      </c>
      <c r="G75" s="0" t="s">
        <v>38</v>
      </c>
      <c r="H75" s="0" t="n">
        <v>49367684</v>
      </c>
      <c r="I75" s="0" t="s">
        <v>39</v>
      </c>
      <c r="J75" s="1" t="s">
        <v>291</v>
      </c>
      <c r="K75" s="0" t="s">
        <v>41</v>
      </c>
      <c r="L75" s="0" t="s">
        <v>42</v>
      </c>
      <c r="M75" s="0" t="s">
        <v>149</v>
      </c>
      <c r="N75" s="0" t="s">
        <v>94</v>
      </c>
      <c r="O75" s="0" t="s">
        <v>45</v>
      </c>
      <c r="P75" s="0" t="s">
        <v>46</v>
      </c>
      <c r="Q75" s="0" t="s">
        <v>47</v>
      </c>
      <c r="R75" s="0" t="s">
        <v>515</v>
      </c>
      <c r="S75" s="0" t="s">
        <v>49</v>
      </c>
      <c r="T75" s="0" t="s">
        <v>50</v>
      </c>
      <c r="U75" s="0" t="s">
        <v>51</v>
      </c>
      <c r="V75" s="0" t="s">
        <v>52</v>
      </c>
      <c r="W75" s="0" t="s">
        <v>53</v>
      </c>
      <c r="X75" s="0" t="s">
        <v>54</v>
      </c>
      <c r="Y75" s="0" t="s">
        <v>516</v>
      </c>
      <c r="Z75" s="0" t="s">
        <v>56</v>
      </c>
      <c r="AA75" s="0" t="s">
        <v>57</v>
      </c>
      <c r="AB75" s="0" t="s">
        <v>58</v>
      </c>
      <c r="AC75" s="0" t="s">
        <v>59</v>
      </c>
      <c r="AD75" s="0" t="s">
        <v>60</v>
      </c>
      <c r="AE75" s="0" t="s">
        <v>61</v>
      </c>
      <c r="AF75" s="0" t="s">
        <v>408</v>
      </c>
      <c r="AG75" s="0" t="s">
        <v>517</v>
      </c>
      <c r="AH75" s="0" t="s">
        <v>64</v>
      </c>
    </row>
    <row r="76" customFormat="false" ht="12.8" hidden="false" customHeight="false" outlineLevel="0" collapsed="false">
      <c r="A76" s="0" t="s">
        <v>518</v>
      </c>
      <c r="B76" s="0" t="s">
        <v>35</v>
      </c>
      <c r="C76" s="0" t="n">
        <v>550</v>
      </c>
      <c r="D76" s="0" t="n">
        <v>90636082</v>
      </c>
      <c r="E76" s="0" t="s">
        <v>36</v>
      </c>
      <c r="F76" s="0" t="s">
        <v>519</v>
      </c>
      <c r="G76" s="0" t="s">
        <v>38</v>
      </c>
      <c r="H76" s="0" t="n">
        <v>57651408</v>
      </c>
      <c r="I76" s="0" t="s">
        <v>39</v>
      </c>
      <c r="J76" s="1" t="s">
        <v>291</v>
      </c>
      <c r="K76" s="0" t="s">
        <v>41</v>
      </c>
      <c r="L76" s="0" t="s">
        <v>42</v>
      </c>
      <c r="M76" s="0" t="s">
        <v>149</v>
      </c>
      <c r="N76" s="0" t="s">
        <v>94</v>
      </c>
      <c r="O76" s="0" t="s">
        <v>45</v>
      </c>
      <c r="P76" s="0" t="s">
        <v>46</v>
      </c>
      <c r="Q76" s="0" t="s">
        <v>47</v>
      </c>
      <c r="R76" s="0" t="s">
        <v>520</v>
      </c>
      <c r="S76" s="0" t="s">
        <v>49</v>
      </c>
      <c r="T76" s="0" t="s">
        <v>50</v>
      </c>
      <c r="U76" s="0" t="s">
        <v>51</v>
      </c>
      <c r="V76" s="0" t="s">
        <v>52</v>
      </c>
      <c r="W76" s="0" t="s">
        <v>53</v>
      </c>
      <c r="X76" s="0" t="s">
        <v>54</v>
      </c>
      <c r="Y76" s="0" t="s">
        <v>521</v>
      </c>
      <c r="Z76" s="0" t="s">
        <v>56</v>
      </c>
      <c r="AA76" s="0" t="s">
        <v>57</v>
      </c>
      <c r="AB76" s="0" t="s">
        <v>58</v>
      </c>
      <c r="AC76" s="0" t="s">
        <v>59</v>
      </c>
      <c r="AD76" s="0" t="s">
        <v>60</v>
      </c>
      <c r="AE76" s="0" t="s">
        <v>61</v>
      </c>
      <c r="AF76" s="0" t="s">
        <v>120</v>
      </c>
      <c r="AG76" s="0" t="s">
        <v>522</v>
      </c>
      <c r="AH76" s="0" t="s">
        <v>64</v>
      </c>
    </row>
    <row r="77" customFormat="false" ht="12.8" hidden="false" customHeight="false" outlineLevel="0" collapsed="false">
      <c r="A77" s="0" t="s">
        <v>523</v>
      </c>
      <c r="B77" s="0" t="s">
        <v>35</v>
      </c>
      <c r="C77" s="0" t="n">
        <v>544</v>
      </c>
      <c r="D77" s="0" t="n">
        <v>137388400</v>
      </c>
      <c r="E77" s="0" t="s">
        <v>36</v>
      </c>
      <c r="F77" s="0" t="s">
        <v>524</v>
      </c>
      <c r="G77" s="0" t="s">
        <v>38</v>
      </c>
      <c r="H77" s="0" t="n">
        <v>74853707</v>
      </c>
      <c r="I77" s="0" t="s">
        <v>39</v>
      </c>
      <c r="J77" s="1" t="s">
        <v>297</v>
      </c>
      <c r="K77" s="0" t="s">
        <v>41</v>
      </c>
      <c r="L77" s="0" t="s">
        <v>42</v>
      </c>
      <c r="M77" s="0" t="s">
        <v>109</v>
      </c>
      <c r="N77" s="0" t="s">
        <v>94</v>
      </c>
      <c r="O77" s="0" t="s">
        <v>298</v>
      </c>
      <c r="P77" s="0" t="s">
        <v>299</v>
      </c>
      <c r="Q77" s="0" t="s">
        <v>69</v>
      </c>
      <c r="R77" s="0" t="s">
        <v>525</v>
      </c>
      <c r="S77" s="0" t="s">
        <v>49</v>
      </c>
      <c r="T77" s="0" t="s">
        <v>50</v>
      </c>
      <c r="U77" s="0" t="s">
        <v>51</v>
      </c>
      <c r="V77" s="0" t="s">
        <v>71</v>
      </c>
      <c r="W77" s="0" t="s">
        <v>53</v>
      </c>
      <c r="X77" s="0" t="s">
        <v>72</v>
      </c>
      <c r="Y77" s="0" t="s">
        <v>526</v>
      </c>
      <c r="Z77" s="0" t="s">
        <v>56</v>
      </c>
      <c r="AA77" s="0" t="s">
        <v>57</v>
      </c>
      <c r="AB77" s="0" t="s">
        <v>58</v>
      </c>
      <c r="AC77" s="0" t="s">
        <v>59</v>
      </c>
      <c r="AD77" s="0" t="s">
        <v>60</v>
      </c>
      <c r="AE77" s="0" t="s">
        <v>61</v>
      </c>
      <c r="AF77" s="0" t="s">
        <v>527</v>
      </c>
      <c r="AG77" s="0" t="s">
        <v>528</v>
      </c>
      <c r="AH77" s="0" t="s">
        <v>64</v>
      </c>
    </row>
    <row r="78" customFormat="false" ht="12.8" hidden="false" customHeight="false" outlineLevel="0" collapsed="false">
      <c r="A78" s="0" t="s">
        <v>529</v>
      </c>
      <c r="B78" s="0" t="s">
        <v>35</v>
      </c>
      <c r="C78" s="0" t="n">
        <v>540</v>
      </c>
      <c r="D78" s="0" t="n">
        <v>146076563</v>
      </c>
      <c r="E78" s="0" t="s">
        <v>36</v>
      </c>
      <c r="F78" s="0" t="s">
        <v>530</v>
      </c>
      <c r="G78" s="0" t="s">
        <v>38</v>
      </c>
      <c r="H78" s="0" t="n">
        <v>79023066</v>
      </c>
      <c r="I78" s="0" t="s">
        <v>39</v>
      </c>
      <c r="J78" s="1" t="s">
        <v>297</v>
      </c>
      <c r="K78" s="0" t="s">
        <v>41</v>
      </c>
      <c r="L78" s="0" t="s">
        <v>42</v>
      </c>
      <c r="M78" s="0" t="s">
        <v>109</v>
      </c>
      <c r="N78" s="0" t="s">
        <v>86</v>
      </c>
      <c r="O78" s="0" t="s">
        <v>298</v>
      </c>
      <c r="P78" s="0" t="s">
        <v>299</v>
      </c>
      <c r="Q78" s="0" t="s">
        <v>69</v>
      </c>
      <c r="R78" s="0" t="s">
        <v>531</v>
      </c>
      <c r="S78" s="0" t="s">
        <v>49</v>
      </c>
      <c r="T78" s="0" t="s">
        <v>50</v>
      </c>
      <c r="U78" s="0" t="s">
        <v>51</v>
      </c>
      <c r="V78" s="0" t="s">
        <v>71</v>
      </c>
      <c r="W78" s="0" t="s">
        <v>53</v>
      </c>
      <c r="X78" s="0" t="s">
        <v>72</v>
      </c>
      <c r="Y78" s="0" t="s">
        <v>532</v>
      </c>
      <c r="Z78" s="0" t="s">
        <v>56</v>
      </c>
      <c r="AA78" s="0" t="s">
        <v>57</v>
      </c>
      <c r="AB78" s="0" t="s">
        <v>58</v>
      </c>
      <c r="AC78" s="0" t="s">
        <v>59</v>
      </c>
      <c r="AD78" s="0" t="s">
        <v>60</v>
      </c>
      <c r="AE78" s="0" t="s">
        <v>61</v>
      </c>
      <c r="AF78" s="0" t="s">
        <v>533</v>
      </c>
      <c r="AG78" s="0" t="s">
        <v>534</v>
      </c>
      <c r="AH78" s="0" t="s">
        <v>64</v>
      </c>
    </row>
    <row r="79" customFormat="false" ht="12.8" hidden="false" customHeight="false" outlineLevel="0" collapsed="false">
      <c r="A79" s="0" t="s">
        <v>535</v>
      </c>
      <c r="B79" s="0" t="s">
        <v>35</v>
      </c>
      <c r="C79" s="0" t="n">
        <v>539</v>
      </c>
      <c r="D79" s="0" t="n">
        <v>139329057</v>
      </c>
      <c r="E79" s="0" t="s">
        <v>36</v>
      </c>
      <c r="F79" s="0" t="s">
        <v>536</v>
      </c>
      <c r="G79" s="0" t="s">
        <v>38</v>
      </c>
      <c r="H79" s="0" t="n">
        <v>75495325</v>
      </c>
      <c r="I79" s="0" t="s">
        <v>39</v>
      </c>
      <c r="J79" s="1" t="s">
        <v>297</v>
      </c>
      <c r="K79" s="0" t="s">
        <v>41</v>
      </c>
      <c r="L79" s="0" t="s">
        <v>42</v>
      </c>
      <c r="M79" s="0" t="s">
        <v>43</v>
      </c>
      <c r="N79" s="0" t="s">
        <v>94</v>
      </c>
      <c r="O79" s="0" t="s">
        <v>298</v>
      </c>
      <c r="P79" s="0" t="s">
        <v>299</v>
      </c>
      <c r="Q79" s="0" t="s">
        <v>69</v>
      </c>
      <c r="R79" s="0" t="s">
        <v>537</v>
      </c>
      <c r="S79" s="0" t="s">
        <v>49</v>
      </c>
      <c r="T79" s="0" t="s">
        <v>50</v>
      </c>
      <c r="U79" s="0" t="s">
        <v>51</v>
      </c>
      <c r="V79" s="0" t="s">
        <v>71</v>
      </c>
      <c r="W79" s="0" t="s">
        <v>53</v>
      </c>
      <c r="X79" s="0" t="s">
        <v>72</v>
      </c>
      <c r="Y79" s="0" t="s">
        <v>538</v>
      </c>
      <c r="Z79" s="0" t="s">
        <v>56</v>
      </c>
      <c r="AA79" s="0" t="s">
        <v>57</v>
      </c>
      <c r="AB79" s="0" t="s">
        <v>58</v>
      </c>
      <c r="AC79" s="0" t="s">
        <v>59</v>
      </c>
      <c r="AD79" s="0" t="s">
        <v>60</v>
      </c>
      <c r="AE79" s="0" t="s">
        <v>61</v>
      </c>
      <c r="AF79" s="0" t="s">
        <v>539</v>
      </c>
      <c r="AG79" s="0" t="s">
        <v>540</v>
      </c>
      <c r="AH79" s="0" t="s">
        <v>64</v>
      </c>
    </row>
    <row r="80" customFormat="false" ht="12.8" hidden="false" customHeight="false" outlineLevel="0" collapsed="false">
      <c r="A80" s="0" t="s">
        <v>541</v>
      </c>
      <c r="B80" s="0" t="s">
        <v>35</v>
      </c>
      <c r="C80" s="0" t="n">
        <v>550</v>
      </c>
      <c r="D80" s="0" t="n">
        <v>29654557</v>
      </c>
      <c r="E80" s="0" t="s">
        <v>36</v>
      </c>
      <c r="F80" s="0" t="s">
        <v>542</v>
      </c>
      <c r="G80" s="0" t="s">
        <v>38</v>
      </c>
      <c r="H80" s="0" t="n">
        <v>18025222</v>
      </c>
      <c r="I80" s="0" t="s">
        <v>39</v>
      </c>
      <c r="J80" s="1" t="s">
        <v>217</v>
      </c>
      <c r="K80" s="0" t="s">
        <v>41</v>
      </c>
      <c r="L80" s="0" t="s">
        <v>42</v>
      </c>
      <c r="M80" s="0" t="s">
        <v>109</v>
      </c>
      <c r="N80" s="0" t="s">
        <v>86</v>
      </c>
      <c r="O80" s="0" t="s">
        <v>45</v>
      </c>
      <c r="P80" s="0" t="s">
        <v>46</v>
      </c>
      <c r="Q80" s="0" t="s">
        <v>47</v>
      </c>
      <c r="R80" s="0" t="s">
        <v>543</v>
      </c>
      <c r="S80" s="0" t="s">
        <v>49</v>
      </c>
      <c r="T80" s="0" t="s">
        <v>50</v>
      </c>
      <c r="U80" s="0" t="s">
        <v>51</v>
      </c>
      <c r="V80" s="0" t="s">
        <v>52</v>
      </c>
      <c r="W80" s="0" t="s">
        <v>53</v>
      </c>
      <c r="X80" s="0" t="s">
        <v>54</v>
      </c>
      <c r="Y80" s="0" t="s">
        <v>544</v>
      </c>
      <c r="Z80" s="0" t="s">
        <v>56</v>
      </c>
      <c r="AA80" s="0" t="s">
        <v>57</v>
      </c>
      <c r="AB80" s="0" t="s">
        <v>58</v>
      </c>
      <c r="AC80" s="0" t="s">
        <v>59</v>
      </c>
      <c r="AD80" s="0" t="s">
        <v>60</v>
      </c>
      <c r="AE80" s="0" t="s">
        <v>61</v>
      </c>
      <c r="AF80" s="0" t="s">
        <v>545</v>
      </c>
      <c r="AG80" s="0" t="s">
        <v>546</v>
      </c>
      <c r="AH80" s="0" t="s">
        <v>64</v>
      </c>
    </row>
    <row r="81" customFormat="false" ht="12.8" hidden="false" customHeight="false" outlineLevel="0" collapsed="false">
      <c r="A81" s="0" t="s">
        <v>547</v>
      </c>
      <c r="B81" s="0" t="s">
        <v>35</v>
      </c>
      <c r="C81" s="0" t="n">
        <v>550</v>
      </c>
      <c r="D81" s="0" t="n">
        <v>51380976</v>
      </c>
      <c r="E81" s="0" t="s">
        <v>36</v>
      </c>
      <c r="F81" s="0" t="s">
        <v>548</v>
      </c>
      <c r="G81" s="0" t="s">
        <v>38</v>
      </c>
      <c r="H81" s="0" t="n">
        <v>31490789</v>
      </c>
      <c r="I81" s="0" t="s">
        <v>39</v>
      </c>
      <c r="J81" s="1" t="s">
        <v>217</v>
      </c>
      <c r="K81" s="0" t="s">
        <v>41</v>
      </c>
      <c r="L81" s="0" t="s">
        <v>42</v>
      </c>
      <c r="M81" s="0" t="s">
        <v>117</v>
      </c>
      <c r="N81" s="0" t="s">
        <v>94</v>
      </c>
      <c r="O81" s="0" t="s">
        <v>45</v>
      </c>
      <c r="P81" s="0" t="s">
        <v>46</v>
      </c>
      <c r="Q81" s="0" t="s">
        <v>47</v>
      </c>
      <c r="R81" s="0" t="s">
        <v>549</v>
      </c>
      <c r="S81" s="0" t="s">
        <v>49</v>
      </c>
      <c r="T81" s="0" t="s">
        <v>50</v>
      </c>
      <c r="U81" s="0" t="s">
        <v>51</v>
      </c>
      <c r="V81" s="0" t="s">
        <v>52</v>
      </c>
      <c r="W81" s="0" t="s">
        <v>53</v>
      </c>
      <c r="X81" s="0" t="s">
        <v>54</v>
      </c>
      <c r="Y81" s="0" t="s">
        <v>550</v>
      </c>
      <c r="Z81" s="0" t="s">
        <v>56</v>
      </c>
      <c r="AA81" s="0" t="s">
        <v>57</v>
      </c>
      <c r="AB81" s="0" t="s">
        <v>58</v>
      </c>
      <c r="AC81" s="0" t="s">
        <v>59</v>
      </c>
      <c r="AD81" s="0" t="s">
        <v>60</v>
      </c>
      <c r="AE81" s="0" t="s">
        <v>61</v>
      </c>
      <c r="AF81" s="0" t="s">
        <v>338</v>
      </c>
      <c r="AG81" s="0" t="s">
        <v>551</v>
      </c>
      <c r="AH81" s="0" t="s">
        <v>64</v>
      </c>
    </row>
    <row r="82" customFormat="false" ht="12.8" hidden="false" customHeight="false" outlineLevel="0" collapsed="false">
      <c r="A82" s="0" t="s">
        <v>552</v>
      </c>
      <c r="B82" s="0" t="s">
        <v>35</v>
      </c>
      <c r="C82" s="0" t="n">
        <v>550</v>
      </c>
      <c r="D82" s="0" t="n">
        <v>39161955</v>
      </c>
      <c r="E82" s="0" t="s">
        <v>36</v>
      </c>
      <c r="F82" s="0" t="s">
        <v>553</v>
      </c>
      <c r="G82" s="0" t="s">
        <v>38</v>
      </c>
      <c r="H82" s="0" t="n">
        <v>23905567</v>
      </c>
      <c r="I82" s="0" t="s">
        <v>39</v>
      </c>
      <c r="J82" s="1" t="s">
        <v>67</v>
      </c>
      <c r="K82" s="0" t="s">
        <v>41</v>
      </c>
      <c r="L82" s="0" t="s">
        <v>42</v>
      </c>
      <c r="M82" s="0" t="s">
        <v>149</v>
      </c>
      <c r="N82" s="0" t="s">
        <v>94</v>
      </c>
      <c r="O82" s="0" t="s">
        <v>45</v>
      </c>
      <c r="P82" s="0" t="s">
        <v>46</v>
      </c>
      <c r="Q82" s="0" t="s">
        <v>47</v>
      </c>
      <c r="R82" s="0" t="s">
        <v>554</v>
      </c>
      <c r="S82" s="0" t="s">
        <v>49</v>
      </c>
      <c r="T82" s="0" t="s">
        <v>50</v>
      </c>
      <c r="U82" s="0" t="s">
        <v>51</v>
      </c>
      <c r="V82" s="0" t="s">
        <v>52</v>
      </c>
      <c r="W82" s="0" t="s">
        <v>53</v>
      </c>
      <c r="X82" s="0" t="s">
        <v>54</v>
      </c>
      <c r="Y82" s="0" t="s">
        <v>555</v>
      </c>
      <c r="Z82" s="0" t="s">
        <v>56</v>
      </c>
      <c r="AA82" s="0" t="s">
        <v>57</v>
      </c>
      <c r="AB82" s="0" t="s">
        <v>58</v>
      </c>
      <c r="AC82" s="0" t="s">
        <v>59</v>
      </c>
      <c r="AD82" s="0" t="s">
        <v>60</v>
      </c>
      <c r="AE82" s="0" t="s">
        <v>61</v>
      </c>
      <c r="AF82" s="0" t="s">
        <v>556</v>
      </c>
      <c r="AG82" s="0" t="s">
        <v>557</v>
      </c>
      <c r="AH82" s="0" t="s">
        <v>64</v>
      </c>
    </row>
    <row r="83" customFormat="false" ht="12.8" hidden="false" customHeight="false" outlineLevel="0" collapsed="false">
      <c r="A83" s="0" t="s">
        <v>558</v>
      </c>
      <c r="B83" s="0" t="s">
        <v>35</v>
      </c>
      <c r="C83" s="0" t="n">
        <v>550</v>
      </c>
      <c r="D83" s="0" t="n">
        <v>32954255</v>
      </c>
      <c r="E83" s="0" t="s">
        <v>36</v>
      </c>
      <c r="F83" s="0" t="s">
        <v>559</v>
      </c>
      <c r="G83" s="0" t="s">
        <v>38</v>
      </c>
      <c r="H83" s="0" t="n">
        <v>20273839</v>
      </c>
      <c r="I83" s="0" t="s">
        <v>39</v>
      </c>
      <c r="J83" s="1" t="s">
        <v>67</v>
      </c>
      <c r="K83" s="0" t="s">
        <v>41</v>
      </c>
      <c r="L83" s="0" t="s">
        <v>42</v>
      </c>
      <c r="M83" s="0" t="s">
        <v>230</v>
      </c>
      <c r="N83" s="0" t="s">
        <v>94</v>
      </c>
      <c r="O83" s="0" t="s">
        <v>45</v>
      </c>
      <c r="P83" s="0" t="s">
        <v>46</v>
      </c>
      <c r="Q83" s="0" t="s">
        <v>47</v>
      </c>
      <c r="R83" s="0" t="s">
        <v>560</v>
      </c>
      <c r="S83" s="0" t="s">
        <v>49</v>
      </c>
      <c r="T83" s="0" t="s">
        <v>50</v>
      </c>
      <c r="U83" s="0" t="s">
        <v>51</v>
      </c>
      <c r="V83" s="0" t="s">
        <v>52</v>
      </c>
      <c r="W83" s="0" t="s">
        <v>53</v>
      </c>
      <c r="X83" s="0" t="s">
        <v>54</v>
      </c>
      <c r="Y83" s="0" t="s">
        <v>561</v>
      </c>
      <c r="Z83" s="0" t="s">
        <v>56</v>
      </c>
      <c r="AA83" s="0" t="s">
        <v>57</v>
      </c>
      <c r="AB83" s="0" t="s">
        <v>58</v>
      </c>
      <c r="AC83" s="0" t="s">
        <v>59</v>
      </c>
      <c r="AD83" s="0" t="s">
        <v>60</v>
      </c>
      <c r="AE83" s="0" t="s">
        <v>61</v>
      </c>
      <c r="AF83" s="0" t="s">
        <v>562</v>
      </c>
      <c r="AG83" s="0" t="s">
        <v>563</v>
      </c>
      <c r="AH83" s="0" t="s">
        <v>64</v>
      </c>
    </row>
    <row r="84" customFormat="false" ht="12.8" hidden="false" customHeight="false" outlineLevel="0" collapsed="false">
      <c r="A84" s="0" t="s">
        <v>564</v>
      </c>
      <c r="B84" s="0" t="s">
        <v>35</v>
      </c>
      <c r="C84" s="0" t="n">
        <v>550</v>
      </c>
      <c r="D84" s="0" t="n">
        <v>83542883</v>
      </c>
      <c r="E84" s="0" t="s">
        <v>36</v>
      </c>
      <c r="F84" s="0" t="s">
        <v>565</v>
      </c>
      <c r="G84" s="0" t="s">
        <v>38</v>
      </c>
      <c r="H84" s="0" t="n">
        <v>51027886</v>
      </c>
      <c r="I84" s="0" t="s">
        <v>39</v>
      </c>
      <c r="J84" s="1" t="s">
        <v>217</v>
      </c>
      <c r="K84" s="0" t="s">
        <v>41</v>
      </c>
      <c r="L84" s="0" t="s">
        <v>42</v>
      </c>
      <c r="M84" s="0" t="s">
        <v>109</v>
      </c>
      <c r="N84" s="0" t="s">
        <v>86</v>
      </c>
      <c r="O84" s="0" t="s">
        <v>45</v>
      </c>
      <c r="P84" s="0" t="s">
        <v>46</v>
      </c>
      <c r="Q84" s="0" t="s">
        <v>47</v>
      </c>
      <c r="R84" s="0" t="s">
        <v>566</v>
      </c>
      <c r="S84" s="0" t="s">
        <v>49</v>
      </c>
      <c r="T84" s="0" t="s">
        <v>50</v>
      </c>
      <c r="U84" s="0" t="s">
        <v>51</v>
      </c>
      <c r="V84" s="0" t="s">
        <v>52</v>
      </c>
      <c r="W84" s="0" t="s">
        <v>53</v>
      </c>
      <c r="X84" s="0" t="s">
        <v>72</v>
      </c>
      <c r="Y84" s="0" t="s">
        <v>567</v>
      </c>
      <c r="Z84" s="0" t="s">
        <v>56</v>
      </c>
      <c r="AA84" s="0" t="s">
        <v>57</v>
      </c>
      <c r="AB84" s="0" t="s">
        <v>58</v>
      </c>
      <c r="AC84" s="0" t="s">
        <v>59</v>
      </c>
      <c r="AD84" s="0" t="s">
        <v>60</v>
      </c>
      <c r="AE84" s="0" t="s">
        <v>61</v>
      </c>
      <c r="AF84" s="0" t="s">
        <v>357</v>
      </c>
      <c r="AG84" s="0" t="s">
        <v>568</v>
      </c>
      <c r="AH84" s="0" t="s">
        <v>64</v>
      </c>
    </row>
    <row r="85" customFormat="false" ht="12.8" hidden="false" customHeight="false" outlineLevel="0" collapsed="false">
      <c r="A85" s="0" t="s">
        <v>569</v>
      </c>
      <c r="B85" s="0" t="s">
        <v>35</v>
      </c>
      <c r="C85" s="0" t="n">
        <v>550</v>
      </c>
      <c r="D85" s="0" t="n">
        <v>33355549</v>
      </c>
      <c r="E85" s="0" t="s">
        <v>36</v>
      </c>
      <c r="F85" s="0" t="s">
        <v>570</v>
      </c>
      <c r="G85" s="0" t="s">
        <v>38</v>
      </c>
      <c r="H85" s="0" t="n">
        <v>21140376</v>
      </c>
      <c r="I85" s="0" t="s">
        <v>39</v>
      </c>
      <c r="J85" s="1" t="s">
        <v>217</v>
      </c>
      <c r="K85" s="0" t="s">
        <v>41</v>
      </c>
      <c r="L85" s="0" t="s">
        <v>42</v>
      </c>
      <c r="M85" s="0" t="s">
        <v>109</v>
      </c>
      <c r="N85" s="0" t="s">
        <v>94</v>
      </c>
      <c r="O85" s="0" t="s">
        <v>45</v>
      </c>
      <c r="P85" s="0" t="s">
        <v>46</v>
      </c>
      <c r="Q85" s="0" t="s">
        <v>47</v>
      </c>
      <c r="R85" s="0" t="s">
        <v>571</v>
      </c>
      <c r="S85" s="0" t="s">
        <v>49</v>
      </c>
      <c r="T85" s="0" t="s">
        <v>50</v>
      </c>
      <c r="U85" s="0" t="s">
        <v>51</v>
      </c>
      <c r="V85" s="0" t="s">
        <v>52</v>
      </c>
      <c r="W85" s="0" t="s">
        <v>53</v>
      </c>
      <c r="X85" s="0" t="s">
        <v>54</v>
      </c>
      <c r="Y85" s="0" t="s">
        <v>572</v>
      </c>
      <c r="Z85" s="0" t="s">
        <v>56</v>
      </c>
      <c r="AA85" s="0" t="s">
        <v>57</v>
      </c>
      <c r="AB85" s="0" t="s">
        <v>58</v>
      </c>
      <c r="AC85" s="0" t="s">
        <v>59</v>
      </c>
      <c r="AD85" s="0" t="s">
        <v>60</v>
      </c>
      <c r="AE85" s="0" t="s">
        <v>61</v>
      </c>
      <c r="AF85" s="0" t="s">
        <v>573</v>
      </c>
      <c r="AG85" s="0" t="s">
        <v>574</v>
      </c>
      <c r="AH85" s="0" t="s">
        <v>64</v>
      </c>
    </row>
    <row r="86" customFormat="false" ht="12.8" hidden="false" customHeight="false" outlineLevel="0" collapsed="false">
      <c r="A86" s="0" t="s">
        <v>575</v>
      </c>
      <c r="B86" s="0" t="s">
        <v>35</v>
      </c>
      <c r="C86" s="0" t="n">
        <v>549</v>
      </c>
      <c r="D86" s="0" t="n">
        <v>105036481</v>
      </c>
      <c r="E86" s="0" t="s">
        <v>36</v>
      </c>
      <c r="F86" s="0" t="s">
        <v>576</v>
      </c>
      <c r="G86" s="0" t="s">
        <v>38</v>
      </c>
      <c r="H86" s="0" t="n">
        <v>64064184</v>
      </c>
      <c r="I86" s="0" t="s">
        <v>39</v>
      </c>
      <c r="J86" s="1" t="s">
        <v>217</v>
      </c>
      <c r="K86" s="0" t="s">
        <v>41</v>
      </c>
      <c r="L86" s="0" t="s">
        <v>42</v>
      </c>
      <c r="M86" s="0" t="s">
        <v>149</v>
      </c>
      <c r="N86" s="0" t="s">
        <v>94</v>
      </c>
      <c r="O86" s="0" t="s">
        <v>45</v>
      </c>
      <c r="P86" s="0" t="s">
        <v>46</v>
      </c>
      <c r="Q86" s="0" t="s">
        <v>47</v>
      </c>
      <c r="R86" s="0" t="s">
        <v>577</v>
      </c>
      <c r="S86" s="0" t="s">
        <v>49</v>
      </c>
      <c r="T86" s="0" t="s">
        <v>50</v>
      </c>
      <c r="U86" s="0" t="s">
        <v>51</v>
      </c>
      <c r="V86" s="0" t="s">
        <v>52</v>
      </c>
      <c r="W86" s="0" t="s">
        <v>53</v>
      </c>
      <c r="X86" s="0" t="s">
        <v>72</v>
      </c>
      <c r="Y86" s="0" t="s">
        <v>578</v>
      </c>
      <c r="Z86" s="0" t="s">
        <v>56</v>
      </c>
      <c r="AA86" s="0" t="s">
        <v>57</v>
      </c>
      <c r="AB86" s="0" t="s">
        <v>58</v>
      </c>
      <c r="AC86" s="0" t="s">
        <v>59</v>
      </c>
      <c r="AD86" s="0" t="s">
        <v>60</v>
      </c>
      <c r="AE86" s="0" t="s">
        <v>61</v>
      </c>
      <c r="AF86" s="0" t="s">
        <v>545</v>
      </c>
      <c r="AG86" s="0" t="s">
        <v>579</v>
      </c>
      <c r="AH86" s="0" t="s">
        <v>64</v>
      </c>
    </row>
    <row r="87" customFormat="false" ht="12.8" hidden="false" customHeight="false" outlineLevel="0" collapsed="false">
      <c r="A87" s="0" t="s">
        <v>580</v>
      </c>
      <c r="B87" s="0" t="s">
        <v>35</v>
      </c>
      <c r="C87" s="0" t="n">
        <v>550</v>
      </c>
      <c r="D87" s="0" t="n">
        <v>125031802</v>
      </c>
      <c r="E87" s="0" t="s">
        <v>36</v>
      </c>
      <c r="F87" s="0" t="s">
        <v>581</v>
      </c>
      <c r="G87" s="0" t="s">
        <v>38</v>
      </c>
      <c r="H87" s="0" t="n">
        <v>76581790</v>
      </c>
      <c r="I87" s="0" t="s">
        <v>39</v>
      </c>
      <c r="J87" s="1" t="s">
        <v>67</v>
      </c>
      <c r="K87" s="0" t="s">
        <v>41</v>
      </c>
      <c r="L87" s="0" t="s">
        <v>42</v>
      </c>
      <c r="M87" s="0" t="s">
        <v>109</v>
      </c>
      <c r="N87" s="0" t="s">
        <v>94</v>
      </c>
      <c r="O87" s="0" t="s">
        <v>45</v>
      </c>
      <c r="P87" s="0" t="s">
        <v>46</v>
      </c>
      <c r="Q87" s="0" t="s">
        <v>47</v>
      </c>
      <c r="R87" s="0" t="s">
        <v>582</v>
      </c>
      <c r="S87" s="0" t="s">
        <v>49</v>
      </c>
      <c r="T87" s="0" t="s">
        <v>50</v>
      </c>
      <c r="U87" s="0" t="s">
        <v>51</v>
      </c>
      <c r="V87" s="0" t="s">
        <v>52</v>
      </c>
      <c r="W87" s="0" t="s">
        <v>53</v>
      </c>
      <c r="X87" s="0" t="s">
        <v>72</v>
      </c>
      <c r="Y87" s="0" t="s">
        <v>583</v>
      </c>
      <c r="Z87" s="0" t="s">
        <v>56</v>
      </c>
      <c r="AA87" s="0" t="s">
        <v>57</v>
      </c>
      <c r="AB87" s="0" t="s">
        <v>58</v>
      </c>
      <c r="AC87" s="0" t="s">
        <v>59</v>
      </c>
      <c r="AD87" s="0" t="s">
        <v>60</v>
      </c>
      <c r="AE87" s="0" t="s">
        <v>61</v>
      </c>
      <c r="AF87" s="0" t="s">
        <v>584</v>
      </c>
      <c r="AG87" s="0" t="s">
        <v>585</v>
      </c>
      <c r="AH87" s="0" t="s">
        <v>64</v>
      </c>
    </row>
    <row r="88" customFormat="false" ht="12.8" hidden="false" customHeight="false" outlineLevel="0" collapsed="false">
      <c r="A88" s="0" t="s">
        <v>586</v>
      </c>
      <c r="B88" s="0" t="s">
        <v>35</v>
      </c>
      <c r="C88" s="0" t="n">
        <v>543</v>
      </c>
      <c r="D88" s="0" t="n">
        <v>99509483</v>
      </c>
      <c r="E88" s="0" t="s">
        <v>36</v>
      </c>
      <c r="F88" s="0" t="s">
        <v>587</v>
      </c>
      <c r="G88" s="0" t="s">
        <v>38</v>
      </c>
      <c r="H88" s="0" t="n">
        <v>55240440</v>
      </c>
      <c r="I88" s="0" t="s">
        <v>39</v>
      </c>
      <c r="J88" s="1" t="s">
        <v>342</v>
      </c>
      <c r="K88" s="0" t="s">
        <v>41</v>
      </c>
      <c r="L88" s="0" t="s">
        <v>42</v>
      </c>
      <c r="M88" s="0" t="s">
        <v>149</v>
      </c>
      <c r="N88" s="0" t="s">
        <v>86</v>
      </c>
      <c r="O88" s="0" t="s">
        <v>343</v>
      </c>
      <c r="P88" s="0" t="s">
        <v>299</v>
      </c>
      <c r="Q88" s="0" t="s">
        <v>69</v>
      </c>
      <c r="R88" s="0" t="s">
        <v>588</v>
      </c>
      <c r="S88" s="0" t="s">
        <v>49</v>
      </c>
      <c r="T88" s="0" t="s">
        <v>50</v>
      </c>
      <c r="U88" s="0" t="s">
        <v>51</v>
      </c>
      <c r="V88" s="0" t="s">
        <v>71</v>
      </c>
      <c r="W88" s="0" t="s">
        <v>53</v>
      </c>
      <c r="X88" s="0" t="s">
        <v>54</v>
      </c>
      <c r="Y88" s="0" t="s">
        <v>589</v>
      </c>
      <c r="Z88" s="0" t="s">
        <v>56</v>
      </c>
      <c r="AA88" s="0" t="s">
        <v>57</v>
      </c>
      <c r="AB88" s="0" t="s">
        <v>58</v>
      </c>
      <c r="AC88" s="0" t="s">
        <v>59</v>
      </c>
      <c r="AD88" s="0" t="s">
        <v>60</v>
      </c>
      <c r="AE88" s="0" t="s">
        <v>61</v>
      </c>
      <c r="AF88" s="0" t="s">
        <v>533</v>
      </c>
      <c r="AG88" s="0" t="s">
        <v>590</v>
      </c>
      <c r="AH88" s="0" t="s">
        <v>64</v>
      </c>
    </row>
    <row r="89" customFormat="false" ht="12.8" hidden="false" customHeight="false" outlineLevel="0" collapsed="false">
      <c r="A89" s="0" t="s">
        <v>591</v>
      </c>
      <c r="B89" s="0" t="s">
        <v>35</v>
      </c>
      <c r="C89" s="0" t="n">
        <v>545</v>
      </c>
      <c r="D89" s="0" t="n">
        <v>90626620</v>
      </c>
      <c r="E89" s="0" t="s">
        <v>36</v>
      </c>
      <c r="F89" s="0" t="s">
        <v>592</v>
      </c>
      <c r="G89" s="0" t="s">
        <v>38</v>
      </c>
      <c r="H89" s="0" t="n">
        <v>48681792</v>
      </c>
      <c r="I89" s="0" t="s">
        <v>39</v>
      </c>
      <c r="J89" s="1" t="s">
        <v>342</v>
      </c>
      <c r="K89" s="0" t="s">
        <v>41</v>
      </c>
      <c r="L89" s="0" t="s">
        <v>42</v>
      </c>
      <c r="M89" s="0" t="s">
        <v>149</v>
      </c>
      <c r="N89" s="0" t="s">
        <v>94</v>
      </c>
      <c r="O89" s="0" t="s">
        <v>343</v>
      </c>
      <c r="P89" s="0" t="s">
        <v>299</v>
      </c>
      <c r="Q89" s="0" t="s">
        <v>69</v>
      </c>
      <c r="R89" s="0" t="s">
        <v>593</v>
      </c>
      <c r="S89" s="0" t="s">
        <v>49</v>
      </c>
      <c r="T89" s="0" t="s">
        <v>50</v>
      </c>
      <c r="U89" s="0" t="s">
        <v>51</v>
      </c>
      <c r="V89" s="0" t="s">
        <v>71</v>
      </c>
      <c r="W89" s="0" t="s">
        <v>53</v>
      </c>
      <c r="X89" s="0" t="s">
        <v>54</v>
      </c>
      <c r="Y89" s="0" t="s">
        <v>594</v>
      </c>
      <c r="Z89" s="0" t="s">
        <v>56</v>
      </c>
      <c r="AA89" s="0" t="s">
        <v>57</v>
      </c>
      <c r="AB89" s="0" t="s">
        <v>58</v>
      </c>
      <c r="AC89" s="0" t="s">
        <v>59</v>
      </c>
      <c r="AD89" s="0" t="s">
        <v>60</v>
      </c>
      <c r="AE89" s="0" t="s">
        <v>61</v>
      </c>
      <c r="AF89" s="0" t="s">
        <v>527</v>
      </c>
      <c r="AG89" s="0" t="s">
        <v>595</v>
      </c>
      <c r="AH89" s="0" t="s">
        <v>64</v>
      </c>
    </row>
    <row r="90" customFormat="false" ht="12.8" hidden="false" customHeight="false" outlineLevel="0" collapsed="false">
      <c r="A90" s="0" t="s">
        <v>596</v>
      </c>
      <c r="B90" s="0" t="s">
        <v>35</v>
      </c>
      <c r="C90" s="0" t="n">
        <v>542</v>
      </c>
      <c r="D90" s="0" t="n">
        <v>223761324</v>
      </c>
      <c r="E90" s="0" t="s">
        <v>36</v>
      </c>
      <c r="F90" s="0" t="s">
        <v>597</v>
      </c>
      <c r="G90" s="0" t="s">
        <v>38</v>
      </c>
      <c r="H90" s="0" t="n">
        <v>121939413</v>
      </c>
      <c r="I90" s="0" t="s">
        <v>39</v>
      </c>
      <c r="J90" s="1" t="s">
        <v>342</v>
      </c>
      <c r="K90" s="0" t="s">
        <v>41</v>
      </c>
      <c r="L90" s="0" t="s">
        <v>42</v>
      </c>
      <c r="M90" s="0" t="s">
        <v>117</v>
      </c>
      <c r="N90" s="0" t="s">
        <v>598</v>
      </c>
      <c r="O90" s="0" t="s">
        <v>343</v>
      </c>
      <c r="P90" s="0" t="s">
        <v>299</v>
      </c>
      <c r="Q90" s="0" t="s">
        <v>69</v>
      </c>
      <c r="R90" s="0" t="s">
        <v>599</v>
      </c>
      <c r="S90" s="0" t="s">
        <v>49</v>
      </c>
      <c r="T90" s="0" t="s">
        <v>50</v>
      </c>
      <c r="U90" s="0" t="s">
        <v>51</v>
      </c>
      <c r="V90" s="0" t="s">
        <v>71</v>
      </c>
      <c r="W90" s="0" t="s">
        <v>53</v>
      </c>
      <c r="X90" s="0" t="s">
        <v>54</v>
      </c>
      <c r="Y90" s="0" t="s">
        <v>600</v>
      </c>
      <c r="Z90" s="0" t="s">
        <v>56</v>
      </c>
      <c r="AA90" s="0" t="s">
        <v>57</v>
      </c>
      <c r="AB90" s="0" t="s">
        <v>58</v>
      </c>
      <c r="AC90" s="0" t="s">
        <v>59</v>
      </c>
      <c r="AD90" s="0" t="s">
        <v>60</v>
      </c>
      <c r="AE90" s="0" t="s">
        <v>61</v>
      </c>
      <c r="AF90" s="0" t="s">
        <v>539</v>
      </c>
      <c r="AG90" s="0" t="s">
        <v>601</v>
      </c>
      <c r="AH90" s="0" t="s">
        <v>64</v>
      </c>
    </row>
    <row r="91" customFormat="false" ht="12.8" hidden="false" customHeight="false" outlineLevel="0" collapsed="false">
      <c r="A91" s="0" t="s">
        <v>602</v>
      </c>
      <c r="B91" s="0" t="s">
        <v>35</v>
      </c>
      <c r="C91" s="0" t="n">
        <v>549</v>
      </c>
      <c r="D91" s="0" t="n">
        <v>55962421</v>
      </c>
      <c r="E91" s="0" t="s">
        <v>36</v>
      </c>
      <c r="F91" s="0" t="s">
        <v>603</v>
      </c>
      <c r="G91" s="0" t="s">
        <v>38</v>
      </c>
      <c r="H91" s="0" t="n">
        <v>35117902</v>
      </c>
      <c r="I91" s="0" t="s">
        <v>39</v>
      </c>
      <c r="J91" s="1" t="s">
        <v>78</v>
      </c>
      <c r="K91" s="0" t="s">
        <v>41</v>
      </c>
      <c r="L91" s="0" t="s">
        <v>42</v>
      </c>
      <c r="M91" s="0" t="s">
        <v>43</v>
      </c>
      <c r="N91" s="0" t="s">
        <v>68</v>
      </c>
      <c r="O91" s="0" t="s">
        <v>45</v>
      </c>
      <c r="P91" s="0" t="s">
        <v>46</v>
      </c>
      <c r="Q91" s="0" t="s">
        <v>47</v>
      </c>
      <c r="R91" s="0" t="s">
        <v>604</v>
      </c>
      <c r="S91" s="0" t="s">
        <v>49</v>
      </c>
      <c r="T91" s="0" t="s">
        <v>50</v>
      </c>
      <c r="U91" s="0" t="s">
        <v>51</v>
      </c>
      <c r="V91" s="0" t="s">
        <v>52</v>
      </c>
      <c r="W91" s="0" t="s">
        <v>53</v>
      </c>
      <c r="X91" s="0" t="s">
        <v>72</v>
      </c>
      <c r="Y91" s="0" t="s">
        <v>605</v>
      </c>
      <c r="Z91" s="0" t="s">
        <v>56</v>
      </c>
      <c r="AA91" s="0" t="s">
        <v>57</v>
      </c>
      <c r="AB91" s="0" t="s">
        <v>58</v>
      </c>
      <c r="AC91" s="0" t="s">
        <v>59</v>
      </c>
      <c r="AD91" s="0" t="s">
        <v>60</v>
      </c>
      <c r="AE91" s="0" t="s">
        <v>61</v>
      </c>
      <c r="AF91" s="0" t="s">
        <v>139</v>
      </c>
      <c r="AG91" s="0" t="s">
        <v>606</v>
      </c>
      <c r="AH91" s="0" t="s">
        <v>64</v>
      </c>
    </row>
    <row r="92" customFormat="false" ht="12.8" hidden="false" customHeight="false" outlineLevel="0" collapsed="false">
      <c r="A92" s="0" t="s">
        <v>607</v>
      </c>
      <c r="B92" s="0" t="s">
        <v>35</v>
      </c>
      <c r="C92" s="0" t="n">
        <v>549</v>
      </c>
      <c r="D92" s="0" t="n">
        <v>47738517</v>
      </c>
      <c r="E92" s="0" t="s">
        <v>36</v>
      </c>
      <c r="F92" s="0" t="s">
        <v>608</v>
      </c>
      <c r="G92" s="0" t="s">
        <v>38</v>
      </c>
      <c r="H92" s="0" t="n">
        <v>27950248</v>
      </c>
      <c r="I92" s="0" t="s">
        <v>39</v>
      </c>
      <c r="J92" s="1" t="s">
        <v>78</v>
      </c>
      <c r="K92" s="0" t="s">
        <v>41</v>
      </c>
      <c r="L92" s="0" t="s">
        <v>42</v>
      </c>
      <c r="M92" s="0" t="s">
        <v>43</v>
      </c>
      <c r="N92" s="0" t="s">
        <v>609</v>
      </c>
      <c r="O92" s="0" t="s">
        <v>45</v>
      </c>
      <c r="P92" s="0" t="s">
        <v>46</v>
      </c>
      <c r="Q92" s="0" t="s">
        <v>47</v>
      </c>
      <c r="R92" s="0" t="s">
        <v>610</v>
      </c>
      <c r="S92" s="0" t="s">
        <v>49</v>
      </c>
      <c r="T92" s="0" t="s">
        <v>50</v>
      </c>
      <c r="U92" s="0" t="s">
        <v>51</v>
      </c>
      <c r="V92" s="0" t="s">
        <v>52</v>
      </c>
      <c r="W92" s="0" t="s">
        <v>53</v>
      </c>
      <c r="X92" s="0" t="s">
        <v>72</v>
      </c>
      <c r="Y92" s="0" t="s">
        <v>611</v>
      </c>
      <c r="Z92" s="0" t="s">
        <v>56</v>
      </c>
      <c r="AA92" s="0" t="s">
        <v>57</v>
      </c>
      <c r="AB92" s="0" t="s">
        <v>58</v>
      </c>
      <c r="AC92" s="0" t="s">
        <v>59</v>
      </c>
      <c r="AD92" s="0" t="s">
        <v>60</v>
      </c>
      <c r="AE92" s="0" t="s">
        <v>61</v>
      </c>
      <c r="AF92" s="0" t="s">
        <v>420</v>
      </c>
      <c r="AG92" s="0" t="s">
        <v>612</v>
      </c>
      <c r="AH92" s="0" t="s">
        <v>64</v>
      </c>
    </row>
    <row r="93" customFormat="false" ht="12.8" hidden="false" customHeight="false" outlineLevel="0" collapsed="false">
      <c r="A93" s="0" t="s">
        <v>613</v>
      </c>
      <c r="B93" s="0" t="s">
        <v>35</v>
      </c>
      <c r="C93" s="0" t="n">
        <v>550</v>
      </c>
      <c r="D93" s="0" t="n">
        <v>108349768</v>
      </c>
      <c r="E93" s="0" t="s">
        <v>36</v>
      </c>
      <c r="F93" s="0" t="s">
        <v>614</v>
      </c>
      <c r="G93" s="0" t="s">
        <v>38</v>
      </c>
      <c r="H93" s="0" t="n">
        <v>66059381</v>
      </c>
      <c r="I93" s="0" t="s">
        <v>39</v>
      </c>
      <c r="J93" s="1" t="s">
        <v>78</v>
      </c>
      <c r="K93" s="0" t="s">
        <v>41</v>
      </c>
      <c r="L93" s="0" t="s">
        <v>42</v>
      </c>
      <c r="M93" s="0" t="s">
        <v>117</v>
      </c>
      <c r="N93" s="0" t="s">
        <v>94</v>
      </c>
      <c r="O93" s="0" t="s">
        <v>45</v>
      </c>
      <c r="P93" s="0" t="s">
        <v>46</v>
      </c>
      <c r="Q93" s="0" t="s">
        <v>47</v>
      </c>
      <c r="R93" s="0" t="s">
        <v>615</v>
      </c>
      <c r="S93" s="0" t="s">
        <v>49</v>
      </c>
      <c r="T93" s="0" t="s">
        <v>50</v>
      </c>
      <c r="U93" s="0" t="s">
        <v>51</v>
      </c>
      <c r="V93" s="0" t="s">
        <v>52</v>
      </c>
      <c r="W93" s="0" t="s">
        <v>53</v>
      </c>
      <c r="X93" s="0" t="s">
        <v>72</v>
      </c>
      <c r="Y93" s="0" t="s">
        <v>616</v>
      </c>
      <c r="Z93" s="0" t="s">
        <v>56</v>
      </c>
      <c r="AA93" s="0" t="s">
        <v>57</v>
      </c>
      <c r="AB93" s="0" t="s">
        <v>58</v>
      </c>
      <c r="AC93" s="0" t="s">
        <v>59</v>
      </c>
      <c r="AD93" s="0" t="s">
        <v>60</v>
      </c>
      <c r="AE93" s="0" t="s">
        <v>61</v>
      </c>
      <c r="AF93" s="0" t="s">
        <v>426</v>
      </c>
      <c r="AG93" s="0" t="s">
        <v>617</v>
      </c>
      <c r="AH93" s="0" t="s">
        <v>64</v>
      </c>
    </row>
    <row r="94" customFormat="false" ht="12.8" hidden="false" customHeight="false" outlineLevel="0" collapsed="false">
      <c r="A94" s="0" t="s">
        <v>618</v>
      </c>
      <c r="B94" s="0" t="s">
        <v>35</v>
      </c>
      <c r="C94" s="0" t="n">
        <v>549</v>
      </c>
      <c r="D94" s="0" t="n">
        <v>93237711</v>
      </c>
      <c r="E94" s="0" t="s">
        <v>36</v>
      </c>
      <c r="F94" s="0" t="s">
        <v>619</v>
      </c>
      <c r="G94" s="0" t="s">
        <v>38</v>
      </c>
      <c r="H94" s="0" t="n">
        <v>56243341</v>
      </c>
      <c r="I94" s="0" t="s">
        <v>39</v>
      </c>
      <c r="J94" s="1" t="s">
        <v>78</v>
      </c>
      <c r="K94" s="0" t="s">
        <v>41</v>
      </c>
      <c r="L94" s="0" t="s">
        <v>42</v>
      </c>
      <c r="M94" s="0" t="s">
        <v>43</v>
      </c>
      <c r="N94" s="0" t="s">
        <v>94</v>
      </c>
      <c r="O94" s="0" t="s">
        <v>45</v>
      </c>
      <c r="P94" s="0" t="s">
        <v>46</v>
      </c>
      <c r="Q94" s="0" t="s">
        <v>47</v>
      </c>
      <c r="R94" s="0" t="s">
        <v>620</v>
      </c>
      <c r="S94" s="0" t="s">
        <v>49</v>
      </c>
      <c r="T94" s="0" t="s">
        <v>50</v>
      </c>
      <c r="U94" s="0" t="s">
        <v>51</v>
      </c>
      <c r="V94" s="0" t="s">
        <v>52</v>
      </c>
      <c r="W94" s="0" t="s">
        <v>53</v>
      </c>
      <c r="X94" s="0" t="s">
        <v>72</v>
      </c>
      <c r="Y94" s="0" t="s">
        <v>621</v>
      </c>
      <c r="Z94" s="0" t="s">
        <v>56</v>
      </c>
      <c r="AA94" s="0" t="s">
        <v>57</v>
      </c>
      <c r="AB94" s="0" t="s">
        <v>58</v>
      </c>
      <c r="AC94" s="0" t="s">
        <v>59</v>
      </c>
      <c r="AD94" s="0" t="s">
        <v>60</v>
      </c>
      <c r="AE94" s="0" t="s">
        <v>61</v>
      </c>
      <c r="AF94" s="0" t="s">
        <v>62</v>
      </c>
      <c r="AG94" s="0" t="s">
        <v>622</v>
      </c>
      <c r="AH94" s="0" t="s">
        <v>64</v>
      </c>
    </row>
    <row r="95" customFormat="false" ht="12.8" hidden="false" customHeight="false" outlineLevel="0" collapsed="false">
      <c r="A95" s="0" t="s">
        <v>623</v>
      </c>
      <c r="B95" s="0" t="s">
        <v>35</v>
      </c>
      <c r="C95" s="0" t="n">
        <v>549</v>
      </c>
      <c r="D95" s="0" t="n">
        <v>99474825</v>
      </c>
      <c r="E95" s="0" t="s">
        <v>36</v>
      </c>
      <c r="F95" s="0" t="s">
        <v>624</v>
      </c>
      <c r="G95" s="0" t="s">
        <v>38</v>
      </c>
      <c r="H95" s="0" t="n">
        <v>60300728</v>
      </c>
      <c r="I95" s="0" t="s">
        <v>39</v>
      </c>
      <c r="J95" s="1" t="s">
        <v>78</v>
      </c>
      <c r="K95" s="0" t="s">
        <v>41</v>
      </c>
      <c r="L95" s="0" t="s">
        <v>42</v>
      </c>
      <c r="M95" s="0" t="s">
        <v>117</v>
      </c>
      <c r="N95" s="0" t="s">
        <v>94</v>
      </c>
      <c r="O95" s="0" t="s">
        <v>45</v>
      </c>
      <c r="P95" s="0" t="s">
        <v>46</v>
      </c>
      <c r="Q95" s="0" t="s">
        <v>47</v>
      </c>
      <c r="R95" s="0" t="s">
        <v>625</v>
      </c>
      <c r="S95" s="0" t="s">
        <v>49</v>
      </c>
      <c r="T95" s="0" t="s">
        <v>50</v>
      </c>
      <c r="U95" s="0" t="s">
        <v>51</v>
      </c>
      <c r="V95" s="0" t="s">
        <v>52</v>
      </c>
      <c r="W95" s="0" t="s">
        <v>53</v>
      </c>
      <c r="X95" s="0" t="s">
        <v>72</v>
      </c>
      <c r="Y95" s="0" t="s">
        <v>626</v>
      </c>
      <c r="Z95" s="0" t="s">
        <v>56</v>
      </c>
      <c r="AA95" s="0" t="s">
        <v>57</v>
      </c>
      <c r="AB95" s="0" t="s">
        <v>58</v>
      </c>
      <c r="AC95" s="0" t="s">
        <v>59</v>
      </c>
      <c r="AD95" s="0" t="s">
        <v>60</v>
      </c>
      <c r="AE95" s="0" t="s">
        <v>61</v>
      </c>
      <c r="AF95" s="0" t="s">
        <v>627</v>
      </c>
      <c r="AG95" s="0" t="s">
        <v>628</v>
      </c>
      <c r="AH95" s="0" t="s">
        <v>64</v>
      </c>
    </row>
    <row r="96" customFormat="false" ht="12.8" hidden="false" customHeight="false" outlineLevel="0" collapsed="false">
      <c r="A96" s="0" t="s">
        <v>629</v>
      </c>
      <c r="B96" s="0" t="s">
        <v>35</v>
      </c>
      <c r="C96" s="0" t="n">
        <v>550</v>
      </c>
      <c r="D96" s="0" t="n">
        <v>32530465</v>
      </c>
      <c r="E96" s="0" t="s">
        <v>36</v>
      </c>
      <c r="F96" s="0" t="s">
        <v>630</v>
      </c>
      <c r="G96" s="0" t="s">
        <v>38</v>
      </c>
      <c r="H96" s="0" t="n">
        <v>19013312</v>
      </c>
      <c r="I96" s="0" t="s">
        <v>39</v>
      </c>
      <c r="J96" s="1" t="s">
        <v>78</v>
      </c>
      <c r="K96" s="0" t="s">
        <v>41</v>
      </c>
      <c r="L96" s="0" t="s">
        <v>42</v>
      </c>
      <c r="M96" s="0" t="s">
        <v>43</v>
      </c>
      <c r="N96" s="0" t="s">
        <v>86</v>
      </c>
      <c r="O96" s="0" t="s">
        <v>45</v>
      </c>
      <c r="P96" s="0" t="s">
        <v>46</v>
      </c>
      <c r="Q96" s="0" t="s">
        <v>47</v>
      </c>
      <c r="R96" s="0" t="s">
        <v>631</v>
      </c>
      <c r="S96" s="0" t="s">
        <v>49</v>
      </c>
      <c r="T96" s="0" t="s">
        <v>50</v>
      </c>
      <c r="U96" s="0" t="s">
        <v>51</v>
      </c>
      <c r="V96" s="0" t="s">
        <v>52</v>
      </c>
      <c r="W96" s="0" t="s">
        <v>53</v>
      </c>
      <c r="X96" s="0" t="s">
        <v>72</v>
      </c>
      <c r="Y96" s="0" t="s">
        <v>632</v>
      </c>
      <c r="Z96" s="0" t="s">
        <v>56</v>
      </c>
      <c r="AA96" s="0" t="s">
        <v>57</v>
      </c>
      <c r="AB96" s="0" t="s">
        <v>58</v>
      </c>
      <c r="AC96" s="0" t="s">
        <v>59</v>
      </c>
      <c r="AD96" s="0" t="s">
        <v>60</v>
      </c>
      <c r="AE96" s="0" t="s">
        <v>61</v>
      </c>
      <c r="AF96" s="0" t="s">
        <v>226</v>
      </c>
      <c r="AG96" s="0" t="s">
        <v>633</v>
      </c>
      <c r="AH96" s="0" t="s">
        <v>64</v>
      </c>
    </row>
    <row r="97" customFormat="false" ht="12.8" hidden="false" customHeight="false" outlineLevel="0" collapsed="false">
      <c r="A97" s="0" t="s">
        <v>634</v>
      </c>
      <c r="B97" s="0" t="s">
        <v>35</v>
      </c>
      <c r="C97" s="0" t="n">
        <v>549</v>
      </c>
      <c r="D97" s="0" t="n">
        <v>97078520</v>
      </c>
      <c r="E97" s="0" t="s">
        <v>36</v>
      </c>
      <c r="F97" s="0" t="s">
        <v>635</v>
      </c>
      <c r="G97" s="0" t="s">
        <v>38</v>
      </c>
      <c r="H97" s="0" t="n">
        <v>59458720</v>
      </c>
      <c r="I97" s="0" t="s">
        <v>39</v>
      </c>
      <c r="J97" s="1" t="s">
        <v>78</v>
      </c>
      <c r="K97" s="0" t="s">
        <v>41</v>
      </c>
      <c r="L97" s="0" t="s">
        <v>42</v>
      </c>
      <c r="M97" s="0" t="s">
        <v>85</v>
      </c>
      <c r="N97" s="0" t="s">
        <v>86</v>
      </c>
      <c r="O97" s="0" t="s">
        <v>45</v>
      </c>
      <c r="P97" s="0" t="s">
        <v>46</v>
      </c>
      <c r="Q97" s="0" t="s">
        <v>47</v>
      </c>
      <c r="R97" s="0" t="s">
        <v>636</v>
      </c>
      <c r="S97" s="0" t="s">
        <v>49</v>
      </c>
      <c r="T97" s="0" t="s">
        <v>50</v>
      </c>
      <c r="U97" s="0" t="s">
        <v>51</v>
      </c>
      <c r="V97" s="0" t="s">
        <v>52</v>
      </c>
      <c r="W97" s="0" t="s">
        <v>53</v>
      </c>
      <c r="X97" s="0" t="s">
        <v>72</v>
      </c>
      <c r="Y97" s="0" t="s">
        <v>637</v>
      </c>
      <c r="Z97" s="0" t="s">
        <v>56</v>
      </c>
      <c r="AA97" s="0" t="s">
        <v>57</v>
      </c>
      <c r="AB97" s="0" t="s">
        <v>58</v>
      </c>
      <c r="AC97" s="0" t="s">
        <v>59</v>
      </c>
      <c r="AD97" s="0" t="s">
        <v>60</v>
      </c>
      <c r="AE97" s="0" t="s">
        <v>61</v>
      </c>
      <c r="AF97" s="0" t="s">
        <v>233</v>
      </c>
      <c r="AG97" s="0" t="s">
        <v>638</v>
      </c>
      <c r="AH97" s="0" t="s">
        <v>64</v>
      </c>
    </row>
    <row r="98" customFormat="false" ht="12.8" hidden="false" customHeight="false" outlineLevel="0" collapsed="false">
      <c r="A98" s="0" t="s">
        <v>639</v>
      </c>
      <c r="B98" s="0" t="s">
        <v>35</v>
      </c>
      <c r="C98" s="0" t="n">
        <v>541</v>
      </c>
      <c r="D98" s="0" t="n">
        <v>54326219</v>
      </c>
      <c r="E98" s="0" t="s">
        <v>36</v>
      </c>
      <c r="F98" s="0" t="s">
        <v>640</v>
      </c>
      <c r="G98" s="0" t="s">
        <v>38</v>
      </c>
      <c r="H98" s="0" t="n">
        <v>30055421</v>
      </c>
      <c r="I98" s="0" t="s">
        <v>39</v>
      </c>
      <c r="J98" s="1" t="s">
        <v>148</v>
      </c>
      <c r="K98" s="0" t="s">
        <v>41</v>
      </c>
      <c r="L98" s="0" t="s">
        <v>42</v>
      </c>
      <c r="M98" s="0" t="s">
        <v>43</v>
      </c>
      <c r="N98" s="0" t="s">
        <v>86</v>
      </c>
      <c r="O98" s="0" t="s">
        <v>45</v>
      </c>
      <c r="P98" s="0" t="s">
        <v>46</v>
      </c>
      <c r="Q98" s="0" t="s">
        <v>69</v>
      </c>
      <c r="R98" s="0" t="s">
        <v>641</v>
      </c>
      <c r="S98" s="0" t="s">
        <v>49</v>
      </c>
      <c r="T98" s="0" t="s">
        <v>50</v>
      </c>
      <c r="U98" s="0" t="s">
        <v>51</v>
      </c>
      <c r="V98" s="0" t="s">
        <v>71</v>
      </c>
      <c r="W98" s="0" t="s">
        <v>53</v>
      </c>
      <c r="X98" s="0" t="s">
        <v>72</v>
      </c>
      <c r="Y98" s="0" t="s">
        <v>642</v>
      </c>
      <c r="Z98" s="0" t="s">
        <v>56</v>
      </c>
      <c r="AA98" s="0" t="s">
        <v>57</v>
      </c>
      <c r="AB98" s="0" t="s">
        <v>58</v>
      </c>
      <c r="AC98" s="0" t="s">
        <v>59</v>
      </c>
      <c r="AD98" s="0" t="s">
        <v>60</v>
      </c>
      <c r="AE98" s="0" t="s">
        <v>61</v>
      </c>
      <c r="AF98" s="0" t="s">
        <v>152</v>
      </c>
      <c r="AG98" s="0" t="s">
        <v>643</v>
      </c>
      <c r="AH98" s="0" t="s">
        <v>64</v>
      </c>
    </row>
    <row r="99" customFormat="false" ht="12.8" hidden="false" customHeight="false" outlineLevel="0" collapsed="false">
      <c r="A99" s="0" t="s">
        <v>644</v>
      </c>
      <c r="B99" s="0" t="s">
        <v>35</v>
      </c>
      <c r="C99" s="0" t="n">
        <v>550</v>
      </c>
      <c r="D99" s="0" t="n">
        <v>57341404</v>
      </c>
      <c r="E99" s="0" t="s">
        <v>36</v>
      </c>
      <c r="F99" s="0" t="s">
        <v>645</v>
      </c>
      <c r="G99" s="0" t="s">
        <v>38</v>
      </c>
      <c r="H99" s="0" t="n">
        <v>33540650</v>
      </c>
      <c r="I99" s="0" t="s">
        <v>39</v>
      </c>
      <c r="J99" s="1" t="s">
        <v>93</v>
      </c>
      <c r="K99" s="0" t="s">
        <v>41</v>
      </c>
      <c r="L99" s="0" t="s">
        <v>42</v>
      </c>
      <c r="M99" s="0" t="s">
        <v>85</v>
      </c>
      <c r="N99" s="0" t="s">
        <v>86</v>
      </c>
      <c r="O99" s="0" t="s">
        <v>45</v>
      </c>
      <c r="P99" s="0" t="s">
        <v>46</v>
      </c>
      <c r="Q99" s="0" t="s">
        <v>69</v>
      </c>
      <c r="R99" s="0" t="s">
        <v>646</v>
      </c>
      <c r="S99" s="0" t="s">
        <v>49</v>
      </c>
      <c r="T99" s="0" t="s">
        <v>50</v>
      </c>
      <c r="U99" s="0" t="s">
        <v>51</v>
      </c>
      <c r="V99" s="0" t="s">
        <v>71</v>
      </c>
      <c r="W99" s="0" t="s">
        <v>53</v>
      </c>
      <c r="X99" s="0" t="s">
        <v>72</v>
      </c>
      <c r="Y99" s="0" t="s">
        <v>647</v>
      </c>
      <c r="Z99" s="0" t="s">
        <v>56</v>
      </c>
      <c r="AA99" s="0" t="s">
        <v>57</v>
      </c>
      <c r="AB99" s="0" t="s">
        <v>58</v>
      </c>
      <c r="AC99" s="0" t="s">
        <v>59</v>
      </c>
      <c r="AD99" s="0" t="s">
        <v>60</v>
      </c>
      <c r="AE99" s="0" t="s">
        <v>61</v>
      </c>
      <c r="AF99" s="0" t="s">
        <v>466</v>
      </c>
      <c r="AG99" s="0" t="s">
        <v>648</v>
      </c>
      <c r="AH99" s="0" t="s">
        <v>64</v>
      </c>
    </row>
    <row r="100" customFormat="false" ht="12.8" hidden="false" customHeight="false" outlineLevel="0" collapsed="false">
      <c r="A100" s="0" t="s">
        <v>649</v>
      </c>
      <c r="B100" s="0" t="s">
        <v>35</v>
      </c>
      <c r="C100" s="0" t="n">
        <v>549</v>
      </c>
      <c r="D100" s="0" t="n">
        <v>51864958</v>
      </c>
      <c r="E100" s="0" t="s">
        <v>36</v>
      </c>
      <c r="F100" s="0" t="s">
        <v>650</v>
      </c>
      <c r="G100" s="0" t="s">
        <v>38</v>
      </c>
      <c r="H100" s="0" t="n">
        <v>30377634</v>
      </c>
      <c r="I100" s="0" t="s">
        <v>39</v>
      </c>
      <c r="J100" s="1" t="s">
        <v>108</v>
      </c>
      <c r="K100" s="0" t="s">
        <v>41</v>
      </c>
      <c r="L100" s="0" t="s">
        <v>42</v>
      </c>
      <c r="M100" s="0" t="s">
        <v>43</v>
      </c>
      <c r="N100" s="0" t="s">
        <v>68</v>
      </c>
      <c r="O100" s="0" t="s">
        <v>45</v>
      </c>
      <c r="P100" s="0" t="s">
        <v>46</v>
      </c>
      <c r="Q100" s="0" t="s">
        <v>69</v>
      </c>
      <c r="R100" s="0" t="s">
        <v>651</v>
      </c>
      <c r="S100" s="0" t="s">
        <v>49</v>
      </c>
      <c r="T100" s="0" t="s">
        <v>50</v>
      </c>
      <c r="U100" s="0" t="s">
        <v>51</v>
      </c>
      <c r="V100" s="0" t="s">
        <v>71</v>
      </c>
      <c r="W100" s="0" t="s">
        <v>53</v>
      </c>
      <c r="X100" s="0" t="s">
        <v>72</v>
      </c>
      <c r="Y100" s="0" t="s">
        <v>652</v>
      </c>
      <c r="Z100" s="0" t="s">
        <v>56</v>
      </c>
      <c r="AA100" s="0" t="s">
        <v>57</v>
      </c>
      <c r="AB100" s="0" t="s">
        <v>58</v>
      </c>
      <c r="AC100" s="0" t="s">
        <v>59</v>
      </c>
      <c r="AD100" s="0" t="s">
        <v>60</v>
      </c>
      <c r="AE100" s="0" t="s">
        <v>61</v>
      </c>
      <c r="AF100" s="0" t="s">
        <v>653</v>
      </c>
      <c r="AG100" s="0" t="s">
        <v>654</v>
      </c>
      <c r="AH100" s="0" t="s">
        <v>64</v>
      </c>
    </row>
    <row r="101" customFormat="false" ht="12.8" hidden="false" customHeight="false" outlineLevel="0" collapsed="false">
      <c r="A101" s="0" t="s">
        <v>655</v>
      </c>
      <c r="B101" s="0" t="s">
        <v>35</v>
      </c>
      <c r="C101" s="0" t="n">
        <v>541</v>
      </c>
      <c r="D101" s="0" t="n">
        <v>176041662</v>
      </c>
      <c r="E101" s="0" t="s">
        <v>36</v>
      </c>
      <c r="F101" s="0" t="s">
        <v>656</v>
      </c>
      <c r="G101" s="0" t="s">
        <v>38</v>
      </c>
      <c r="H101" s="0" t="n">
        <v>95455104</v>
      </c>
      <c r="I101" s="0" t="s">
        <v>39</v>
      </c>
      <c r="J101" s="1" t="s">
        <v>67</v>
      </c>
      <c r="K101" s="0" t="s">
        <v>41</v>
      </c>
      <c r="L101" s="0" t="s">
        <v>42</v>
      </c>
      <c r="M101" s="0" t="s">
        <v>43</v>
      </c>
      <c r="N101" s="0" t="s">
        <v>94</v>
      </c>
      <c r="O101" s="0" t="s">
        <v>45</v>
      </c>
      <c r="P101" s="0" t="s">
        <v>46</v>
      </c>
      <c r="Q101" s="0" t="s">
        <v>69</v>
      </c>
      <c r="R101" s="0" t="s">
        <v>657</v>
      </c>
      <c r="S101" s="0" t="s">
        <v>49</v>
      </c>
      <c r="T101" s="0" t="s">
        <v>50</v>
      </c>
      <c r="U101" s="0" t="s">
        <v>51</v>
      </c>
      <c r="V101" s="0" t="s">
        <v>71</v>
      </c>
      <c r="W101" s="0" t="s">
        <v>53</v>
      </c>
      <c r="X101" s="0" t="s">
        <v>72</v>
      </c>
      <c r="Y101" s="0" t="s">
        <v>658</v>
      </c>
      <c r="Z101" s="0" t="s">
        <v>56</v>
      </c>
      <c r="AA101" s="0" t="s">
        <v>57</v>
      </c>
      <c r="AB101" s="0" t="s">
        <v>58</v>
      </c>
      <c r="AC101" s="0" t="s">
        <v>59</v>
      </c>
      <c r="AD101" s="0" t="s">
        <v>60</v>
      </c>
      <c r="AE101" s="0" t="s">
        <v>61</v>
      </c>
      <c r="AF101" s="0" t="s">
        <v>213</v>
      </c>
      <c r="AG101" s="0" t="s">
        <v>659</v>
      </c>
      <c r="AH101" s="0" t="s">
        <v>64</v>
      </c>
    </row>
    <row r="102" customFormat="false" ht="12.8" hidden="false" customHeight="false" outlineLevel="0" collapsed="false">
      <c r="A102" s="0" t="s">
        <v>660</v>
      </c>
      <c r="B102" s="0" t="s">
        <v>35</v>
      </c>
      <c r="C102" s="0" t="n">
        <v>549</v>
      </c>
      <c r="D102" s="0" t="n">
        <v>50034174</v>
      </c>
      <c r="E102" s="0" t="s">
        <v>36</v>
      </c>
      <c r="F102" s="0" t="s">
        <v>661</v>
      </c>
      <c r="G102" s="0" t="s">
        <v>38</v>
      </c>
      <c r="H102" s="0" t="n">
        <v>29857876</v>
      </c>
      <c r="I102" s="0" t="s">
        <v>39</v>
      </c>
      <c r="J102" s="1" t="s">
        <v>78</v>
      </c>
      <c r="K102" s="0" t="s">
        <v>41</v>
      </c>
      <c r="L102" s="0" t="s">
        <v>42</v>
      </c>
      <c r="M102" s="0" t="s">
        <v>43</v>
      </c>
      <c r="N102" s="0" t="s">
        <v>94</v>
      </c>
      <c r="O102" s="0" t="s">
        <v>45</v>
      </c>
      <c r="P102" s="0" t="s">
        <v>46</v>
      </c>
      <c r="Q102" s="0" t="s">
        <v>69</v>
      </c>
      <c r="R102" s="0" t="s">
        <v>662</v>
      </c>
      <c r="S102" s="0" t="s">
        <v>49</v>
      </c>
      <c r="T102" s="0" t="s">
        <v>50</v>
      </c>
      <c r="U102" s="0" t="s">
        <v>51</v>
      </c>
      <c r="V102" s="0" t="s">
        <v>71</v>
      </c>
      <c r="W102" s="0" t="s">
        <v>53</v>
      </c>
      <c r="X102" s="0" t="s">
        <v>72</v>
      </c>
      <c r="Y102" s="0" t="s">
        <v>663</v>
      </c>
      <c r="Z102" s="0" t="s">
        <v>56</v>
      </c>
      <c r="AA102" s="0" t="s">
        <v>57</v>
      </c>
      <c r="AB102" s="0" t="s">
        <v>58</v>
      </c>
      <c r="AC102" s="0" t="s">
        <v>59</v>
      </c>
      <c r="AD102" s="0" t="s">
        <v>60</v>
      </c>
      <c r="AE102" s="0" t="s">
        <v>61</v>
      </c>
      <c r="AF102" s="0" t="s">
        <v>460</v>
      </c>
      <c r="AG102" s="0" t="s">
        <v>664</v>
      </c>
      <c r="AH102" s="0" t="s">
        <v>64</v>
      </c>
    </row>
    <row r="103" customFormat="false" ht="12.8" hidden="false" customHeight="false" outlineLevel="0" collapsed="false">
      <c r="A103" s="0" t="s">
        <v>665</v>
      </c>
      <c r="B103" s="0" t="s">
        <v>35</v>
      </c>
      <c r="C103" s="0" t="n">
        <v>549</v>
      </c>
      <c r="D103" s="0" t="n">
        <v>97419121</v>
      </c>
      <c r="E103" s="0" t="s">
        <v>36</v>
      </c>
      <c r="F103" s="0" t="s">
        <v>666</v>
      </c>
      <c r="G103" s="0" t="s">
        <v>38</v>
      </c>
      <c r="H103" s="0" t="n">
        <v>59892436</v>
      </c>
      <c r="I103" s="0" t="s">
        <v>39</v>
      </c>
      <c r="J103" s="1" t="s">
        <v>108</v>
      </c>
      <c r="K103" s="0" t="s">
        <v>41</v>
      </c>
      <c r="L103" s="0" t="s">
        <v>42</v>
      </c>
      <c r="M103" s="0" t="s">
        <v>43</v>
      </c>
      <c r="N103" s="0" t="s">
        <v>86</v>
      </c>
      <c r="O103" s="0" t="s">
        <v>45</v>
      </c>
      <c r="P103" s="0" t="s">
        <v>46</v>
      </c>
      <c r="Q103" s="0" t="s">
        <v>47</v>
      </c>
      <c r="R103" s="0" t="s">
        <v>667</v>
      </c>
      <c r="S103" s="0" t="s">
        <v>49</v>
      </c>
      <c r="T103" s="0" t="s">
        <v>50</v>
      </c>
      <c r="U103" s="0" t="s">
        <v>51</v>
      </c>
      <c r="V103" s="0" t="s">
        <v>52</v>
      </c>
      <c r="W103" s="0" t="s">
        <v>53</v>
      </c>
      <c r="X103" s="0" t="s">
        <v>72</v>
      </c>
      <c r="Y103" s="0" t="s">
        <v>668</v>
      </c>
      <c r="Z103" s="0" t="s">
        <v>56</v>
      </c>
      <c r="AA103" s="0" t="s">
        <v>57</v>
      </c>
      <c r="AB103" s="0" t="s">
        <v>58</v>
      </c>
      <c r="AC103" s="0" t="s">
        <v>59</v>
      </c>
      <c r="AD103" s="0" t="s">
        <v>60</v>
      </c>
      <c r="AE103" s="0" t="s">
        <v>61</v>
      </c>
      <c r="AF103" s="0" t="s">
        <v>511</v>
      </c>
      <c r="AG103" s="0" t="s">
        <v>669</v>
      </c>
      <c r="AH103" s="0" t="s">
        <v>64</v>
      </c>
    </row>
    <row r="104" customFormat="false" ht="12.8" hidden="false" customHeight="false" outlineLevel="0" collapsed="false">
      <c r="A104" s="0" t="s">
        <v>670</v>
      </c>
      <c r="B104" s="0" t="s">
        <v>35</v>
      </c>
      <c r="C104" s="0" t="n">
        <v>549</v>
      </c>
      <c r="D104" s="0" t="n">
        <v>122953513</v>
      </c>
      <c r="E104" s="0" t="s">
        <v>36</v>
      </c>
      <c r="F104" s="0" t="s">
        <v>671</v>
      </c>
      <c r="G104" s="0" t="s">
        <v>38</v>
      </c>
      <c r="H104" s="0" t="n">
        <v>75051994</v>
      </c>
      <c r="I104" s="0" t="s">
        <v>39</v>
      </c>
      <c r="J104" s="1" t="s">
        <v>124</v>
      </c>
      <c r="K104" s="0" t="s">
        <v>41</v>
      </c>
      <c r="L104" s="0" t="s">
        <v>42</v>
      </c>
      <c r="M104" s="0" t="s">
        <v>117</v>
      </c>
      <c r="N104" s="0" t="s">
        <v>86</v>
      </c>
      <c r="O104" s="0" t="s">
        <v>45</v>
      </c>
      <c r="P104" s="0" t="s">
        <v>46</v>
      </c>
      <c r="Q104" s="0" t="s">
        <v>47</v>
      </c>
      <c r="R104" s="0" t="s">
        <v>672</v>
      </c>
      <c r="S104" s="0" t="s">
        <v>49</v>
      </c>
      <c r="T104" s="0" t="s">
        <v>50</v>
      </c>
      <c r="U104" s="0" t="s">
        <v>51</v>
      </c>
      <c r="V104" s="0" t="s">
        <v>52</v>
      </c>
      <c r="W104" s="0" t="s">
        <v>53</v>
      </c>
      <c r="X104" s="0" t="s">
        <v>72</v>
      </c>
      <c r="Y104" s="0" t="s">
        <v>673</v>
      </c>
      <c r="Z104" s="0" t="s">
        <v>56</v>
      </c>
      <c r="AA104" s="0" t="s">
        <v>57</v>
      </c>
      <c r="AB104" s="0" t="s">
        <v>58</v>
      </c>
      <c r="AC104" s="0" t="s">
        <v>59</v>
      </c>
      <c r="AD104" s="0" t="s">
        <v>60</v>
      </c>
      <c r="AE104" s="0" t="s">
        <v>61</v>
      </c>
      <c r="AF104" s="0" t="s">
        <v>402</v>
      </c>
      <c r="AG104" s="0" t="s">
        <v>674</v>
      </c>
      <c r="AH104" s="0" t="s">
        <v>64</v>
      </c>
    </row>
    <row r="105" customFormat="false" ht="12.8" hidden="false" customHeight="false" outlineLevel="0" collapsed="false">
      <c r="A105" s="0" t="s">
        <v>675</v>
      </c>
      <c r="B105" s="0" t="s">
        <v>35</v>
      </c>
      <c r="C105" s="0" t="n">
        <v>549</v>
      </c>
      <c r="D105" s="0" t="n">
        <v>125967102</v>
      </c>
      <c r="E105" s="0" t="s">
        <v>36</v>
      </c>
      <c r="F105" s="0" t="s">
        <v>676</v>
      </c>
      <c r="G105" s="0" t="s">
        <v>38</v>
      </c>
      <c r="H105" s="0" t="n">
        <v>76875981</v>
      </c>
      <c r="I105" s="0" t="s">
        <v>39</v>
      </c>
      <c r="J105" s="1" t="s">
        <v>124</v>
      </c>
      <c r="K105" s="0" t="s">
        <v>41</v>
      </c>
      <c r="L105" s="0" t="s">
        <v>42</v>
      </c>
      <c r="M105" s="0" t="s">
        <v>109</v>
      </c>
      <c r="N105" s="0" t="s">
        <v>86</v>
      </c>
      <c r="O105" s="0" t="s">
        <v>45</v>
      </c>
      <c r="P105" s="0" t="s">
        <v>46</v>
      </c>
      <c r="Q105" s="0" t="s">
        <v>47</v>
      </c>
      <c r="R105" s="0" t="s">
        <v>677</v>
      </c>
      <c r="S105" s="0" t="s">
        <v>49</v>
      </c>
      <c r="T105" s="0" t="s">
        <v>50</v>
      </c>
      <c r="U105" s="0" t="s">
        <v>51</v>
      </c>
      <c r="V105" s="0" t="s">
        <v>52</v>
      </c>
      <c r="W105" s="0" t="s">
        <v>53</v>
      </c>
      <c r="X105" s="0" t="s">
        <v>72</v>
      </c>
      <c r="Y105" s="0" t="s">
        <v>678</v>
      </c>
      <c r="Z105" s="0" t="s">
        <v>56</v>
      </c>
      <c r="AA105" s="0" t="s">
        <v>57</v>
      </c>
      <c r="AB105" s="0" t="s">
        <v>58</v>
      </c>
      <c r="AC105" s="0" t="s">
        <v>59</v>
      </c>
      <c r="AD105" s="0" t="s">
        <v>60</v>
      </c>
      <c r="AE105" s="0" t="s">
        <v>61</v>
      </c>
      <c r="AF105" s="0" t="s">
        <v>679</v>
      </c>
      <c r="AG105" s="0" t="s">
        <v>680</v>
      </c>
      <c r="AH105" s="0" t="s">
        <v>64</v>
      </c>
    </row>
    <row r="106" customFormat="false" ht="12.8" hidden="false" customHeight="false" outlineLevel="0" collapsed="false">
      <c r="A106" s="0" t="s">
        <v>681</v>
      </c>
      <c r="B106" s="0" t="s">
        <v>35</v>
      </c>
      <c r="C106" s="0" t="n">
        <v>550</v>
      </c>
      <c r="D106" s="0" t="n">
        <v>92393911</v>
      </c>
      <c r="E106" s="0" t="s">
        <v>36</v>
      </c>
      <c r="F106" s="0" t="s">
        <v>682</v>
      </c>
      <c r="G106" s="0" t="s">
        <v>38</v>
      </c>
      <c r="H106" s="0" t="n">
        <v>55642809</v>
      </c>
      <c r="I106" s="0" t="s">
        <v>39</v>
      </c>
      <c r="J106" s="1" t="s">
        <v>108</v>
      </c>
      <c r="K106" s="0" t="s">
        <v>41</v>
      </c>
      <c r="L106" s="0" t="s">
        <v>42</v>
      </c>
      <c r="M106" s="0" t="s">
        <v>109</v>
      </c>
      <c r="N106" s="0" t="s">
        <v>94</v>
      </c>
      <c r="O106" s="0" t="s">
        <v>45</v>
      </c>
      <c r="P106" s="0" t="s">
        <v>46</v>
      </c>
      <c r="Q106" s="0" t="s">
        <v>47</v>
      </c>
      <c r="R106" s="0" t="s">
        <v>683</v>
      </c>
      <c r="S106" s="0" t="s">
        <v>49</v>
      </c>
      <c r="T106" s="0" t="s">
        <v>50</v>
      </c>
      <c r="U106" s="0" t="s">
        <v>51</v>
      </c>
      <c r="V106" s="0" t="s">
        <v>52</v>
      </c>
      <c r="W106" s="0" t="s">
        <v>53</v>
      </c>
      <c r="X106" s="0" t="s">
        <v>72</v>
      </c>
      <c r="Y106" s="0" t="s">
        <v>684</v>
      </c>
      <c r="Z106" s="0" t="s">
        <v>56</v>
      </c>
      <c r="AA106" s="0" t="s">
        <v>57</v>
      </c>
      <c r="AB106" s="0" t="s">
        <v>58</v>
      </c>
      <c r="AC106" s="0" t="s">
        <v>59</v>
      </c>
      <c r="AD106" s="0" t="s">
        <v>60</v>
      </c>
      <c r="AE106" s="0" t="s">
        <v>61</v>
      </c>
      <c r="AF106" s="0" t="s">
        <v>287</v>
      </c>
      <c r="AG106" s="0" t="s">
        <v>685</v>
      </c>
      <c r="AH106" s="0" t="s">
        <v>64</v>
      </c>
    </row>
    <row r="107" customFormat="false" ht="12.8" hidden="false" customHeight="false" outlineLevel="0" collapsed="false">
      <c r="A107" s="0" t="s">
        <v>686</v>
      </c>
      <c r="B107" s="0" t="s">
        <v>35</v>
      </c>
      <c r="C107" s="0" t="n">
        <v>549</v>
      </c>
      <c r="D107" s="0" t="n">
        <v>86769063</v>
      </c>
      <c r="E107" s="0" t="s">
        <v>36</v>
      </c>
      <c r="F107" s="0" t="s">
        <v>687</v>
      </c>
      <c r="G107" s="0" t="s">
        <v>38</v>
      </c>
      <c r="H107" s="0" t="n">
        <v>54698417</v>
      </c>
      <c r="I107" s="0" t="s">
        <v>39</v>
      </c>
      <c r="J107" s="1" t="s">
        <v>124</v>
      </c>
      <c r="K107" s="0" t="s">
        <v>41</v>
      </c>
      <c r="L107" s="0" t="s">
        <v>42</v>
      </c>
      <c r="M107" s="0" t="s">
        <v>43</v>
      </c>
      <c r="N107" s="0" t="s">
        <v>94</v>
      </c>
      <c r="O107" s="0" t="s">
        <v>45</v>
      </c>
      <c r="P107" s="0" t="s">
        <v>46</v>
      </c>
      <c r="Q107" s="0" t="s">
        <v>47</v>
      </c>
      <c r="R107" s="0" t="s">
        <v>688</v>
      </c>
      <c r="S107" s="0" t="s">
        <v>49</v>
      </c>
      <c r="T107" s="0" t="s">
        <v>50</v>
      </c>
      <c r="U107" s="0" t="s">
        <v>51</v>
      </c>
      <c r="V107" s="0" t="s">
        <v>52</v>
      </c>
      <c r="W107" s="0" t="s">
        <v>53</v>
      </c>
      <c r="X107" s="0" t="s">
        <v>72</v>
      </c>
      <c r="Y107" s="0" t="s">
        <v>689</v>
      </c>
      <c r="Z107" s="0" t="s">
        <v>56</v>
      </c>
      <c r="AA107" s="0" t="s">
        <v>57</v>
      </c>
      <c r="AB107" s="0" t="s">
        <v>58</v>
      </c>
      <c r="AC107" s="0" t="s">
        <v>59</v>
      </c>
      <c r="AD107" s="0" t="s">
        <v>60</v>
      </c>
      <c r="AE107" s="0" t="s">
        <v>61</v>
      </c>
      <c r="AF107" s="0" t="s">
        <v>320</v>
      </c>
      <c r="AG107" s="0" t="s">
        <v>690</v>
      </c>
      <c r="AH107" s="0" t="s">
        <v>64</v>
      </c>
    </row>
    <row r="108" customFormat="false" ht="12.8" hidden="false" customHeight="false" outlineLevel="0" collapsed="false">
      <c r="A108" s="0" t="s">
        <v>691</v>
      </c>
      <c r="B108" s="0" t="s">
        <v>35</v>
      </c>
      <c r="C108" s="0" t="n">
        <v>549</v>
      </c>
      <c r="D108" s="0" t="n">
        <v>102667424</v>
      </c>
      <c r="E108" s="0" t="s">
        <v>36</v>
      </c>
      <c r="F108" s="0" t="s">
        <v>692</v>
      </c>
      <c r="G108" s="0" t="s">
        <v>38</v>
      </c>
      <c r="H108" s="0" t="n">
        <v>62642018</v>
      </c>
      <c r="I108" s="0" t="s">
        <v>39</v>
      </c>
      <c r="J108" s="1" t="s">
        <v>131</v>
      </c>
      <c r="K108" s="0" t="s">
        <v>41</v>
      </c>
      <c r="L108" s="0" t="s">
        <v>42</v>
      </c>
      <c r="M108" s="0" t="s">
        <v>43</v>
      </c>
      <c r="N108" s="0" t="s">
        <v>94</v>
      </c>
      <c r="O108" s="0" t="s">
        <v>45</v>
      </c>
      <c r="P108" s="0" t="s">
        <v>46</v>
      </c>
      <c r="Q108" s="0" t="s">
        <v>47</v>
      </c>
      <c r="R108" s="0" t="s">
        <v>693</v>
      </c>
      <c r="S108" s="0" t="s">
        <v>49</v>
      </c>
      <c r="T108" s="0" t="s">
        <v>50</v>
      </c>
      <c r="U108" s="0" t="s">
        <v>51</v>
      </c>
      <c r="V108" s="0" t="s">
        <v>52</v>
      </c>
      <c r="W108" s="0" t="s">
        <v>53</v>
      </c>
      <c r="X108" s="0" t="s">
        <v>54</v>
      </c>
      <c r="Y108" s="0" t="s">
        <v>694</v>
      </c>
      <c r="Z108" s="0" t="s">
        <v>56</v>
      </c>
      <c r="AA108" s="0" t="s">
        <v>57</v>
      </c>
      <c r="AB108" s="0" t="s">
        <v>58</v>
      </c>
      <c r="AC108" s="0" t="s">
        <v>59</v>
      </c>
      <c r="AD108" s="0" t="s">
        <v>60</v>
      </c>
      <c r="AE108" s="0" t="s">
        <v>61</v>
      </c>
      <c r="AF108" s="0" t="s">
        <v>627</v>
      </c>
      <c r="AG108" s="0" t="s">
        <v>695</v>
      </c>
      <c r="AH108" s="0" t="s">
        <v>64</v>
      </c>
    </row>
    <row r="109" customFormat="false" ht="12.8" hidden="false" customHeight="false" outlineLevel="0" collapsed="false">
      <c r="A109" s="0" t="s">
        <v>696</v>
      </c>
      <c r="B109" s="0" t="s">
        <v>35</v>
      </c>
      <c r="C109" s="0" t="n">
        <v>545</v>
      </c>
      <c r="D109" s="0" t="n">
        <v>194945177</v>
      </c>
      <c r="E109" s="0" t="s">
        <v>36</v>
      </c>
      <c r="F109" s="0" t="s">
        <v>697</v>
      </c>
      <c r="G109" s="0" t="s">
        <v>38</v>
      </c>
      <c r="H109" s="0" t="n">
        <v>105779354</v>
      </c>
      <c r="I109" s="0" t="s">
        <v>39</v>
      </c>
      <c r="J109" s="1" t="s">
        <v>237</v>
      </c>
      <c r="K109" s="0" t="s">
        <v>41</v>
      </c>
      <c r="L109" s="0" t="s">
        <v>42</v>
      </c>
      <c r="M109" s="0" t="s">
        <v>43</v>
      </c>
      <c r="N109" s="0" t="s">
        <v>68</v>
      </c>
      <c r="O109" s="0" t="s">
        <v>45</v>
      </c>
      <c r="P109" s="0" t="s">
        <v>46</v>
      </c>
      <c r="Q109" s="0" t="s">
        <v>69</v>
      </c>
      <c r="R109" s="0" t="s">
        <v>698</v>
      </c>
      <c r="S109" s="0" t="s">
        <v>49</v>
      </c>
      <c r="T109" s="0" t="s">
        <v>50</v>
      </c>
      <c r="U109" s="0" t="s">
        <v>51</v>
      </c>
      <c r="V109" s="0" t="s">
        <v>71</v>
      </c>
      <c r="W109" s="0" t="s">
        <v>53</v>
      </c>
      <c r="X109" s="0" t="s">
        <v>54</v>
      </c>
      <c r="Y109" s="0" t="s">
        <v>699</v>
      </c>
      <c r="Z109" s="0" t="s">
        <v>56</v>
      </c>
      <c r="AA109" s="0" t="s">
        <v>57</v>
      </c>
      <c r="AB109" s="0" t="s">
        <v>58</v>
      </c>
      <c r="AC109" s="0" t="s">
        <v>59</v>
      </c>
      <c r="AD109" s="0" t="s">
        <v>60</v>
      </c>
      <c r="AE109" s="0" t="s">
        <v>61</v>
      </c>
      <c r="AF109" s="0" t="s">
        <v>380</v>
      </c>
      <c r="AG109" s="0" t="s">
        <v>700</v>
      </c>
      <c r="AH109" s="0" t="s">
        <v>64</v>
      </c>
    </row>
    <row r="110" customFormat="false" ht="12.8" hidden="false" customHeight="false" outlineLevel="0" collapsed="false">
      <c r="A110" s="0" t="s">
        <v>701</v>
      </c>
      <c r="B110" s="0" t="s">
        <v>35</v>
      </c>
      <c r="C110" s="0" t="n">
        <v>549</v>
      </c>
      <c r="D110" s="0" t="n">
        <v>81729883</v>
      </c>
      <c r="E110" s="0" t="s">
        <v>36</v>
      </c>
      <c r="F110" s="0" t="s">
        <v>702</v>
      </c>
      <c r="G110" s="0" t="s">
        <v>38</v>
      </c>
      <c r="H110" s="0" t="n">
        <v>49929953</v>
      </c>
      <c r="I110" s="0" t="s">
        <v>39</v>
      </c>
      <c r="J110" s="1" t="s">
        <v>131</v>
      </c>
      <c r="K110" s="0" t="s">
        <v>41</v>
      </c>
      <c r="L110" s="0" t="s">
        <v>42</v>
      </c>
      <c r="M110" s="0" t="s">
        <v>109</v>
      </c>
      <c r="N110" s="0" t="s">
        <v>68</v>
      </c>
      <c r="O110" s="0" t="s">
        <v>45</v>
      </c>
      <c r="P110" s="0" t="s">
        <v>46</v>
      </c>
      <c r="Q110" s="0" t="s">
        <v>47</v>
      </c>
      <c r="R110" s="0" t="s">
        <v>703</v>
      </c>
      <c r="S110" s="0" t="s">
        <v>49</v>
      </c>
      <c r="T110" s="0" t="s">
        <v>50</v>
      </c>
      <c r="U110" s="0" t="s">
        <v>51</v>
      </c>
      <c r="V110" s="0" t="s">
        <v>52</v>
      </c>
      <c r="W110" s="0" t="s">
        <v>53</v>
      </c>
      <c r="X110" s="0" t="s">
        <v>54</v>
      </c>
      <c r="Y110" s="0" t="s">
        <v>704</v>
      </c>
      <c r="Z110" s="0" t="s">
        <v>56</v>
      </c>
      <c r="AA110" s="0" t="s">
        <v>57</v>
      </c>
      <c r="AB110" s="0" t="s">
        <v>58</v>
      </c>
      <c r="AC110" s="0" t="s">
        <v>59</v>
      </c>
      <c r="AD110" s="0" t="s">
        <v>60</v>
      </c>
      <c r="AE110" s="0" t="s">
        <v>61</v>
      </c>
      <c r="AF110" s="0" t="s">
        <v>374</v>
      </c>
      <c r="AG110" s="0" t="s">
        <v>705</v>
      </c>
      <c r="AH110" s="0" t="s">
        <v>64</v>
      </c>
    </row>
    <row r="111" customFormat="false" ht="12.8" hidden="false" customHeight="false" outlineLevel="0" collapsed="false">
      <c r="A111" s="0" t="s">
        <v>706</v>
      </c>
      <c r="B111" s="0" t="s">
        <v>35</v>
      </c>
      <c r="C111" s="0" t="n">
        <v>550</v>
      </c>
      <c r="D111" s="0" t="n">
        <v>74010631</v>
      </c>
      <c r="E111" s="0" t="s">
        <v>36</v>
      </c>
      <c r="F111" s="0" t="s">
        <v>707</v>
      </c>
      <c r="G111" s="0" t="s">
        <v>38</v>
      </c>
      <c r="H111" s="0" t="n">
        <v>44818717</v>
      </c>
      <c r="I111" s="0" t="s">
        <v>39</v>
      </c>
      <c r="J111" s="1" t="s">
        <v>93</v>
      </c>
      <c r="K111" s="0" t="s">
        <v>41</v>
      </c>
      <c r="L111" s="0" t="s">
        <v>42</v>
      </c>
      <c r="M111" s="0" t="s">
        <v>85</v>
      </c>
      <c r="N111" s="0" t="s">
        <v>86</v>
      </c>
      <c r="O111" s="0" t="s">
        <v>45</v>
      </c>
      <c r="P111" s="0" t="s">
        <v>46</v>
      </c>
      <c r="Q111" s="0" t="s">
        <v>47</v>
      </c>
      <c r="R111" s="0" t="s">
        <v>708</v>
      </c>
      <c r="S111" s="0" t="s">
        <v>49</v>
      </c>
      <c r="T111" s="0" t="s">
        <v>50</v>
      </c>
      <c r="U111" s="0" t="s">
        <v>51</v>
      </c>
      <c r="V111" s="0" t="s">
        <v>52</v>
      </c>
      <c r="W111" s="0" t="s">
        <v>53</v>
      </c>
      <c r="X111" s="0" t="s">
        <v>72</v>
      </c>
      <c r="Y111" s="0" t="s">
        <v>709</v>
      </c>
      <c r="Z111" s="0" t="s">
        <v>56</v>
      </c>
      <c r="AA111" s="0" t="s">
        <v>57</v>
      </c>
      <c r="AB111" s="0" t="s">
        <v>58</v>
      </c>
      <c r="AC111" s="0" t="s">
        <v>59</v>
      </c>
      <c r="AD111" s="0" t="s">
        <v>60</v>
      </c>
      <c r="AE111" s="0" t="s">
        <v>61</v>
      </c>
      <c r="AF111" s="0" t="s">
        <v>483</v>
      </c>
      <c r="AG111" s="0" t="s">
        <v>710</v>
      </c>
      <c r="AH111" s="0" t="s">
        <v>64</v>
      </c>
    </row>
    <row r="112" customFormat="false" ht="12.8" hidden="false" customHeight="false" outlineLevel="0" collapsed="false">
      <c r="A112" s="0" t="s">
        <v>711</v>
      </c>
      <c r="B112" s="0" t="s">
        <v>35</v>
      </c>
      <c r="C112" s="0" t="n">
        <v>550</v>
      </c>
      <c r="D112" s="0" t="n">
        <v>68399234</v>
      </c>
      <c r="E112" s="0" t="s">
        <v>36</v>
      </c>
      <c r="F112" s="0" t="s">
        <v>712</v>
      </c>
      <c r="G112" s="0" t="s">
        <v>38</v>
      </c>
      <c r="H112" s="0" t="n">
        <v>42294972</v>
      </c>
      <c r="I112" s="0" t="s">
        <v>39</v>
      </c>
      <c r="J112" s="1" t="s">
        <v>93</v>
      </c>
      <c r="K112" s="0" t="s">
        <v>41</v>
      </c>
      <c r="L112" s="0" t="s">
        <v>42</v>
      </c>
      <c r="M112" s="0" t="s">
        <v>109</v>
      </c>
      <c r="N112" s="0" t="s">
        <v>68</v>
      </c>
      <c r="O112" s="0" t="s">
        <v>45</v>
      </c>
      <c r="P112" s="0" t="s">
        <v>46</v>
      </c>
      <c r="Q112" s="0" t="s">
        <v>47</v>
      </c>
      <c r="R112" s="0" t="s">
        <v>713</v>
      </c>
      <c r="S112" s="0" t="s">
        <v>49</v>
      </c>
      <c r="T112" s="0" t="s">
        <v>50</v>
      </c>
      <c r="U112" s="0" t="s">
        <v>51</v>
      </c>
      <c r="V112" s="0" t="s">
        <v>52</v>
      </c>
      <c r="W112" s="0" t="s">
        <v>53</v>
      </c>
      <c r="X112" s="0" t="s">
        <v>72</v>
      </c>
      <c r="Y112" s="0" t="s">
        <v>714</v>
      </c>
      <c r="Z112" s="0" t="s">
        <v>56</v>
      </c>
      <c r="AA112" s="0" t="s">
        <v>57</v>
      </c>
      <c r="AB112" s="0" t="s">
        <v>58</v>
      </c>
      <c r="AC112" s="0" t="s">
        <v>59</v>
      </c>
      <c r="AD112" s="0" t="s">
        <v>60</v>
      </c>
      <c r="AE112" s="0" t="s">
        <v>61</v>
      </c>
      <c r="AF112" s="0" t="s">
        <v>472</v>
      </c>
      <c r="AG112" s="0" t="s">
        <v>715</v>
      </c>
      <c r="AH112" s="0" t="s">
        <v>64</v>
      </c>
    </row>
    <row r="113" customFormat="false" ht="12.8" hidden="false" customHeight="false" outlineLevel="0" collapsed="false">
      <c r="A113" s="0" t="s">
        <v>716</v>
      </c>
      <c r="B113" s="0" t="s">
        <v>35</v>
      </c>
      <c r="C113" s="0" t="n">
        <v>549</v>
      </c>
      <c r="D113" s="0" t="n">
        <v>72775936</v>
      </c>
      <c r="E113" s="0" t="s">
        <v>36</v>
      </c>
      <c r="F113" s="0" t="s">
        <v>717</v>
      </c>
      <c r="G113" s="0" t="s">
        <v>38</v>
      </c>
      <c r="H113" s="0" t="n">
        <v>45362824</v>
      </c>
      <c r="I113" s="0" t="s">
        <v>39</v>
      </c>
      <c r="J113" s="1" t="s">
        <v>101</v>
      </c>
      <c r="K113" s="0" t="s">
        <v>41</v>
      </c>
      <c r="L113" s="0" t="s">
        <v>42</v>
      </c>
      <c r="M113" s="0" t="s">
        <v>85</v>
      </c>
      <c r="N113" s="0" t="s">
        <v>86</v>
      </c>
      <c r="O113" s="0" t="s">
        <v>45</v>
      </c>
      <c r="P113" s="0" t="s">
        <v>46</v>
      </c>
      <c r="Q113" s="0" t="s">
        <v>47</v>
      </c>
      <c r="R113" s="0" t="s">
        <v>718</v>
      </c>
      <c r="S113" s="0" t="s">
        <v>49</v>
      </c>
      <c r="T113" s="0" t="s">
        <v>50</v>
      </c>
      <c r="U113" s="0" t="s">
        <v>51</v>
      </c>
      <c r="V113" s="0" t="s">
        <v>52</v>
      </c>
      <c r="W113" s="0" t="s">
        <v>53</v>
      </c>
      <c r="X113" s="0" t="s">
        <v>72</v>
      </c>
      <c r="Y113" s="0" t="s">
        <v>719</v>
      </c>
      <c r="Z113" s="0" t="s">
        <v>56</v>
      </c>
      <c r="AA113" s="0" t="s">
        <v>57</v>
      </c>
      <c r="AB113" s="0" t="s">
        <v>58</v>
      </c>
      <c r="AC113" s="0" t="s">
        <v>59</v>
      </c>
      <c r="AD113" s="0" t="s">
        <v>60</v>
      </c>
      <c r="AE113" s="0" t="s">
        <v>61</v>
      </c>
      <c r="AF113" s="0" t="s">
        <v>494</v>
      </c>
      <c r="AG113" s="0" t="s">
        <v>720</v>
      </c>
      <c r="AH113" s="0" t="s">
        <v>64</v>
      </c>
    </row>
    <row r="114" customFormat="false" ht="12.8" hidden="false" customHeight="false" outlineLevel="0" collapsed="false">
      <c r="A114" s="0" t="s">
        <v>721</v>
      </c>
      <c r="B114" s="0" t="s">
        <v>35</v>
      </c>
      <c r="C114" s="0" t="n">
        <v>549</v>
      </c>
      <c r="D114" s="0" t="n">
        <v>51492125</v>
      </c>
      <c r="E114" s="0" t="s">
        <v>36</v>
      </c>
      <c r="F114" s="0" t="s">
        <v>722</v>
      </c>
      <c r="G114" s="0" t="s">
        <v>38</v>
      </c>
      <c r="H114" s="0" t="n">
        <v>30227057</v>
      </c>
      <c r="I114" s="0" t="s">
        <v>39</v>
      </c>
      <c r="J114" s="1" t="s">
        <v>93</v>
      </c>
      <c r="K114" s="0" t="s">
        <v>41</v>
      </c>
      <c r="L114" s="0" t="s">
        <v>42</v>
      </c>
      <c r="M114" s="0" t="s">
        <v>85</v>
      </c>
      <c r="N114" s="0" t="s">
        <v>86</v>
      </c>
      <c r="O114" s="0" t="s">
        <v>45</v>
      </c>
      <c r="P114" s="0" t="s">
        <v>46</v>
      </c>
      <c r="Q114" s="0" t="s">
        <v>47</v>
      </c>
      <c r="R114" s="0" t="s">
        <v>723</v>
      </c>
      <c r="S114" s="0" t="s">
        <v>49</v>
      </c>
      <c r="T114" s="0" t="s">
        <v>50</v>
      </c>
      <c r="U114" s="0" t="s">
        <v>51</v>
      </c>
      <c r="V114" s="0" t="s">
        <v>52</v>
      </c>
      <c r="W114" s="0" t="s">
        <v>53</v>
      </c>
      <c r="X114" s="0" t="s">
        <v>72</v>
      </c>
      <c r="Y114" s="0" t="s">
        <v>724</v>
      </c>
      <c r="Z114" s="0" t="s">
        <v>56</v>
      </c>
      <c r="AA114" s="0" t="s">
        <v>57</v>
      </c>
      <c r="AB114" s="0" t="s">
        <v>58</v>
      </c>
      <c r="AC114" s="0" t="s">
        <v>59</v>
      </c>
      <c r="AD114" s="0" t="s">
        <v>60</v>
      </c>
      <c r="AE114" s="0" t="s">
        <v>61</v>
      </c>
      <c r="AF114" s="0" t="s">
        <v>276</v>
      </c>
      <c r="AG114" s="0" t="s">
        <v>725</v>
      </c>
      <c r="AH114" s="0" t="s">
        <v>64</v>
      </c>
    </row>
    <row r="115" customFormat="false" ht="12.8" hidden="false" customHeight="false" outlineLevel="0" collapsed="false">
      <c r="A115" s="0" t="s">
        <v>726</v>
      </c>
      <c r="B115" s="0" t="s">
        <v>35</v>
      </c>
      <c r="C115" s="0" t="n">
        <v>547</v>
      </c>
      <c r="D115" s="0" t="n">
        <v>91796743</v>
      </c>
      <c r="E115" s="0" t="s">
        <v>36</v>
      </c>
      <c r="F115" s="0" t="s">
        <v>727</v>
      </c>
      <c r="G115" s="0" t="s">
        <v>38</v>
      </c>
      <c r="H115" s="0" t="n">
        <v>49769117</v>
      </c>
      <c r="I115" s="0" t="s">
        <v>39</v>
      </c>
      <c r="J115" s="1" t="s">
        <v>204</v>
      </c>
      <c r="K115" s="0" t="s">
        <v>41</v>
      </c>
      <c r="L115" s="0" t="s">
        <v>42</v>
      </c>
      <c r="M115" s="0" t="s">
        <v>117</v>
      </c>
      <c r="N115" s="0" t="s">
        <v>598</v>
      </c>
      <c r="O115" s="0" t="s">
        <v>45</v>
      </c>
      <c r="P115" s="0" t="s">
        <v>46</v>
      </c>
      <c r="Q115" s="0" t="s">
        <v>69</v>
      </c>
      <c r="R115" s="0" t="s">
        <v>728</v>
      </c>
      <c r="S115" s="0" t="s">
        <v>49</v>
      </c>
      <c r="T115" s="0" t="s">
        <v>50</v>
      </c>
      <c r="U115" s="0" t="s">
        <v>51</v>
      </c>
      <c r="V115" s="0" t="s">
        <v>71</v>
      </c>
      <c r="W115" s="0" t="s">
        <v>53</v>
      </c>
      <c r="X115" s="0" t="s">
        <v>54</v>
      </c>
      <c r="Y115" s="0" t="s">
        <v>729</v>
      </c>
      <c r="Z115" s="0" t="s">
        <v>56</v>
      </c>
      <c r="AA115" s="0" t="s">
        <v>57</v>
      </c>
      <c r="AB115" s="0" t="s">
        <v>58</v>
      </c>
      <c r="AC115" s="0" t="s">
        <v>59</v>
      </c>
      <c r="AD115" s="0" t="s">
        <v>60</v>
      </c>
      <c r="AE115" s="0" t="s">
        <v>61</v>
      </c>
      <c r="AF115" s="0" t="s">
        <v>74</v>
      </c>
      <c r="AG115" s="0" t="s">
        <v>730</v>
      </c>
      <c r="AH115" s="0" t="s">
        <v>64</v>
      </c>
    </row>
    <row r="116" customFormat="false" ht="12.8" hidden="false" customHeight="false" outlineLevel="0" collapsed="false">
      <c r="A116" s="0" t="s">
        <v>731</v>
      </c>
      <c r="B116" s="0" t="s">
        <v>35</v>
      </c>
      <c r="C116" s="0" t="n">
        <v>550</v>
      </c>
      <c r="D116" s="0" t="n">
        <v>51080142</v>
      </c>
      <c r="E116" s="0" t="s">
        <v>36</v>
      </c>
      <c r="F116" s="0" t="s">
        <v>732</v>
      </c>
      <c r="G116" s="0" t="s">
        <v>38</v>
      </c>
      <c r="H116" s="0" t="n">
        <v>29703760</v>
      </c>
      <c r="I116" s="0" t="s">
        <v>39</v>
      </c>
      <c r="J116" s="1" t="s">
        <v>40</v>
      </c>
      <c r="K116" s="0" t="s">
        <v>41</v>
      </c>
      <c r="L116" s="0" t="s">
        <v>42</v>
      </c>
      <c r="M116" s="0" t="s">
        <v>43</v>
      </c>
      <c r="N116" s="0" t="s">
        <v>86</v>
      </c>
      <c r="O116" s="0" t="s">
        <v>45</v>
      </c>
      <c r="P116" s="0" t="s">
        <v>46</v>
      </c>
      <c r="Q116" s="0" t="s">
        <v>69</v>
      </c>
      <c r="R116" s="0" t="s">
        <v>733</v>
      </c>
      <c r="S116" s="0" t="s">
        <v>49</v>
      </c>
      <c r="T116" s="0" t="s">
        <v>50</v>
      </c>
      <c r="U116" s="0" t="s">
        <v>51</v>
      </c>
      <c r="V116" s="0" t="s">
        <v>71</v>
      </c>
      <c r="W116" s="0" t="s">
        <v>53</v>
      </c>
      <c r="X116" s="0" t="s">
        <v>54</v>
      </c>
      <c r="Y116" s="0" t="s">
        <v>734</v>
      </c>
      <c r="Z116" s="0" t="s">
        <v>56</v>
      </c>
      <c r="AA116" s="0" t="s">
        <v>57</v>
      </c>
      <c r="AB116" s="0" t="s">
        <v>58</v>
      </c>
      <c r="AC116" s="0" t="s">
        <v>59</v>
      </c>
      <c r="AD116" s="0" t="s">
        <v>60</v>
      </c>
      <c r="AE116" s="0" t="s">
        <v>61</v>
      </c>
      <c r="AF116" s="0" t="s">
        <v>391</v>
      </c>
      <c r="AG116" s="0" t="s">
        <v>735</v>
      </c>
      <c r="AH116" s="0" t="s">
        <v>64</v>
      </c>
    </row>
    <row r="117" customFormat="false" ht="12.8" hidden="false" customHeight="false" outlineLevel="0" collapsed="false">
      <c r="A117" s="0" t="s">
        <v>736</v>
      </c>
      <c r="B117" s="0" t="s">
        <v>35</v>
      </c>
      <c r="C117" s="0" t="n">
        <v>550</v>
      </c>
      <c r="D117" s="0" t="n">
        <v>33453839</v>
      </c>
      <c r="E117" s="0" t="s">
        <v>36</v>
      </c>
      <c r="F117" s="0" t="s">
        <v>737</v>
      </c>
      <c r="G117" s="0" t="s">
        <v>38</v>
      </c>
      <c r="H117" s="0" t="n">
        <v>19744488</v>
      </c>
      <c r="I117" s="0" t="s">
        <v>39</v>
      </c>
      <c r="J117" s="1" t="s">
        <v>255</v>
      </c>
      <c r="K117" s="0" t="s">
        <v>41</v>
      </c>
      <c r="L117" s="0" t="s">
        <v>42</v>
      </c>
      <c r="M117" s="0" t="s">
        <v>109</v>
      </c>
      <c r="N117" s="0" t="s">
        <v>86</v>
      </c>
      <c r="O117" s="0" t="s">
        <v>45</v>
      </c>
      <c r="P117" s="0" t="s">
        <v>46</v>
      </c>
      <c r="Q117" s="0" t="s">
        <v>69</v>
      </c>
      <c r="R117" s="0" t="s">
        <v>738</v>
      </c>
      <c r="S117" s="0" t="s">
        <v>49</v>
      </c>
      <c r="T117" s="0" t="s">
        <v>50</v>
      </c>
      <c r="U117" s="0" t="s">
        <v>51</v>
      </c>
      <c r="V117" s="0" t="s">
        <v>71</v>
      </c>
      <c r="W117" s="0" t="s">
        <v>53</v>
      </c>
      <c r="X117" s="0" t="s">
        <v>54</v>
      </c>
      <c r="Y117" s="0" t="s">
        <v>739</v>
      </c>
      <c r="Z117" s="0" t="s">
        <v>56</v>
      </c>
      <c r="AA117" s="0" t="s">
        <v>57</v>
      </c>
      <c r="AB117" s="0" t="s">
        <v>58</v>
      </c>
      <c r="AC117" s="0" t="s">
        <v>59</v>
      </c>
      <c r="AD117" s="0" t="s">
        <v>60</v>
      </c>
      <c r="AE117" s="0" t="s">
        <v>61</v>
      </c>
      <c r="AF117" s="0" t="s">
        <v>104</v>
      </c>
      <c r="AG117" s="0" t="s">
        <v>740</v>
      </c>
      <c r="AH117" s="0" t="s">
        <v>64</v>
      </c>
    </row>
    <row r="118" customFormat="false" ht="12.8" hidden="false" customHeight="false" outlineLevel="0" collapsed="false">
      <c r="A118" s="0" t="s">
        <v>741</v>
      </c>
      <c r="B118" s="0" t="s">
        <v>35</v>
      </c>
      <c r="C118" s="0" t="n">
        <v>550</v>
      </c>
      <c r="D118" s="0" t="n">
        <v>49820124</v>
      </c>
      <c r="E118" s="0" t="s">
        <v>36</v>
      </c>
      <c r="F118" s="0" t="s">
        <v>742</v>
      </c>
      <c r="G118" s="0" t="s">
        <v>38</v>
      </c>
      <c r="H118" s="0" t="n">
        <v>30177295</v>
      </c>
      <c r="I118" s="0" t="s">
        <v>39</v>
      </c>
      <c r="J118" s="1" t="s">
        <v>148</v>
      </c>
      <c r="K118" s="0" t="s">
        <v>41</v>
      </c>
      <c r="L118" s="0" t="s">
        <v>42</v>
      </c>
      <c r="M118" s="0" t="s">
        <v>109</v>
      </c>
      <c r="N118" s="0" t="s">
        <v>94</v>
      </c>
      <c r="O118" s="0" t="s">
        <v>45</v>
      </c>
      <c r="P118" s="0" t="s">
        <v>46</v>
      </c>
      <c r="Q118" s="0" t="s">
        <v>47</v>
      </c>
      <c r="R118" s="0" t="s">
        <v>743</v>
      </c>
      <c r="S118" s="0" t="s">
        <v>49</v>
      </c>
      <c r="T118" s="0" t="s">
        <v>50</v>
      </c>
      <c r="U118" s="0" t="s">
        <v>51</v>
      </c>
      <c r="V118" s="0" t="s">
        <v>52</v>
      </c>
      <c r="W118" s="0" t="s">
        <v>53</v>
      </c>
      <c r="X118" s="0" t="s">
        <v>54</v>
      </c>
      <c r="Y118" s="0" t="s">
        <v>744</v>
      </c>
      <c r="Z118" s="0" t="s">
        <v>56</v>
      </c>
      <c r="AA118" s="0" t="s">
        <v>57</v>
      </c>
      <c r="AB118" s="0" t="s">
        <v>58</v>
      </c>
      <c r="AC118" s="0" t="s">
        <v>59</v>
      </c>
      <c r="AD118" s="0" t="s">
        <v>60</v>
      </c>
      <c r="AE118" s="0" t="s">
        <v>61</v>
      </c>
      <c r="AF118" s="0" t="s">
        <v>442</v>
      </c>
      <c r="AG118" s="0" t="s">
        <v>745</v>
      </c>
      <c r="AH118" s="0" t="s">
        <v>64</v>
      </c>
    </row>
    <row r="119" customFormat="false" ht="12.8" hidden="false" customHeight="false" outlineLevel="0" collapsed="false">
      <c r="A119" s="0" t="s">
        <v>746</v>
      </c>
      <c r="B119" s="0" t="s">
        <v>35</v>
      </c>
      <c r="C119" s="0" t="n">
        <v>550</v>
      </c>
      <c r="D119" s="0" t="n">
        <v>24388234</v>
      </c>
      <c r="E119" s="0" t="s">
        <v>36</v>
      </c>
      <c r="F119" s="0" t="s">
        <v>747</v>
      </c>
      <c r="G119" s="0" t="s">
        <v>38</v>
      </c>
      <c r="H119" s="0" t="n">
        <v>14845897</v>
      </c>
      <c r="I119" s="0" t="s">
        <v>39</v>
      </c>
      <c r="J119" s="1" t="s">
        <v>255</v>
      </c>
      <c r="K119" s="0" t="s">
        <v>41</v>
      </c>
      <c r="L119" s="0" t="s">
        <v>42</v>
      </c>
      <c r="M119" s="0" t="s">
        <v>109</v>
      </c>
      <c r="N119" s="0" t="s">
        <v>68</v>
      </c>
      <c r="O119" s="0" t="s">
        <v>45</v>
      </c>
      <c r="P119" s="0" t="s">
        <v>46</v>
      </c>
      <c r="Q119" s="0" t="s">
        <v>47</v>
      </c>
      <c r="R119" s="0" t="s">
        <v>748</v>
      </c>
      <c r="S119" s="0" t="s">
        <v>49</v>
      </c>
      <c r="T119" s="0" t="s">
        <v>50</v>
      </c>
      <c r="U119" s="0" t="s">
        <v>51</v>
      </c>
      <c r="V119" s="0" t="s">
        <v>52</v>
      </c>
      <c r="W119" s="0" t="s">
        <v>53</v>
      </c>
      <c r="X119" s="0" t="s">
        <v>54</v>
      </c>
      <c r="Y119" s="0" t="s">
        <v>749</v>
      </c>
      <c r="Z119" s="0" t="s">
        <v>56</v>
      </c>
      <c r="AA119" s="0" t="s">
        <v>57</v>
      </c>
      <c r="AB119" s="0" t="s">
        <v>58</v>
      </c>
      <c r="AC119" s="0" t="s">
        <v>59</v>
      </c>
      <c r="AD119" s="0" t="s">
        <v>60</v>
      </c>
      <c r="AE119" s="0" t="s">
        <v>61</v>
      </c>
      <c r="AF119" s="0" t="s">
        <v>158</v>
      </c>
      <c r="AG119" s="0" t="s">
        <v>750</v>
      </c>
      <c r="AH119" s="0" t="s">
        <v>64</v>
      </c>
    </row>
    <row r="120" customFormat="false" ht="12.8" hidden="false" customHeight="false" outlineLevel="0" collapsed="false">
      <c r="A120" s="0" t="s">
        <v>751</v>
      </c>
      <c r="B120" s="0" t="s">
        <v>35</v>
      </c>
      <c r="C120" s="0" t="n">
        <v>550</v>
      </c>
      <c r="D120" s="0" t="n">
        <v>34534405</v>
      </c>
      <c r="E120" s="0" t="s">
        <v>36</v>
      </c>
      <c r="F120" s="0" t="s">
        <v>752</v>
      </c>
      <c r="G120" s="0" t="s">
        <v>38</v>
      </c>
      <c r="H120" s="0" t="n">
        <v>21312533</v>
      </c>
      <c r="I120" s="0" t="s">
        <v>39</v>
      </c>
      <c r="J120" s="1" t="s">
        <v>268</v>
      </c>
      <c r="K120" s="0" t="s">
        <v>41</v>
      </c>
      <c r="L120" s="0" t="s">
        <v>42</v>
      </c>
      <c r="M120" s="0" t="s">
        <v>109</v>
      </c>
      <c r="N120" s="0" t="s">
        <v>94</v>
      </c>
      <c r="O120" s="0" t="s">
        <v>45</v>
      </c>
      <c r="P120" s="0" t="s">
        <v>46</v>
      </c>
      <c r="Q120" s="0" t="s">
        <v>47</v>
      </c>
      <c r="R120" s="0" t="s">
        <v>753</v>
      </c>
      <c r="S120" s="0" t="s">
        <v>49</v>
      </c>
      <c r="T120" s="0" t="s">
        <v>50</v>
      </c>
      <c r="U120" s="0" t="s">
        <v>51</v>
      </c>
      <c r="V120" s="0" t="s">
        <v>52</v>
      </c>
      <c r="W120" s="0" t="s">
        <v>53</v>
      </c>
      <c r="X120" s="0" t="s">
        <v>54</v>
      </c>
      <c r="Y120" s="0" t="s">
        <v>754</v>
      </c>
      <c r="Z120" s="0" t="s">
        <v>56</v>
      </c>
      <c r="AA120" s="0" t="s">
        <v>57</v>
      </c>
      <c r="AB120" s="0" t="s">
        <v>58</v>
      </c>
      <c r="AC120" s="0" t="s">
        <v>59</v>
      </c>
      <c r="AD120" s="0" t="s">
        <v>60</v>
      </c>
      <c r="AE120" s="0" t="s">
        <v>61</v>
      </c>
      <c r="AF120" s="0" t="s">
        <v>194</v>
      </c>
      <c r="AG120" s="0" t="s">
        <v>755</v>
      </c>
      <c r="AH120" s="0" t="s">
        <v>64</v>
      </c>
    </row>
    <row r="121" customFormat="false" ht="12.8" hidden="false" customHeight="false" outlineLevel="0" collapsed="false">
      <c r="A121" s="0" t="s">
        <v>756</v>
      </c>
      <c r="B121" s="0" t="s">
        <v>35</v>
      </c>
      <c r="C121" s="0" t="n">
        <v>550</v>
      </c>
      <c r="D121" s="0" t="n">
        <v>49010435</v>
      </c>
      <c r="E121" s="0" t="s">
        <v>36</v>
      </c>
      <c r="F121" s="0" t="s">
        <v>757</v>
      </c>
      <c r="G121" s="0" t="s">
        <v>38</v>
      </c>
      <c r="H121" s="0" t="n">
        <v>30073860</v>
      </c>
      <c r="I121" s="0" t="s">
        <v>39</v>
      </c>
      <c r="J121" s="1" t="s">
        <v>255</v>
      </c>
      <c r="K121" s="0" t="s">
        <v>41</v>
      </c>
      <c r="L121" s="0" t="s">
        <v>42</v>
      </c>
      <c r="M121" s="0" t="s">
        <v>117</v>
      </c>
      <c r="N121" s="0" t="s">
        <v>94</v>
      </c>
      <c r="O121" s="0" t="s">
        <v>45</v>
      </c>
      <c r="P121" s="0" t="s">
        <v>46</v>
      </c>
      <c r="Q121" s="0" t="s">
        <v>47</v>
      </c>
      <c r="R121" s="0" t="s">
        <v>758</v>
      </c>
      <c r="S121" s="0" t="s">
        <v>49</v>
      </c>
      <c r="T121" s="0" t="s">
        <v>50</v>
      </c>
      <c r="U121" s="0" t="s">
        <v>51</v>
      </c>
      <c r="V121" s="0" t="s">
        <v>52</v>
      </c>
      <c r="W121" s="0" t="s">
        <v>53</v>
      </c>
      <c r="X121" s="0" t="s">
        <v>54</v>
      </c>
      <c r="Y121" s="0" t="s">
        <v>759</v>
      </c>
      <c r="Z121" s="0" t="s">
        <v>56</v>
      </c>
      <c r="AA121" s="0" t="s">
        <v>57</v>
      </c>
      <c r="AB121" s="0" t="s">
        <v>58</v>
      </c>
      <c r="AC121" s="0" t="s">
        <v>59</v>
      </c>
      <c r="AD121" s="0" t="s">
        <v>60</v>
      </c>
      <c r="AE121" s="0" t="s">
        <v>61</v>
      </c>
      <c r="AF121" s="0" t="s">
        <v>448</v>
      </c>
      <c r="AG121" s="0" t="s">
        <v>760</v>
      </c>
      <c r="AH121" s="0" t="s">
        <v>64</v>
      </c>
    </row>
    <row r="122" customFormat="false" ht="12.8" hidden="false" customHeight="false" outlineLevel="0" collapsed="false">
      <c r="A122" s="0" t="s">
        <v>761</v>
      </c>
      <c r="B122" s="0" t="s">
        <v>35</v>
      </c>
      <c r="C122" s="0" t="n">
        <v>550</v>
      </c>
      <c r="D122" s="0" t="n">
        <v>87546626</v>
      </c>
      <c r="E122" s="0" t="s">
        <v>36</v>
      </c>
      <c r="F122" s="0" t="s">
        <v>762</v>
      </c>
      <c r="G122" s="0" t="s">
        <v>38</v>
      </c>
      <c r="H122" s="0" t="n">
        <v>53631690</v>
      </c>
      <c r="I122" s="0" t="s">
        <v>39</v>
      </c>
      <c r="J122" s="1" t="s">
        <v>40</v>
      </c>
      <c r="K122" s="0" t="s">
        <v>41</v>
      </c>
      <c r="L122" s="0" t="s">
        <v>42</v>
      </c>
      <c r="M122" s="0" t="s">
        <v>109</v>
      </c>
      <c r="N122" s="0" t="s">
        <v>68</v>
      </c>
      <c r="O122" s="0" t="s">
        <v>45</v>
      </c>
      <c r="P122" s="0" t="s">
        <v>46</v>
      </c>
      <c r="Q122" s="0" t="s">
        <v>47</v>
      </c>
      <c r="R122" s="0" t="s">
        <v>763</v>
      </c>
      <c r="S122" s="0" t="s">
        <v>49</v>
      </c>
      <c r="T122" s="0" t="s">
        <v>50</v>
      </c>
      <c r="U122" s="0" t="s">
        <v>51</v>
      </c>
      <c r="V122" s="0" t="s">
        <v>52</v>
      </c>
      <c r="W122" s="0" t="s">
        <v>53</v>
      </c>
      <c r="X122" s="0" t="s">
        <v>54</v>
      </c>
      <c r="Y122" s="0" t="s">
        <v>764</v>
      </c>
      <c r="Z122" s="0" t="s">
        <v>56</v>
      </c>
      <c r="AA122" s="0" t="s">
        <v>57</v>
      </c>
      <c r="AB122" s="0" t="s">
        <v>58</v>
      </c>
      <c r="AC122" s="0" t="s">
        <v>59</v>
      </c>
      <c r="AD122" s="0" t="s">
        <v>60</v>
      </c>
      <c r="AE122" s="0" t="s">
        <v>61</v>
      </c>
      <c r="AF122" s="0" t="s">
        <v>414</v>
      </c>
      <c r="AG122" s="0" t="s">
        <v>765</v>
      </c>
      <c r="AH122" s="0" t="s">
        <v>64</v>
      </c>
    </row>
    <row r="123" customFormat="false" ht="12.8" hidden="false" customHeight="false" outlineLevel="0" collapsed="false">
      <c r="A123" s="0" t="s">
        <v>766</v>
      </c>
      <c r="B123" s="0" t="s">
        <v>35</v>
      </c>
      <c r="C123" s="0" t="n">
        <v>550</v>
      </c>
      <c r="D123" s="0" t="n">
        <v>48504287</v>
      </c>
      <c r="E123" s="0" t="s">
        <v>36</v>
      </c>
      <c r="F123" s="0" t="s">
        <v>767</v>
      </c>
      <c r="G123" s="0" t="s">
        <v>38</v>
      </c>
      <c r="H123" s="0" t="n">
        <v>29451352</v>
      </c>
      <c r="I123" s="0" t="s">
        <v>39</v>
      </c>
      <c r="J123" s="1" t="s">
        <v>204</v>
      </c>
      <c r="K123" s="0" t="s">
        <v>41</v>
      </c>
      <c r="L123" s="0" t="s">
        <v>42</v>
      </c>
      <c r="M123" s="0" t="s">
        <v>149</v>
      </c>
      <c r="N123" s="0" t="s">
        <v>94</v>
      </c>
      <c r="O123" s="0" t="s">
        <v>45</v>
      </c>
      <c r="P123" s="0" t="s">
        <v>46</v>
      </c>
      <c r="Q123" s="0" t="s">
        <v>47</v>
      </c>
      <c r="R123" s="0" t="s">
        <v>768</v>
      </c>
      <c r="S123" s="0" t="s">
        <v>49</v>
      </c>
      <c r="T123" s="0" t="s">
        <v>50</v>
      </c>
      <c r="U123" s="0" t="s">
        <v>51</v>
      </c>
      <c r="V123" s="0" t="s">
        <v>52</v>
      </c>
      <c r="W123" s="0" t="s">
        <v>53</v>
      </c>
      <c r="X123" s="0" t="s">
        <v>54</v>
      </c>
      <c r="Y123" s="0" t="s">
        <v>769</v>
      </c>
      <c r="Z123" s="0" t="s">
        <v>56</v>
      </c>
      <c r="AA123" s="0" t="s">
        <v>57</v>
      </c>
      <c r="AB123" s="0" t="s">
        <v>58</v>
      </c>
      <c r="AC123" s="0" t="s">
        <v>59</v>
      </c>
      <c r="AD123" s="0" t="s">
        <v>60</v>
      </c>
      <c r="AE123" s="0" t="s">
        <v>61</v>
      </c>
      <c r="AF123" s="0" t="s">
        <v>679</v>
      </c>
      <c r="AG123" s="0" t="s">
        <v>770</v>
      </c>
      <c r="AH123" s="0" t="s">
        <v>64</v>
      </c>
    </row>
    <row r="124" customFormat="false" ht="12.8" hidden="false" customHeight="false" outlineLevel="0" collapsed="false">
      <c r="A124" s="0" t="s">
        <v>771</v>
      </c>
      <c r="B124" s="0" t="s">
        <v>35</v>
      </c>
      <c r="C124" s="0" t="n">
        <v>549</v>
      </c>
      <c r="D124" s="0" t="n">
        <v>73115550</v>
      </c>
      <c r="E124" s="0" t="s">
        <v>36</v>
      </c>
      <c r="F124" s="0" t="s">
        <v>772</v>
      </c>
      <c r="G124" s="0" t="s">
        <v>38</v>
      </c>
      <c r="H124" s="0" t="n">
        <v>45174749</v>
      </c>
      <c r="I124" s="0" t="s">
        <v>39</v>
      </c>
      <c r="J124" s="1" t="s">
        <v>204</v>
      </c>
      <c r="K124" s="0" t="s">
        <v>41</v>
      </c>
      <c r="L124" s="0" t="s">
        <v>42</v>
      </c>
      <c r="M124" s="0" t="s">
        <v>230</v>
      </c>
      <c r="N124" s="0" t="s">
        <v>609</v>
      </c>
      <c r="O124" s="0" t="s">
        <v>45</v>
      </c>
      <c r="P124" s="0" t="s">
        <v>46</v>
      </c>
      <c r="Q124" s="0" t="s">
        <v>47</v>
      </c>
      <c r="R124" s="0" t="s">
        <v>773</v>
      </c>
      <c r="S124" s="0" t="s">
        <v>49</v>
      </c>
      <c r="T124" s="0" t="s">
        <v>50</v>
      </c>
      <c r="U124" s="0" t="s">
        <v>51</v>
      </c>
      <c r="V124" s="0" t="s">
        <v>52</v>
      </c>
      <c r="W124" s="0" t="s">
        <v>53</v>
      </c>
      <c r="X124" s="0" t="s">
        <v>54</v>
      </c>
      <c r="Y124" s="0" t="s">
        <v>774</v>
      </c>
      <c r="Z124" s="0" t="s">
        <v>56</v>
      </c>
      <c r="AA124" s="0" t="s">
        <v>57</v>
      </c>
      <c r="AB124" s="0" t="s">
        <v>58</v>
      </c>
      <c r="AC124" s="0" t="s">
        <v>59</v>
      </c>
      <c r="AD124" s="0" t="s">
        <v>60</v>
      </c>
      <c r="AE124" s="0" t="s">
        <v>61</v>
      </c>
      <c r="AF124" s="0" t="s">
        <v>127</v>
      </c>
      <c r="AG124" s="0" t="s">
        <v>775</v>
      </c>
      <c r="AH124" s="0" t="s">
        <v>64</v>
      </c>
    </row>
    <row r="125" customFormat="false" ht="12.8" hidden="false" customHeight="false" outlineLevel="0" collapsed="false">
      <c r="A125" s="0" t="s">
        <v>776</v>
      </c>
      <c r="B125" s="0" t="s">
        <v>35</v>
      </c>
      <c r="C125" s="0" t="n">
        <v>550</v>
      </c>
      <c r="D125" s="0" t="n">
        <v>116043040</v>
      </c>
      <c r="E125" s="0" t="s">
        <v>36</v>
      </c>
      <c r="F125" s="0" t="s">
        <v>777</v>
      </c>
      <c r="G125" s="0" t="s">
        <v>38</v>
      </c>
      <c r="H125" s="0" t="n">
        <v>71692913</v>
      </c>
      <c r="I125" s="0" t="s">
        <v>39</v>
      </c>
      <c r="J125" s="1" t="s">
        <v>217</v>
      </c>
      <c r="K125" s="0" t="s">
        <v>41</v>
      </c>
      <c r="L125" s="0" t="s">
        <v>42</v>
      </c>
      <c r="M125" s="0" t="s">
        <v>43</v>
      </c>
      <c r="N125" s="0" t="s">
        <v>94</v>
      </c>
      <c r="O125" s="0" t="s">
        <v>45</v>
      </c>
      <c r="P125" s="0" t="s">
        <v>46</v>
      </c>
      <c r="Q125" s="0" t="s">
        <v>47</v>
      </c>
      <c r="R125" s="0" t="s">
        <v>778</v>
      </c>
      <c r="S125" s="0" t="s">
        <v>49</v>
      </c>
      <c r="T125" s="0" t="s">
        <v>50</v>
      </c>
      <c r="U125" s="0" t="s">
        <v>51</v>
      </c>
      <c r="V125" s="0" t="s">
        <v>52</v>
      </c>
      <c r="W125" s="0" t="s">
        <v>53</v>
      </c>
      <c r="X125" s="0" t="s">
        <v>72</v>
      </c>
      <c r="Y125" s="0" t="s">
        <v>779</v>
      </c>
      <c r="Z125" s="0" t="s">
        <v>56</v>
      </c>
      <c r="AA125" s="0" t="s">
        <v>57</v>
      </c>
      <c r="AB125" s="0" t="s">
        <v>58</v>
      </c>
      <c r="AC125" s="0" t="s">
        <v>59</v>
      </c>
      <c r="AD125" s="0" t="s">
        <v>60</v>
      </c>
      <c r="AE125" s="0" t="s">
        <v>61</v>
      </c>
      <c r="AF125" s="0" t="s">
        <v>332</v>
      </c>
      <c r="AG125" s="0" t="s">
        <v>780</v>
      </c>
      <c r="AH125" s="0" t="s">
        <v>64</v>
      </c>
    </row>
    <row r="126" customFormat="false" ht="12.8" hidden="false" customHeight="false" outlineLevel="0" collapsed="false">
      <c r="A126" s="0" t="s">
        <v>781</v>
      </c>
      <c r="B126" s="0" t="s">
        <v>35</v>
      </c>
      <c r="C126" s="0" t="n">
        <v>549</v>
      </c>
      <c r="D126" s="0" t="n">
        <v>116677375</v>
      </c>
      <c r="E126" s="0" t="s">
        <v>36</v>
      </c>
      <c r="F126" s="0" t="s">
        <v>782</v>
      </c>
      <c r="G126" s="0" t="s">
        <v>38</v>
      </c>
      <c r="H126" s="0" t="n">
        <v>70514257</v>
      </c>
      <c r="I126" s="0" t="s">
        <v>39</v>
      </c>
      <c r="J126" s="1" t="s">
        <v>217</v>
      </c>
      <c r="K126" s="0" t="s">
        <v>41</v>
      </c>
      <c r="L126" s="0" t="s">
        <v>42</v>
      </c>
      <c r="M126" s="0" t="s">
        <v>149</v>
      </c>
      <c r="N126" s="0" t="s">
        <v>94</v>
      </c>
      <c r="O126" s="0" t="s">
        <v>45</v>
      </c>
      <c r="P126" s="0" t="s">
        <v>46</v>
      </c>
      <c r="Q126" s="0" t="s">
        <v>47</v>
      </c>
      <c r="R126" s="0" t="s">
        <v>783</v>
      </c>
      <c r="S126" s="0" t="s">
        <v>49</v>
      </c>
      <c r="T126" s="0" t="s">
        <v>50</v>
      </c>
      <c r="U126" s="0" t="s">
        <v>51</v>
      </c>
      <c r="V126" s="0" t="s">
        <v>52</v>
      </c>
      <c r="W126" s="0" t="s">
        <v>53</v>
      </c>
      <c r="X126" s="0" t="s">
        <v>72</v>
      </c>
      <c r="Y126" s="0" t="s">
        <v>784</v>
      </c>
      <c r="Z126" s="0" t="s">
        <v>56</v>
      </c>
      <c r="AA126" s="0" t="s">
        <v>57</v>
      </c>
      <c r="AB126" s="0" t="s">
        <v>58</v>
      </c>
      <c r="AC126" s="0" t="s">
        <v>59</v>
      </c>
      <c r="AD126" s="0" t="s">
        <v>60</v>
      </c>
      <c r="AE126" s="0" t="s">
        <v>61</v>
      </c>
      <c r="AF126" s="0" t="s">
        <v>314</v>
      </c>
      <c r="AG126" s="0" t="s">
        <v>785</v>
      </c>
      <c r="AH126" s="0" t="s">
        <v>64</v>
      </c>
    </row>
    <row r="127" customFormat="false" ht="12.8" hidden="false" customHeight="false" outlineLevel="0" collapsed="false">
      <c r="A127" s="0" t="s">
        <v>786</v>
      </c>
      <c r="B127" s="0" t="s">
        <v>35</v>
      </c>
      <c r="C127" s="0" t="n">
        <v>549</v>
      </c>
      <c r="D127" s="0" t="n">
        <v>128174071</v>
      </c>
      <c r="E127" s="0" t="s">
        <v>36</v>
      </c>
      <c r="F127" s="0" t="s">
        <v>787</v>
      </c>
      <c r="G127" s="0" t="s">
        <v>38</v>
      </c>
      <c r="H127" s="0" t="n">
        <v>77465001</v>
      </c>
      <c r="I127" s="0" t="s">
        <v>39</v>
      </c>
      <c r="J127" s="1" t="s">
        <v>67</v>
      </c>
      <c r="K127" s="0" t="s">
        <v>41</v>
      </c>
      <c r="L127" s="0" t="s">
        <v>42</v>
      </c>
      <c r="M127" s="0" t="s">
        <v>109</v>
      </c>
      <c r="N127" s="0" t="s">
        <v>68</v>
      </c>
      <c r="O127" s="0" t="s">
        <v>45</v>
      </c>
      <c r="P127" s="0" t="s">
        <v>46</v>
      </c>
      <c r="Q127" s="0" t="s">
        <v>47</v>
      </c>
      <c r="R127" s="0" t="s">
        <v>788</v>
      </c>
      <c r="S127" s="0" t="s">
        <v>49</v>
      </c>
      <c r="T127" s="0" t="s">
        <v>50</v>
      </c>
      <c r="U127" s="0" t="s">
        <v>51</v>
      </c>
      <c r="V127" s="0" t="s">
        <v>52</v>
      </c>
      <c r="W127" s="0" t="s">
        <v>53</v>
      </c>
      <c r="X127" s="0" t="s">
        <v>72</v>
      </c>
      <c r="Y127" s="0" t="s">
        <v>789</v>
      </c>
      <c r="Z127" s="0" t="s">
        <v>56</v>
      </c>
      <c r="AA127" s="0" t="s">
        <v>57</v>
      </c>
      <c r="AB127" s="0" t="s">
        <v>58</v>
      </c>
      <c r="AC127" s="0" t="s">
        <v>59</v>
      </c>
      <c r="AD127" s="0" t="s">
        <v>60</v>
      </c>
      <c r="AE127" s="0" t="s">
        <v>61</v>
      </c>
      <c r="AF127" s="0" t="s">
        <v>562</v>
      </c>
      <c r="AG127" s="0" t="s">
        <v>790</v>
      </c>
      <c r="AH127" s="0" t="s">
        <v>64</v>
      </c>
    </row>
    <row r="128" customFormat="false" ht="12.8" hidden="false" customHeight="false" outlineLevel="0" collapsed="false">
      <c r="A128" s="0" t="s">
        <v>791</v>
      </c>
      <c r="B128" s="0" t="s">
        <v>35</v>
      </c>
      <c r="C128" s="0" t="n">
        <v>550</v>
      </c>
      <c r="D128" s="0" t="n">
        <v>186761813</v>
      </c>
      <c r="E128" s="0" t="s">
        <v>36</v>
      </c>
      <c r="F128" s="0" t="s">
        <v>792</v>
      </c>
      <c r="G128" s="0" t="s">
        <v>38</v>
      </c>
      <c r="H128" s="0" t="n">
        <v>113597913</v>
      </c>
      <c r="I128" s="0" t="s">
        <v>39</v>
      </c>
      <c r="J128" s="1" t="s">
        <v>124</v>
      </c>
      <c r="K128" s="0" t="s">
        <v>41</v>
      </c>
      <c r="L128" s="0" t="s">
        <v>42</v>
      </c>
      <c r="M128" s="0" t="s">
        <v>43</v>
      </c>
      <c r="N128" s="0" t="s">
        <v>94</v>
      </c>
      <c r="O128" s="0" t="s">
        <v>45</v>
      </c>
      <c r="P128" s="0" t="s">
        <v>46</v>
      </c>
      <c r="Q128" s="0" t="s">
        <v>47</v>
      </c>
      <c r="R128" s="0" t="s">
        <v>793</v>
      </c>
      <c r="S128" s="0" t="s">
        <v>49</v>
      </c>
      <c r="T128" s="0" t="s">
        <v>50</v>
      </c>
      <c r="U128" s="0" t="s">
        <v>51</v>
      </c>
      <c r="V128" s="0" t="s">
        <v>52</v>
      </c>
      <c r="W128" s="0" t="s">
        <v>53</v>
      </c>
      <c r="X128" s="0" t="s">
        <v>72</v>
      </c>
      <c r="Y128" s="0" t="s">
        <v>794</v>
      </c>
      <c r="Z128" s="0" t="s">
        <v>56</v>
      </c>
      <c r="AA128" s="0" t="s">
        <v>57</v>
      </c>
      <c r="AB128" s="0" t="s">
        <v>58</v>
      </c>
      <c r="AC128" s="0" t="s">
        <v>59</v>
      </c>
      <c r="AD128" s="0" t="s">
        <v>60</v>
      </c>
      <c r="AE128" s="0" t="s">
        <v>61</v>
      </c>
      <c r="AF128" s="0" t="s">
        <v>556</v>
      </c>
      <c r="AG128" s="0" t="s">
        <v>795</v>
      </c>
      <c r="AH128" s="0" t="s">
        <v>64</v>
      </c>
    </row>
    <row r="129" customFormat="false" ht="12.8" hidden="false" customHeight="false" outlineLevel="0" collapsed="false">
      <c r="A129" s="0" t="s">
        <v>796</v>
      </c>
      <c r="B129" s="0" t="s">
        <v>35</v>
      </c>
      <c r="C129" s="0" t="n">
        <v>550</v>
      </c>
      <c r="D129" s="0" t="n">
        <v>57535895</v>
      </c>
      <c r="E129" s="0" t="s">
        <v>36</v>
      </c>
      <c r="F129" s="0" t="s">
        <v>797</v>
      </c>
      <c r="G129" s="0" t="s">
        <v>38</v>
      </c>
      <c r="H129" s="0" t="n">
        <v>34673916</v>
      </c>
      <c r="I129" s="0" t="s">
        <v>39</v>
      </c>
      <c r="J129" s="1" t="s">
        <v>148</v>
      </c>
      <c r="K129" s="0" t="s">
        <v>41</v>
      </c>
      <c r="L129" s="0" t="s">
        <v>42</v>
      </c>
      <c r="M129" s="0" t="s">
        <v>43</v>
      </c>
      <c r="N129" s="0" t="s">
        <v>44</v>
      </c>
      <c r="O129" s="0" t="s">
        <v>45</v>
      </c>
      <c r="P129" s="0" t="s">
        <v>46</v>
      </c>
      <c r="Q129" s="0" t="s">
        <v>47</v>
      </c>
      <c r="R129" s="0" t="s">
        <v>798</v>
      </c>
      <c r="S129" s="0" t="s">
        <v>49</v>
      </c>
      <c r="T129" s="0" t="s">
        <v>50</v>
      </c>
      <c r="U129" s="0" t="s">
        <v>51</v>
      </c>
      <c r="V129" s="0" t="s">
        <v>52</v>
      </c>
      <c r="W129" s="0" t="s">
        <v>53</v>
      </c>
      <c r="X129" s="0" t="s">
        <v>72</v>
      </c>
      <c r="Y129" s="0" t="s">
        <v>799</v>
      </c>
      <c r="Z129" s="0" t="s">
        <v>56</v>
      </c>
      <c r="AA129" s="0" t="s">
        <v>57</v>
      </c>
      <c r="AB129" s="0" t="s">
        <v>58</v>
      </c>
      <c r="AC129" s="0" t="s">
        <v>59</v>
      </c>
      <c r="AD129" s="0" t="s">
        <v>60</v>
      </c>
      <c r="AE129" s="0" t="s">
        <v>61</v>
      </c>
      <c r="AF129" s="0" t="s">
        <v>245</v>
      </c>
      <c r="AG129" s="0" t="s">
        <v>800</v>
      </c>
      <c r="AH129" s="0" t="s">
        <v>64</v>
      </c>
    </row>
    <row r="130" customFormat="false" ht="12.8" hidden="false" customHeight="false" outlineLevel="0" collapsed="false">
      <c r="A130" s="0" t="s">
        <v>801</v>
      </c>
      <c r="B130" s="0" t="s">
        <v>35</v>
      </c>
      <c r="C130" s="0" t="n">
        <v>549</v>
      </c>
      <c r="D130" s="0" t="n">
        <v>30868595</v>
      </c>
      <c r="E130" s="0" t="s">
        <v>36</v>
      </c>
      <c r="F130" s="0" t="s">
        <v>802</v>
      </c>
      <c r="G130" s="0" t="s">
        <v>38</v>
      </c>
      <c r="H130" s="0" t="n">
        <v>19482887</v>
      </c>
      <c r="I130" s="0" t="s">
        <v>39</v>
      </c>
      <c r="J130" s="1" t="s">
        <v>291</v>
      </c>
      <c r="K130" s="0" t="s">
        <v>41</v>
      </c>
      <c r="L130" s="0" t="s">
        <v>42</v>
      </c>
      <c r="M130" s="0" t="s">
        <v>43</v>
      </c>
      <c r="N130" s="0" t="s">
        <v>44</v>
      </c>
      <c r="O130" s="0" t="s">
        <v>45</v>
      </c>
      <c r="P130" s="0" t="s">
        <v>46</v>
      </c>
      <c r="Q130" s="0" t="s">
        <v>47</v>
      </c>
      <c r="R130" s="0" t="s">
        <v>803</v>
      </c>
      <c r="S130" s="0" t="s">
        <v>49</v>
      </c>
      <c r="T130" s="0" t="s">
        <v>50</v>
      </c>
      <c r="U130" s="0" t="s">
        <v>51</v>
      </c>
      <c r="V130" s="0" t="s">
        <v>52</v>
      </c>
      <c r="W130" s="0" t="s">
        <v>53</v>
      </c>
      <c r="X130" s="0" t="s">
        <v>54</v>
      </c>
      <c r="Y130" s="0" t="s">
        <v>804</v>
      </c>
      <c r="Z130" s="0" t="s">
        <v>56</v>
      </c>
      <c r="AA130" s="0" t="s">
        <v>57</v>
      </c>
      <c r="AB130" s="0" t="s">
        <v>58</v>
      </c>
      <c r="AC130" s="0" t="s">
        <v>59</v>
      </c>
      <c r="AD130" s="0" t="s">
        <v>60</v>
      </c>
      <c r="AE130" s="0" t="s">
        <v>61</v>
      </c>
      <c r="AF130" s="0" t="s">
        <v>454</v>
      </c>
      <c r="AG130" s="0" t="s">
        <v>805</v>
      </c>
      <c r="AH130" s="0" t="s">
        <v>64</v>
      </c>
    </row>
    <row r="131" customFormat="false" ht="12.8" hidden="false" customHeight="false" outlineLevel="0" collapsed="false">
      <c r="A131" s="0" t="s">
        <v>806</v>
      </c>
      <c r="B131" s="0" t="s">
        <v>35</v>
      </c>
      <c r="C131" s="0" t="n">
        <v>550</v>
      </c>
      <c r="D131" s="0" t="n">
        <v>78348306</v>
      </c>
      <c r="E131" s="0" t="s">
        <v>36</v>
      </c>
      <c r="F131" s="0" t="s">
        <v>807</v>
      </c>
      <c r="G131" s="0" t="s">
        <v>38</v>
      </c>
      <c r="H131" s="0" t="n">
        <v>45658679</v>
      </c>
      <c r="I131" s="0" t="s">
        <v>39</v>
      </c>
      <c r="J131" s="1" t="s">
        <v>268</v>
      </c>
      <c r="K131" s="0" t="s">
        <v>41</v>
      </c>
      <c r="L131" s="0" t="s">
        <v>42</v>
      </c>
      <c r="M131" s="0" t="s">
        <v>43</v>
      </c>
      <c r="N131" s="0" t="s">
        <v>44</v>
      </c>
      <c r="O131" s="0" t="s">
        <v>45</v>
      </c>
      <c r="P131" s="0" t="s">
        <v>46</v>
      </c>
      <c r="Q131" s="0" t="s">
        <v>69</v>
      </c>
      <c r="R131" s="0" t="s">
        <v>808</v>
      </c>
      <c r="S131" s="0" t="s">
        <v>49</v>
      </c>
      <c r="T131" s="0" t="s">
        <v>50</v>
      </c>
      <c r="U131" s="0" t="s">
        <v>51</v>
      </c>
      <c r="V131" s="0" t="s">
        <v>71</v>
      </c>
      <c r="W131" s="0" t="s">
        <v>53</v>
      </c>
      <c r="X131" s="0" t="s">
        <v>54</v>
      </c>
      <c r="Y131" s="0" t="s">
        <v>809</v>
      </c>
      <c r="Z131" s="0" t="s">
        <v>56</v>
      </c>
      <c r="AA131" s="0" t="s">
        <v>57</v>
      </c>
      <c r="AB131" s="0" t="s">
        <v>58</v>
      </c>
      <c r="AC131" s="0" t="s">
        <v>59</v>
      </c>
      <c r="AD131" s="0" t="s">
        <v>60</v>
      </c>
      <c r="AE131" s="0" t="s">
        <v>61</v>
      </c>
      <c r="AF131" s="0" t="s">
        <v>97</v>
      </c>
      <c r="AG131" s="0" t="s">
        <v>810</v>
      </c>
      <c r="AH131" s="0" t="s">
        <v>64</v>
      </c>
    </row>
    <row r="132" customFormat="false" ht="12.8" hidden="false" customHeight="false" outlineLevel="0" collapsed="false">
      <c r="A132" s="0" t="s">
        <v>811</v>
      </c>
      <c r="B132" s="0" t="s">
        <v>35</v>
      </c>
      <c r="C132" s="0" t="n">
        <v>539</v>
      </c>
      <c r="D132" s="0" t="n">
        <v>104650353</v>
      </c>
      <c r="E132" s="0" t="s">
        <v>36</v>
      </c>
      <c r="F132" s="0" t="s">
        <v>812</v>
      </c>
      <c r="G132" s="0" t="s">
        <v>38</v>
      </c>
      <c r="H132" s="0" t="n">
        <v>59763869</v>
      </c>
      <c r="I132" s="0" t="s">
        <v>39</v>
      </c>
      <c r="J132" s="1" t="s">
        <v>67</v>
      </c>
      <c r="K132" s="0" t="s">
        <v>41</v>
      </c>
      <c r="L132" s="0" t="s">
        <v>42</v>
      </c>
      <c r="M132" s="0" t="s">
        <v>43</v>
      </c>
      <c r="N132" s="0" t="s">
        <v>44</v>
      </c>
      <c r="O132" s="0" t="s">
        <v>45</v>
      </c>
      <c r="P132" s="0" t="s">
        <v>46</v>
      </c>
      <c r="Q132" s="0" t="s">
        <v>69</v>
      </c>
      <c r="R132" s="0" t="s">
        <v>813</v>
      </c>
      <c r="S132" s="0" t="s">
        <v>49</v>
      </c>
      <c r="T132" s="0" t="s">
        <v>50</v>
      </c>
      <c r="U132" s="0" t="s">
        <v>51</v>
      </c>
      <c r="V132" s="0" t="s">
        <v>71</v>
      </c>
      <c r="W132" s="0" t="s">
        <v>53</v>
      </c>
      <c r="X132" s="0" t="s">
        <v>72</v>
      </c>
      <c r="Y132" s="0" t="s">
        <v>814</v>
      </c>
      <c r="Z132" s="0" t="s">
        <v>56</v>
      </c>
      <c r="AA132" s="0" t="s">
        <v>57</v>
      </c>
      <c r="AB132" s="0" t="s">
        <v>58</v>
      </c>
      <c r="AC132" s="0" t="s">
        <v>59</v>
      </c>
      <c r="AD132" s="0" t="s">
        <v>60</v>
      </c>
      <c r="AE132" s="0" t="s">
        <v>61</v>
      </c>
      <c r="AF132" s="0" t="s">
        <v>207</v>
      </c>
      <c r="AG132" s="0" t="s">
        <v>815</v>
      </c>
      <c r="AH132" s="0" t="s">
        <v>64</v>
      </c>
    </row>
    <row r="133" customFormat="false" ht="12.8" hidden="false" customHeight="false" outlineLevel="0" collapsed="false">
      <c r="A133" s="0" t="s">
        <v>816</v>
      </c>
      <c r="B133" s="0" t="s">
        <v>35</v>
      </c>
      <c r="C133" s="0" t="n">
        <v>550</v>
      </c>
      <c r="D133" s="0" t="n">
        <v>116007315</v>
      </c>
      <c r="E133" s="0" t="s">
        <v>36</v>
      </c>
      <c r="F133" s="0" t="s">
        <v>817</v>
      </c>
      <c r="G133" s="0" t="s">
        <v>38</v>
      </c>
      <c r="H133" s="0" t="n">
        <v>69912213</v>
      </c>
      <c r="I133" s="0" t="s">
        <v>39</v>
      </c>
      <c r="J133" s="1" t="s">
        <v>101</v>
      </c>
      <c r="K133" s="0" t="s">
        <v>41</v>
      </c>
      <c r="L133" s="0" t="s">
        <v>42</v>
      </c>
      <c r="M133" s="0" t="s">
        <v>43</v>
      </c>
      <c r="N133" s="0" t="s">
        <v>44</v>
      </c>
      <c r="O133" s="0" t="s">
        <v>45</v>
      </c>
      <c r="P133" s="0" t="s">
        <v>46</v>
      </c>
      <c r="Q133" s="0" t="s">
        <v>47</v>
      </c>
      <c r="R133" s="0" t="s">
        <v>818</v>
      </c>
      <c r="S133" s="0" t="s">
        <v>49</v>
      </c>
      <c r="T133" s="0" t="s">
        <v>50</v>
      </c>
      <c r="U133" s="0" t="s">
        <v>51</v>
      </c>
      <c r="V133" s="0" t="s">
        <v>52</v>
      </c>
      <c r="W133" s="0" t="s">
        <v>53</v>
      </c>
      <c r="X133" s="0" t="s">
        <v>72</v>
      </c>
      <c r="Y133" s="0" t="s">
        <v>819</v>
      </c>
      <c r="Z133" s="0" t="s">
        <v>56</v>
      </c>
      <c r="AA133" s="0" t="s">
        <v>57</v>
      </c>
      <c r="AB133" s="0" t="s">
        <v>58</v>
      </c>
      <c r="AC133" s="0" t="s">
        <v>59</v>
      </c>
      <c r="AD133" s="0" t="s">
        <v>60</v>
      </c>
      <c r="AE133" s="0" t="s">
        <v>61</v>
      </c>
      <c r="AF133" s="0" t="s">
        <v>258</v>
      </c>
      <c r="AG133" s="0" t="s">
        <v>820</v>
      </c>
      <c r="AH133" s="0" t="s">
        <v>64</v>
      </c>
    </row>
    <row r="134" customFormat="false" ht="12.8" hidden="false" customHeight="false" outlineLevel="0" collapsed="false">
      <c r="A134" s="0" t="s">
        <v>821</v>
      </c>
      <c r="B134" s="0" t="s">
        <v>35</v>
      </c>
      <c r="C134" s="0" t="n">
        <v>549</v>
      </c>
      <c r="D134" s="0" t="n">
        <v>50885588</v>
      </c>
      <c r="E134" s="0" t="s">
        <v>36</v>
      </c>
      <c r="F134" s="0" t="s">
        <v>822</v>
      </c>
      <c r="G134" s="0" t="s">
        <v>38</v>
      </c>
      <c r="H134" s="0" t="n">
        <v>31114023</v>
      </c>
      <c r="I134" s="0" t="s">
        <v>39</v>
      </c>
      <c r="J134" s="1" t="s">
        <v>67</v>
      </c>
      <c r="K134" s="0" t="s">
        <v>41</v>
      </c>
      <c r="L134" s="0" t="s">
        <v>42</v>
      </c>
      <c r="M134" s="0" t="s">
        <v>43</v>
      </c>
      <c r="N134" s="0" t="s">
        <v>44</v>
      </c>
      <c r="O134" s="0" t="s">
        <v>45</v>
      </c>
      <c r="P134" s="0" t="s">
        <v>46</v>
      </c>
      <c r="Q134" s="0" t="s">
        <v>47</v>
      </c>
      <c r="R134" s="0" t="s">
        <v>823</v>
      </c>
      <c r="S134" s="0" t="s">
        <v>49</v>
      </c>
      <c r="T134" s="0" t="s">
        <v>50</v>
      </c>
      <c r="U134" s="0" t="s">
        <v>51</v>
      </c>
      <c r="V134" s="0" t="s">
        <v>52</v>
      </c>
      <c r="W134" s="0" t="s">
        <v>53</v>
      </c>
      <c r="X134" s="0" t="s">
        <v>54</v>
      </c>
      <c r="Y134" s="0" t="s">
        <v>824</v>
      </c>
      <c r="Z134" s="0" t="s">
        <v>56</v>
      </c>
      <c r="AA134" s="0" t="s">
        <v>57</v>
      </c>
      <c r="AB134" s="0" t="s">
        <v>58</v>
      </c>
      <c r="AC134" s="0" t="s">
        <v>59</v>
      </c>
      <c r="AD134" s="0" t="s">
        <v>60</v>
      </c>
      <c r="AE134" s="0" t="s">
        <v>61</v>
      </c>
      <c r="AF134" s="0" t="s">
        <v>584</v>
      </c>
      <c r="AG134" s="0" t="s">
        <v>825</v>
      </c>
      <c r="AH134" s="0" t="s">
        <v>64</v>
      </c>
    </row>
    <row r="135" customFormat="false" ht="12.8" hidden="false" customHeight="false" outlineLevel="0" collapsed="false">
      <c r="A135" s="0" t="s">
        <v>826</v>
      </c>
      <c r="B135" s="0" t="s">
        <v>35</v>
      </c>
      <c r="C135" s="0" t="n">
        <v>550</v>
      </c>
      <c r="D135" s="0" t="n">
        <v>40763351</v>
      </c>
      <c r="E135" s="0" t="s">
        <v>36</v>
      </c>
      <c r="F135" s="0" t="s">
        <v>827</v>
      </c>
      <c r="G135" s="0" t="s">
        <v>38</v>
      </c>
      <c r="H135" s="0" t="n">
        <v>23793063</v>
      </c>
      <c r="I135" s="0" t="s">
        <v>39</v>
      </c>
      <c r="J135" s="1" t="s">
        <v>40</v>
      </c>
      <c r="K135" s="0" t="s">
        <v>41</v>
      </c>
      <c r="L135" s="0" t="s">
        <v>42</v>
      </c>
      <c r="M135" s="0" t="s">
        <v>43</v>
      </c>
      <c r="N135" s="0" t="s">
        <v>44</v>
      </c>
      <c r="O135" s="0" t="s">
        <v>45</v>
      </c>
      <c r="P135" s="0" t="s">
        <v>46</v>
      </c>
      <c r="Q135" s="0" t="s">
        <v>69</v>
      </c>
      <c r="R135" s="0" t="s">
        <v>828</v>
      </c>
      <c r="S135" s="0" t="s">
        <v>49</v>
      </c>
      <c r="T135" s="0" t="s">
        <v>50</v>
      </c>
      <c r="U135" s="0" t="s">
        <v>51</v>
      </c>
      <c r="V135" s="0" t="s">
        <v>71</v>
      </c>
      <c r="W135" s="0" t="s">
        <v>53</v>
      </c>
      <c r="X135" s="0" t="s">
        <v>54</v>
      </c>
      <c r="Y135" s="0" t="s">
        <v>829</v>
      </c>
      <c r="Z135" s="0" t="s">
        <v>56</v>
      </c>
      <c r="AA135" s="0" t="s">
        <v>57</v>
      </c>
      <c r="AB135" s="0" t="s">
        <v>58</v>
      </c>
      <c r="AC135" s="0" t="s">
        <v>59</v>
      </c>
      <c r="AD135" s="0" t="s">
        <v>60</v>
      </c>
      <c r="AE135" s="0" t="s">
        <v>61</v>
      </c>
      <c r="AF135" s="0" t="s">
        <v>653</v>
      </c>
      <c r="AG135" s="0" t="s">
        <v>830</v>
      </c>
      <c r="AH135" s="0" t="s">
        <v>64</v>
      </c>
    </row>
    <row r="136" customFormat="false" ht="12.8" hidden="false" customHeight="false" outlineLevel="0" collapsed="false">
      <c r="A136" s="0" t="s">
        <v>831</v>
      </c>
      <c r="B136" s="0" t="s">
        <v>35</v>
      </c>
      <c r="C136" s="0" t="n">
        <v>550</v>
      </c>
      <c r="D136" s="0" t="n">
        <v>88185469</v>
      </c>
      <c r="E136" s="0" t="s">
        <v>36</v>
      </c>
      <c r="F136" s="0" t="s">
        <v>832</v>
      </c>
      <c r="G136" s="0" t="s">
        <v>38</v>
      </c>
      <c r="H136" s="0" t="n">
        <v>53675948</v>
      </c>
      <c r="I136" s="0" t="s">
        <v>39</v>
      </c>
      <c r="J136" s="1" t="s">
        <v>93</v>
      </c>
      <c r="K136" s="0" t="s">
        <v>41</v>
      </c>
      <c r="L136" s="0" t="s">
        <v>42</v>
      </c>
      <c r="M136" s="0" t="s">
        <v>43</v>
      </c>
      <c r="N136" s="0" t="s">
        <v>44</v>
      </c>
      <c r="O136" s="0" t="s">
        <v>45</v>
      </c>
      <c r="P136" s="0" t="s">
        <v>46</v>
      </c>
      <c r="Q136" s="0" t="s">
        <v>47</v>
      </c>
      <c r="R136" s="0" t="s">
        <v>833</v>
      </c>
      <c r="S136" s="0" t="s">
        <v>49</v>
      </c>
      <c r="T136" s="0" t="s">
        <v>50</v>
      </c>
      <c r="U136" s="0" t="s">
        <v>51</v>
      </c>
      <c r="V136" s="0" t="s">
        <v>52</v>
      </c>
      <c r="W136" s="0" t="s">
        <v>53</v>
      </c>
      <c r="X136" s="0" t="s">
        <v>72</v>
      </c>
      <c r="Y136" s="0" t="s">
        <v>834</v>
      </c>
      <c r="Z136" s="0" t="s">
        <v>56</v>
      </c>
      <c r="AA136" s="0" t="s">
        <v>57</v>
      </c>
      <c r="AB136" s="0" t="s">
        <v>58</v>
      </c>
      <c r="AC136" s="0" t="s">
        <v>59</v>
      </c>
      <c r="AD136" s="0" t="s">
        <v>60</v>
      </c>
      <c r="AE136" s="0" t="s">
        <v>61</v>
      </c>
      <c r="AF136" s="0" t="s">
        <v>500</v>
      </c>
      <c r="AG136" s="0" t="s">
        <v>835</v>
      </c>
      <c r="AH136" s="0" t="s">
        <v>64</v>
      </c>
    </row>
    <row r="137" customFormat="false" ht="12.8" hidden="false" customHeight="false" outlineLevel="0" collapsed="false">
      <c r="A137" s="0" t="s">
        <v>836</v>
      </c>
      <c r="B137" s="0" t="s">
        <v>35</v>
      </c>
      <c r="C137" s="0" t="n">
        <v>549</v>
      </c>
      <c r="D137" s="0" t="n">
        <v>65546607</v>
      </c>
      <c r="E137" s="0" t="s">
        <v>36</v>
      </c>
      <c r="F137" s="0" t="s">
        <v>837</v>
      </c>
      <c r="G137" s="0" t="s">
        <v>38</v>
      </c>
      <c r="H137" s="0" t="n">
        <v>41053602</v>
      </c>
      <c r="I137" s="0" t="s">
        <v>39</v>
      </c>
      <c r="J137" s="1" t="s">
        <v>217</v>
      </c>
      <c r="K137" s="0" t="s">
        <v>41</v>
      </c>
      <c r="L137" s="0" t="s">
        <v>42</v>
      </c>
      <c r="M137" s="0" t="s">
        <v>43</v>
      </c>
      <c r="N137" s="0" t="s">
        <v>44</v>
      </c>
      <c r="O137" s="0" t="s">
        <v>45</v>
      </c>
      <c r="P137" s="0" t="s">
        <v>46</v>
      </c>
      <c r="Q137" s="0" t="s">
        <v>47</v>
      </c>
      <c r="R137" s="0" t="s">
        <v>838</v>
      </c>
      <c r="S137" s="0" t="s">
        <v>49</v>
      </c>
      <c r="T137" s="0" t="s">
        <v>50</v>
      </c>
      <c r="U137" s="0" t="s">
        <v>51</v>
      </c>
      <c r="V137" s="0" t="s">
        <v>52</v>
      </c>
      <c r="W137" s="0" t="s">
        <v>53</v>
      </c>
      <c r="X137" s="0" t="s">
        <v>72</v>
      </c>
      <c r="Y137" s="0" t="s">
        <v>839</v>
      </c>
      <c r="Z137" s="0" t="s">
        <v>56</v>
      </c>
      <c r="AA137" s="0" t="s">
        <v>57</v>
      </c>
      <c r="AB137" s="0" t="s">
        <v>58</v>
      </c>
      <c r="AC137" s="0" t="s">
        <v>59</v>
      </c>
      <c r="AD137" s="0" t="s">
        <v>60</v>
      </c>
      <c r="AE137" s="0" t="s">
        <v>61</v>
      </c>
      <c r="AF137" s="0" t="s">
        <v>573</v>
      </c>
      <c r="AG137" s="0" t="s">
        <v>840</v>
      </c>
      <c r="AH137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841</v>
      </c>
    </row>
    <row r="2" customFormat="false" ht="12.8" hidden="false" customHeight="false" outlineLevel="0" collapsed="false">
      <c r="A2" s="0" t="s">
        <v>811</v>
      </c>
      <c r="B2" s="0" t="str">
        <f aca="false">"wget ftp://ftp.ncbi.nlm.nih.gov//sra/sra-instant/reads/ByRun/sra/SRR/SRR726/" &amp; A2 &amp;"/" &amp; A2 &amp; ".sra"</f>
        <v>wget ftp://ftp.ncbi.nlm.nih.gov//sra/sra-instant/reads/ByRun/sra/SRR/SRR726/SRR7265225/SRR7265225.sra</v>
      </c>
    </row>
    <row r="3" customFormat="false" ht="12.8" hidden="false" customHeight="false" outlineLevel="0" collapsed="false">
      <c r="A3" s="0" t="s">
        <v>65</v>
      </c>
      <c r="B3" s="0" t="str">
        <f aca="false">"wget ftp://ftp.ncbi.nlm.nih.gov//sra/sra-instant/reads/ByRun/sra/SRR/SRR726/" &amp; A3 &amp;"/" &amp; A3 &amp; ".sra"</f>
        <v>wget ftp://ftp.ncbi.nlm.nih.gov//sra/sra-instant/reads/ByRun/sra/SRR/SRR726/SRR7265226/SRR7265226.sra</v>
      </c>
    </row>
    <row r="4" customFormat="false" ht="12.8" hidden="false" customHeight="false" outlineLevel="0" collapsed="false">
      <c r="A4" s="0" t="s">
        <v>340</v>
      </c>
      <c r="B4" s="0" t="str">
        <f aca="false">"wget ftp://ftp.ncbi.nlm.nih.gov//sra/sra-instant/reads/ByRun/sra/SRR/SRR726/" &amp; A4 &amp;"/" &amp; A4 &amp; ".sra"</f>
        <v>wget ftp://ftp.ncbi.nlm.nih.gov//sra/sra-instant/reads/ByRun/sra/SRR/SRR726/SRR7265227/SRR7265227.sra</v>
      </c>
    </row>
    <row r="5" customFormat="false" ht="12.8" hidden="false" customHeight="false" outlineLevel="0" collapsed="false">
      <c r="A5" s="0" t="s">
        <v>586</v>
      </c>
      <c r="B5" s="0" t="str">
        <f aca="false">"wget ftp://ftp.ncbi.nlm.nih.gov//sra/sra-instant/reads/ByRun/sra/SRR/SRR726/" &amp; A5 &amp;"/" &amp; A5 &amp; ".sra"</f>
        <v>wget ftp://ftp.ncbi.nlm.nih.gov//sra/sra-instant/reads/ByRun/sra/SRR/SRR726/SRR7265228/SRR7265228.sra</v>
      </c>
    </row>
    <row r="6" customFormat="false" ht="12.8" hidden="false" customHeight="false" outlineLevel="0" collapsed="false">
      <c r="A6" s="0" t="s">
        <v>591</v>
      </c>
      <c r="B6" s="0" t="str">
        <f aca="false">"wget ftp://ftp.ncbi.nlm.nih.gov//sra/sra-instant/reads/ByRun/sra/SRR/SRR726/" &amp; A6 &amp;"/" &amp; A6 &amp; ".sra"</f>
        <v>wget ftp://ftp.ncbi.nlm.nih.gov//sra/sra-instant/reads/ByRun/sra/SRR/SRR726/SRR7265229/SRR7265229.sra</v>
      </c>
    </row>
    <row r="7" customFormat="false" ht="12.8" hidden="false" customHeight="false" outlineLevel="0" collapsed="false">
      <c r="A7" s="0" t="s">
        <v>347</v>
      </c>
      <c r="B7" s="0" t="str">
        <f aca="false">"wget ftp://ftp.ncbi.nlm.nih.gov//sra/sra-instant/reads/ByRun/sra/SRR/SRR726/" &amp; A7 &amp;"/" &amp; A7 &amp; ".sra"</f>
        <v>wget ftp://ftp.ncbi.nlm.nih.gov//sra/sra-instant/reads/ByRun/sra/SRR/SRR726/SRR7265230/SRR7265230.sra</v>
      </c>
    </row>
    <row r="8" customFormat="false" ht="12.8" hidden="false" customHeight="false" outlineLevel="0" collapsed="false">
      <c r="A8" s="0" t="s">
        <v>352</v>
      </c>
      <c r="B8" s="0" t="str">
        <f aca="false">"wget ftp://ftp.ncbi.nlm.nih.gov//sra/sra-instant/reads/ByRun/sra/SRR/SRR726/" &amp; A8 &amp;"/" &amp; A8 &amp; ".sra"</f>
        <v>wget ftp://ftp.ncbi.nlm.nih.gov//sra/sra-instant/reads/ByRun/sra/SRR/SRR726/SRR7265231/SRR7265231.sra</v>
      </c>
    </row>
    <row r="9" customFormat="false" ht="12.8" hidden="false" customHeight="false" outlineLevel="0" collapsed="false">
      <c r="A9" s="0" t="s">
        <v>359</v>
      </c>
      <c r="B9" s="0" t="str">
        <f aca="false">"wget ftp://ftp.ncbi.nlm.nih.gov//sra/sra-instant/reads/ByRun/sra/SRR/SRR726/" &amp; A9 &amp;"/" &amp; A9 &amp; ".sra"</f>
        <v>wget ftp://ftp.ncbi.nlm.nih.gov//sra/sra-instant/reads/ByRun/sra/SRR/SRR726/SRR7265232/SRR7265232.sra</v>
      </c>
    </row>
    <row r="10" customFormat="false" ht="12.8" hidden="false" customHeight="false" outlineLevel="0" collapsed="false">
      <c r="A10" s="0" t="s">
        <v>596</v>
      </c>
      <c r="B10" s="0" t="str">
        <f aca="false">"wget ftp://ftp.ncbi.nlm.nih.gov//sra/sra-instant/reads/ByRun/sra/SRR/SRR726/" &amp; A10 &amp;"/" &amp; A10 &amp; ".sra"</f>
        <v>wget ftp://ftp.ncbi.nlm.nih.gov//sra/sra-instant/reads/ByRun/sra/SRR/SRR726/SRR7265233/SRR7265233.sra</v>
      </c>
    </row>
    <row r="11" customFormat="false" ht="12.8" hidden="false" customHeight="false" outlineLevel="0" collapsed="false">
      <c r="A11" s="0" t="s">
        <v>364</v>
      </c>
      <c r="B11" s="0" t="str">
        <f aca="false">"wget ftp://ftp.ncbi.nlm.nih.gov//sra/sra-instant/reads/ByRun/sra/SRR/SRR726/" &amp; A11 &amp;"/" &amp; A11 &amp; ".sra"</f>
        <v>wget ftp://ftp.ncbi.nlm.nih.gov//sra/sra-instant/reads/ByRun/sra/SRR/SRR726/SRR7265234/SRR7265234.sra</v>
      </c>
    </row>
    <row r="12" customFormat="false" ht="12.8" hidden="false" customHeight="false" outlineLevel="0" collapsed="false">
      <c r="A12" s="0" t="s">
        <v>602</v>
      </c>
      <c r="B12" s="0" t="str">
        <f aca="false">"wget ftp://ftp.ncbi.nlm.nih.gov//sra/sra-instant/reads/ByRun/sra/SRR/SRR726/" &amp; A12 &amp;"/" &amp; A12 &amp; ".sra"</f>
        <v>wget ftp://ftp.ncbi.nlm.nih.gov//sra/sra-instant/reads/ByRun/sra/SRR/SRR726/SRR7265235/SRR7265235.sra</v>
      </c>
    </row>
    <row r="13" customFormat="false" ht="12.8" hidden="false" customHeight="false" outlineLevel="0" collapsed="false">
      <c r="A13" s="0" t="s">
        <v>76</v>
      </c>
      <c r="B13" s="0" t="str">
        <f aca="false">"wget ftp://ftp.ncbi.nlm.nih.gov//sra/sra-instant/reads/ByRun/sra/SRR/SRR726/" &amp; A13 &amp;"/" &amp; A13 &amp; ".sra"</f>
        <v>wget ftp://ftp.ncbi.nlm.nih.gov//sra/sra-instant/reads/ByRun/sra/SRR/SRR726/SRR7265236/SRR7265236.sra</v>
      </c>
    </row>
    <row r="14" customFormat="false" ht="12.8" hidden="false" customHeight="false" outlineLevel="0" collapsed="false">
      <c r="A14" s="0" t="s">
        <v>370</v>
      </c>
      <c r="B14" s="0" t="str">
        <f aca="false">"wget ftp://ftp.ncbi.nlm.nih.gov//sra/sra-instant/reads/ByRun/sra/SRR/SRR726/" &amp; A14 &amp;"/" &amp; A14 &amp; ".sra"</f>
        <v>wget ftp://ftp.ncbi.nlm.nih.gov//sra/sra-instant/reads/ByRun/sra/SRR/SRR726/SRR7265237/SRR7265237.sra</v>
      </c>
    </row>
    <row r="15" customFormat="false" ht="12.8" hidden="false" customHeight="false" outlineLevel="0" collapsed="false">
      <c r="A15" s="0" t="s">
        <v>607</v>
      </c>
      <c r="B15" s="0" t="str">
        <f aca="false">"wget ftp://ftp.ncbi.nlm.nih.gov//sra/sra-instant/reads/ByRun/sra/SRR/SRR726/" &amp; A15 &amp;"/" &amp; A15 &amp; ".sra"</f>
        <v>wget ftp://ftp.ncbi.nlm.nih.gov//sra/sra-instant/reads/ByRun/sra/SRR/SRR726/SRR7265238/SRR7265238.sra</v>
      </c>
    </row>
    <row r="16" customFormat="false" ht="12.8" hidden="false" customHeight="false" outlineLevel="0" collapsed="false">
      <c r="A16" s="0" t="s">
        <v>613</v>
      </c>
      <c r="B16" s="0" t="str">
        <f aca="false">"wget ftp://ftp.ncbi.nlm.nih.gov//sra/sra-instant/reads/ByRun/sra/SRR/SRR726/" &amp; A16 &amp;"/" &amp; A16 &amp; ".sra"</f>
        <v>wget ftp://ftp.ncbi.nlm.nih.gov//sra/sra-instant/reads/ByRun/sra/SRR/SRR726/SRR7265239/SRR7265239.sra</v>
      </c>
    </row>
    <row r="17" customFormat="false" ht="12.8" hidden="false" customHeight="false" outlineLevel="0" collapsed="false">
      <c r="A17" s="0" t="s">
        <v>618</v>
      </c>
      <c r="B17" s="0" t="str">
        <f aca="false">"wget ftp://ftp.ncbi.nlm.nih.gov//sra/sra-instant/reads/ByRun/sra/SRR/SRR726/" &amp; A17 &amp;"/" &amp; A17 &amp; ".sra"</f>
        <v>wget ftp://ftp.ncbi.nlm.nih.gov//sra/sra-instant/reads/ByRun/sra/SRR/SRR726/SRR7265240/SRR7265240.sra</v>
      </c>
    </row>
    <row r="18" customFormat="false" ht="12.8" hidden="false" customHeight="false" outlineLevel="0" collapsed="false">
      <c r="A18" s="0" t="s">
        <v>83</v>
      </c>
      <c r="B18" s="0" t="str">
        <f aca="false">"wget ftp://ftp.ncbi.nlm.nih.gov//sra/sra-instant/reads/ByRun/sra/SRR/SRR726/" &amp; A18 &amp;"/" &amp; A18 &amp; ".sra"</f>
        <v>wget ftp://ftp.ncbi.nlm.nih.gov//sra/sra-instant/reads/ByRun/sra/SRR/SRR726/SRR7265241/SRR7265241.sra</v>
      </c>
    </row>
    <row r="19" customFormat="false" ht="12.8" hidden="false" customHeight="false" outlineLevel="0" collapsed="false">
      <c r="A19" s="0" t="s">
        <v>623</v>
      </c>
      <c r="B19" s="0" t="str">
        <f aca="false">"wget ftp://ftp.ncbi.nlm.nih.gov//sra/sra-instant/reads/ByRun/sra/SRR/SRR726/" &amp; A19 &amp;"/" &amp; A19 &amp; ".sra"</f>
        <v>wget ftp://ftp.ncbi.nlm.nih.gov//sra/sra-instant/reads/ByRun/sra/SRR/SRR726/SRR7265242/SRR7265242.sra</v>
      </c>
    </row>
    <row r="20" customFormat="false" ht="12.8" hidden="false" customHeight="false" outlineLevel="0" collapsed="false">
      <c r="A20" s="0" t="s">
        <v>629</v>
      </c>
      <c r="B20" s="0" t="str">
        <f aca="false">"wget ftp://ftp.ncbi.nlm.nih.gov//sra/sra-instant/reads/ByRun/sra/SRR/SRR726/" &amp; A20 &amp;"/" &amp; A20 &amp; ".sra"</f>
        <v>wget ftp://ftp.ncbi.nlm.nih.gov//sra/sra-instant/reads/ByRun/sra/SRR/SRR726/SRR7265243/SRR7265243.sra</v>
      </c>
    </row>
    <row r="21" customFormat="false" ht="12.8" hidden="false" customHeight="false" outlineLevel="0" collapsed="false">
      <c r="A21" s="0" t="s">
        <v>634</v>
      </c>
      <c r="B21" s="0" t="str">
        <f aca="false">"wget ftp://ftp.ncbi.nlm.nih.gov//sra/sra-instant/reads/ByRun/sra/SRR/SRR726/" &amp; A21 &amp;"/" &amp; A21 &amp; ".sra"</f>
        <v>wget ftp://ftp.ncbi.nlm.nih.gov//sra/sra-instant/reads/ByRun/sra/SRR/SRR726/SRR7265244/SRR7265244.sra</v>
      </c>
    </row>
    <row r="22" customFormat="false" ht="12.8" hidden="false" customHeight="false" outlineLevel="0" collapsed="false">
      <c r="A22" s="0" t="s">
        <v>639</v>
      </c>
      <c r="B22" s="0" t="str">
        <f aca="false">"wget ftp://ftp.ncbi.nlm.nih.gov//sra/sra-instant/reads/ByRun/sra/SRR/SRR726/" &amp; A22 &amp;"/" &amp; A22 &amp; ".sra"</f>
        <v>wget ftp://ftp.ncbi.nlm.nih.gov//sra/sra-instant/reads/ByRun/sra/SRR/SRR726/SRR7265245/SRR7265245.sra</v>
      </c>
    </row>
    <row r="23" customFormat="false" ht="12.8" hidden="false" customHeight="false" outlineLevel="0" collapsed="false">
      <c r="A23" s="0" t="s">
        <v>376</v>
      </c>
      <c r="B23" s="0" t="str">
        <f aca="false">"wget ftp://ftp.ncbi.nlm.nih.gov//sra/sra-instant/reads/ByRun/sra/SRR/SRR726/" &amp; A23 &amp;"/" &amp; A23 &amp; ".sra"</f>
        <v>wget ftp://ftp.ncbi.nlm.nih.gov//sra/sra-instant/reads/ByRun/sra/SRR/SRR726/SRR7265246/SRR7265246.sra</v>
      </c>
    </row>
    <row r="24" customFormat="false" ht="12.8" hidden="false" customHeight="false" outlineLevel="0" collapsed="false">
      <c r="A24" s="0" t="s">
        <v>644</v>
      </c>
      <c r="B24" s="0" t="str">
        <f aca="false">"wget ftp://ftp.ncbi.nlm.nih.gov//sra/sra-instant/reads/ByRun/sra/SRR/SRR726/" &amp; A24 &amp;"/" &amp; A24 &amp; ".sra"</f>
        <v>wget ftp://ftp.ncbi.nlm.nih.gov//sra/sra-instant/reads/ByRun/sra/SRR/SRR726/SRR7265247/SRR7265247.sra</v>
      </c>
    </row>
    <row r="25" customFormat="false" ht="12.8" hidden="false" customHeight="false" outlineLevel="0" collapsed="false">
      <c r="A25" s="0" t="s">
        <v>91</v>
      </c>
      <c r="B25" s="0" t="str">
        <f aca="false">"wget ftp://ftp.ncbi.nlm.nih.gov//sra/sra-instant/reads/ByRun/sra/SRR/SRR726/" &amp; A25 &amp;"/" &amp; A25 &amp; ".sra"</f>
        <v>wget ftp://ftp.ncbi.nlm.nih.gov//sra/sra-instant/reads/ByRun/sra/SRR/SRR726/SRR7265248/SRR7265248.sra</v>
      </c>
    </row>
    <row r="26" customFormat="false" ht="12.8" hidden="false" customHeight="false" outlineLevel="0" collapsed="false">
      <c r="A26" s="0" t="s">
        <v>382</v>
      </c>
      <c r="B26" s="0" t="str">
        <f aca="false">"wget ftp://ftp.ncbi.nlm.nih.gov//sra/sra-instant/reads/ByRun/sra/SRR/SRR726/" &amp; A26 &amp;"/" &amp; A26 &amp; ".sra"</f>
        <v>wget ftp://ftp.ncbi.nlm.nih.gov//sra/sra-instant/reads/ByRun/sra/SRR/SRR726/SRR7265249/SRR7265249.sra</v>
      </c>
    </row>
    <row r="27" customFormat="false" ht="12.8" hidden="false" customHeight="false" outlineLevel="0" collapsed="false">
      <c r="A27" s="0" t="s">
        <v>99</v>
      </c>
      <c r="B27" s="0" t="str">
        <f aca="false">"wget ftp://ftp.ncbi.nlm.nih.gov//sra/sra-instant/reads/ByRun/sra/SRR/SRR726/" &amp; A27 &amp;"/" &amp; A27 &amp; ".sra"</f>
        <v>wget ftp://ftp.ncbi.nlm.nih.gov//sra/sra-instant/reads/ByRun/sra/SRR/SRR726/SRR7265250/SRR7265250.sra</v>
      </c>
    </row>
    <row r="28" customFormat="false" ht="12.8" hidden="false" customHeight="false" outlineLevel="0" collapsed="false">
      <c r="A28" s="0" t="s">
        <v>649</v>
      </c>
      <c r="B28" s="0" t="str">
        <f aca="false">"wget ftp://ftp.ncbi.nlm.nih.gov//sra/sra-instant/reads/ByRun/sra/SRR/SRR726/" &amp; A28 &amp;"/" &amp; A28 &amp; ".sra"</f>
        <v>wget ftp://ftp.ncbi.nlm.nih.gov//sra/sra-instant/reads/ByRun/sra/SRR/SRR726/SRR7265251/SRR7265251.sra</v>
      </c>
    </row>
    <row r="29" customFormat="false" ht="12.8" hidden="false" customHeight="false" outlineLevel="0" collapsed="false">
      <c r="A29" s="0" t="s">
        <v>387</v>
      </c>
      <c r="B29" s="0" t="str">
        <f aca="false">"wget ftp://ftp.ncbi.nlm.nih.gov//sra/sra-instant/reads/ByRun/sra/SRR/SRR726/" &amp; A29 &amp;"/" &amp; A29 &amp; ".sra"</f>
        <v>wget ftp://ftp.ncbi.nlm.nih.gov//sra/sra-instant/reads/ByRun/sra/SRR/SRR726/SRR7265252/SRR7265252.sra</v>
      </c>
    </row>
    <row r="30" customFormat="false" ht="12.8" hidden="false" customHeight="false" outlineLevel="0" collapsed="false">
      <c r="A30" s="0" t="s">
        <v>655</v>
      </c>
      <c r="B30" s="0" t="str">
        <f aca="false">"wget ftp://ftp.ncbi.nlm.nih.gov//sra/sra-instant/reads/ByRun/sra/SRR/SRR726/" &amp; A30 &amp;"/" &amp; A30 &amp; ".sra"</f>
        <v>wget ftp://ftp.ncbi.nlm.nih.gov//sra/sra-instant/reads/ByRun/sra/SRR/SRR726/SRR7265253/SRR7265253.sra</v>
      </c>
    </row>
    <row r="31" customFormat="false" ht="12.8" hidden="false" customHeight="false" outlineLevel="0" collapsed="false">
      <c r="A31" s="0" t="s">
        <v>660</v>
      </c>
      <c r="B31" s="0" t="str">
        <f aca="false">"wget ftp://ftp.ncbi.nlm.nih.gov//sra/sra-instant/reads/ByRun/sra/SRR/SRR726/" &amp; A31 &amp;"/" &amp; A31 &amp; ".sra"</f>
        <v>wget ftp://ftp.ncbi.nlm.nih.gov//sra/sra-instant/reads/ByRun/sra/SRR/SRR726/SRR7265254/SRR7265254.sra</v>
      </c>
    </row>
    <row r="32" customFormat="false" ht="12.8" hidden="false" customHeight="false" outlineLevel="0" collapsed="false">
      <c r="A32" s="0" t="s">
        <v>393</v>
      </c>
      <c r="B32" s="0" t="str">
        <f aca="false">"wget ftp://ftp.ncbi.nlm.nih.gov//sra/sra-instant/reads/ByRun/sra/SRR/SRR726/" &amp; A32 &amp;"/" &amp; A32 &amp; ".sra"</f>
        <v>wget ftp://ftp.ncbi.nlm.nih.gov//sra/sra-instant/reads/ByRun/sra/SRR/SRR726/SRR7265255/SRR7265255.sra</v>
      </c>
    </row>
    <row r="33" customFormat="false" ht="12.8" hidden="false" customHeight="false" outlineLevel="0" collapsed="false">
      <c r="A33" s="0" t="s">
        <v>398</v>
      </c>
      <c r="B33" s="0" t="str">
        <f aca="false">"wget ftp://ftp.ncbi.nlm.nih.gov//sra/sra-instant/reads/ByRun/sra/SRR/SRR726/" &amp; A33 &amp;"/" &amp; A33 &amp; ".sra"</f>
        <v>wget ftp://ftp.ncbi.nlm.nih.gov//sra/sra-instant/reads/ByRun/sra/SRR/SRR726/SRR7265256/SRR7265256.sra</v>
      </c>
    </row>
    <row r="34" customFormat="false" ht="12.8" hidden="false" customHeight="false" outlineLevel="0" collapsed="false">
      <c r="A34" s="0" t="s">
        <v>665</v>
      </c>
      <c r="B34" s="0" t="str">
        <f aca="false">"wget ftp://ftp.ncbi.nlm.nih.gov//sra/sra-instant/reads/ByRun/sra/SRR/SRR726/" &amp; A34 &amp;"/" &amp; A34 &amp; ".sra"</f>
        <v>wget ftp://ftp.ncbi.nlm.nih.gov//sra/sra-instant/reads/ByRun/sra/SRR/SRR726/SRR7265257/SRR7265257.sra</v>
      </c>
    </row>
    <row r="35" customFormat="false" ht="12.8" hidden="false" customHeight="false" outlineLevel="0" collapsed="false">
      <c r="A35" s="0" t="s">
        <v>106</v>
      </c>
      <c r="B35" s="0" t="str">
        <f aca="false">"wget ftp://ftp.ncbi.nlm.nih.gov//sra/sra-instant/reads/ByRun/sra/SRR/SRR726/" &amp; A35 &amp;"/" &amp; A35 &amp; ".sra"</f>
        <v>wget ftp://ftp.ncbi.nlm.nih.gov//sra/sra-instant/reads/ByRun/sra/SRR/SRR726/SRR7265258/SRR7265258.sra</v>
      </c>
    </row>
    <row r="36" customFormat="false" ht="12.8" hidden="false" customHeight="false" outlineLevel="0" collapsed="false">
      <c r="A36" s="0" t="s">
        <v>670</v>
      </c>
      <c r="B36" s="0" t="str">
        <f aca="false">"wget ftp://ftp.ncbi.nlm.nih.gov//sra/sra-instant/reads/ByRun/sra/SRR/SRR726/" &amp; A36 &amp;"/" &amp; A36 &amp; ".sra"</f>
        <v>wget ftp://ftp.ncbi.nlm.nih.gov//sra/sra-instant/reads/ByRun/sra/SRR/SRR726/SRR7265259/SRR7265259.sra</v>
      </c>
    </row>
    <row r="37" customFormat="false" ht="12.8" hidden="false" customHeight="false" outlineLevel="0" collapsed="false">
      <c r="A37" s="0" t="s">
        <v>675</v>
      </c>
      <c r="B37" s="0" t="str">
        <f aca="false">"wget ftp://ftp.ncbi.nlm.nih.gov//sra/sra-instant/reads/ByRun/sra/SRR/SRR726/" &amp; A37 &amp;"/" &amp; A37 &amp; ".sra"</f>
        <v>wget ftp://ftp.ncbi.nlm.nih.gov//sra/sra-instant/reads/ByRun/sra/SRR/SRR726/SRR7265260/SRR7265260.sra</v>
      </c>
    </row>
    <row r="38" customFormat="false" ht="12.8" hidden="false" customHeight="false" outlineLevel="0" collapsed="false">
      <c r="A38" s="0" t="s">
        <v>114</v>
      </c>
      <c r="B38" s="0" t="str">
        <f aca="false">"wget ftp://ftp.ncbi.nlm.nih.gov//sra/sra-instant/reads/ByRun/sra/SRR/SRR726/" &amp; A38 &amp;"/" &amp; A38 &amp; ".sra"</f>
        <v>wget ftp://ftp.ncbi.nlm.nih.gov//sra/sra-instant/reads/ByRun/sra/SRR/SRR726/SRR7265261/SRR7265261.sra</v>
      </c>
    </row>
    <row r="39" customFormat="false" ht="12.8" hidden="false" customHeight="false" outlineLevel="0" collapsed="false">
      <c r="A39" s="0" t="s">
        <v>404</v>
      </c>
      <c r="B39" s="0" t="str">
        <f aca="false">"wget ftp://ftp.ncbi.nlm.nih.gov//sra/sra-instant/reads/ByRun/sra/SRR/SRR726/" &amp; A39 &amp;"/" &amp; A39 &amp; ".sra"</f>
        <v>wget ftp://ftp.ncbi.nlm.nih.gov//sra/sra-instant/reads/ByRun/sra/SRR/SRR726/SRR7265262/SRR7265262.sra</v>
      </c>
    </row>
    <row r="40" customFormat="false" ht="12.8" hidden="false" customHeight="false" outlineLevel="0" collapsed="false">
      <c r="A40" s="0" t="s">
        <v>681</v>
      </c>
      <c r="B40" s="0" t="str">
        <f aca="false">"wget ftp://ftp.ncbi.nlm.nih.gov//sra/sra-instant/reads/ByRun/sra/SRR/SRR726/" &amp; A40 &amp;"/" &amp; A40 &amp; ".sra"</f>
        <v>wget ftp://ftp.ncbi.nlm.nih.gov//sra/sra-instant/reads/ByRun/sra/SRR/SRR726/SRR7265263/SRR7265263.sra</v>
      </c>
    </row>
    <row r="41" customFormat="false" ht="12.8" hidden="false" customHeight="false" outlineLevel="0" collapsed="false">
      <c r="A41" s="0" t="s">
        <v>410</v>
      </c>
      <c r="B41" s="0" t="str">
        <f aca="false">"wget ftp://ftp.ncbi.nlm.nih.gov//sra/sra-instant/reads/ByRun/sra/SRR/SRR726/" &amp; A41 &amp;"/" &amp; A41 &amp; ".sra"</f>
        <v>wget ftp://ftp.ncbi.nlm.nih.gov//sra/sra-instant/reads/ByRun/sra/SRR/SRR726/SRR7265264/SRR7265264.sra</v>
      </c>
    </row>
    <row r="42" customFormat="false" ht="12.8" hidden="false" customHeight="false" outlineLevel="0" collapsed="false">
      <c r="A42" s="0" t="s">
        <v>686</v>
      </c>
      <c r="B42" s="0" t="str">
        <f aca="false">"wget ftp://ftp.ncbi.nlm.nih.gov//sra/sra-instant/reads/ByRun/sra/SRR/SRR726/" &amp; A42 &amp;"/" &amp; A42 &amp; ".sra"</f>
        <v>wget ftp://ftp.ncbi.nlm.nih.gov//sra/sra-instant/reads/ByRun/sra/SRR/SRR726/SRR7265265/SRR7265265.sra</v>
      </c>
    </row>
    <row r="43" customFormat="false" ht="12.8" hidden="false" customHeight="false" outlineLevel="0" collapsed="false">
      <c r="A43" s="0" t="s">
        <v>122</v>
      </c>
      <c r="B43" s="0" t="str">
        <f aca="false">"wget ftp://ftp.ncbi.nlm.nih.gov//sra/sra-instant/reads/ByRun/sra/SRR/SRR726/" &amp; A43 &amp;"/" &amp; A43 &amp; ".sra"</f>
        <v>wget ftp://ftp.ncbi.nlm.nih.gov//sra/sra-instant/reads/ByRun/sra/SRR/SRR726/SRR7265266/SRR7265266.sra</v>
      </c>
    </row>
    <row r="44" customFormat="false" ht="12.8" hidden="false" customHeight="false" outlineLevel="0" collapsed="false">
      <c r="A44" s="0" t="s">
        <v>129</v>
      </c>
      <c r="B44" s="0" t="str">
        <f aca="false">"wget ftp://ftp.ncbi.nlm.nih.gov//sra/sra-instant/reads/ByRun/sra/SRR/SRR726/" &amp; A44 &amp;"/" &amp; A44 &amp; ".sra"</f>
        <v>wget ftp://ftp.ncbi.nlm.nih.gov//sra/sra-instant/reads/ByRun/sra/SRR/SRR726/SRR7265267/SRR7265267.sra</v>
      </c>
    </row>
    <row r="45" customFormat="false" ht="12.8" hidden="false" customHeight="false" outlineLevel="0" collapsed="false">
      <c r="A45" s="0" t="s">
        <v>135</v>
      </c>
      <c r="B45" s="0" t="str">
        <f aca="false">"wget ftp://ftp.ncbi.nlm.nih.gov//sra/sra-instant/reads/ByRun/sra/SRR/SRR726/" &amp; A45 &amp;"/" &amp; A45 &amp; ".sra"</f>
        <v>wget ftp://ftp.ncbi.nlm.nih.gov//sra/sra-instant/reads/ByRun/sra/SRR/SRR726/SRR7265268/SRR7265268.sra</v>
      </c>
    </row>
    <row r="46" customFormat="false" ht="12.8" hidden="false" customHeight="false" outlineLevel="0" collapsed="false">
      <c r="A46" s="0" t="s">
        <v>691</v>
      </c>
      <c r="B46" s="0" t="str">
        <f aca="false">"wget ftp://ftp.ncbi.nlm.nih.gov//sra/sra-instant/reads/ByRun/sra/SRR/SRR726/" &amp; A46 &amp;"/" &amp; A46 &amp; ".sra"</f>
        <v>wget ftp://ftp.ncbi.nlm.nih.gov//sra/sra-instant/reads/ByRun/sra/SRR/SRR726/SRR7265269/SRR7265269.sra</v>
      </c>
    </row>
    <row r="47" customFormat="false" ht="12.8" hidden="false" customHeight="false" outlineLevel="0" collapsed="false">
      <c r="A47" s="0" t="s">
        <v>141</v>
      </c>
      <c r="B47" s="0" t="str">
        <f aca="false">"wget ftp://ftp.ncbi.nlm.nih.gov//sra/sra-instant/reads/ByRun/sra/SRR/SRR726/" &amp; A47 &amp;"/" &amp; A47 &amp; ".sra"</f>
        <v>wget ftp://ftp.ncbi.nlm.nih.gov//sra/sra-instant/reads/ByRun/sra/SRR/SRR726/SRR7265270/SRR7265270.sra</v>
      </c>
    </row>
    <row r="48" customFormat="false" ht="12.8" hidden="false" customHeight="false" outlineLevel="0" collapsed="false">
      <c r="A48" s="0" t="s">
        <v>146</v>
      </c>
      <c r="B48" s="0" t="str">
        <f aca="false">"wget ftp://ftp.ncbi.nlm.nih.gov//sra/sra-instant/reads/ByRun/sra/SRR/SRR726/" &amp; A48 &amp;"/" &amp; A48 &amp; ".sra"</f>
        <v>wget ftp://ftp.ncbi.nlm.nih.gov//sra/sra-instant/reads/ByRun/sra/SRR/SRR726/SRR7265271/SRR7265271.sra</v>
      </c>
    </row>
    <row r="49" customFormat="false" ht="12.8" hidden="false" customHeight="false" outlineLevel="0" collapsed="false">
      <c r="A49" s="0" t="s">
        <v>696</v>
      </c>
      <c r="B49" s="0" t="str">
        <f aca="false">"wget ftp://ftp.ncbi.nlm.nih.gov//sra/sra-instant/reads/ByRun/sra/SRR/SRR726/" &amp; A49 &amp;"/" &amp; A49 &amp; ".sra"</f>
        <v>wget ftp://ftp.ncbi.nlm.nih.gov//sra/sra-instant/reads/ByRun/sra/SRR/SRR726/SRR7265272/SRR7265272.sra</v>
      </c>
    </row>
    <row r="50" customFormat="false" ht="12.8" hidden="false" customHeight="false" outlineLevel="0" collapsed="false">
      <c r="A50" s="0" t="s">
        <v>416</v>
      </c>
      <c r="B50" s="0" t="str">
        <f aca="false">"wget ftp://ftp.ncbi.nlm.nih.gov//sra/sra-instant/reads/ByRun/sra/SRR/SRR726/" &amp; A50 &amp;"/" &amp; A50 &amp; ".sra"</f>
        <v>wget ftp://ftp.ncbi.nlm.nih.gov//sra/sra-instant/reads/ByRun/sra/SRR/SRR726/SRR7265273/SRR7265273.sra</v>
      </c>
    </row>
    <row r="51" customFormat="false" ht="12.8" hidden="false" customHeight="false" outlineLevel="0" collapsed="false">
      <c r="A51" s="0" t="s">
        <v>701</v>
      </c>
      <c r="B51" s="0" t="str">
        <f aca="false">"wget ftp://ftp.ncbi.nlm.nih.gov//sra/sra-instant/reads/ByRun/sra/SRR/SRR726/" &amp; A51 &amp;"/" &amp; A51 &amp; ".sra"</f>
        <v>wget ftp://ftp.ncbi.nlm.nih.gov//sra/sra-instant/reads/ByRun/sra/SRR/SRR726/SRR7265274/SRR7265274.sra</v>
      </c>
    </row>
    <row r="52" customFormat="false" ht="12.8" hidden="false" customHeight="false" outlineLevel="0" collapsed="false">
      <c r="A52" s="0" t="s">
        <v>34</v>
      </c>
      <c r="B52" s="0" t="str">
        <f aca="false">"wget ftp://ftp.ncbi.nlm.nih.gov//sra/sra-instant/reads/ByRun/sra/SRR/SRR726/" &amp; A52 &amp;"/" &amp; A52 &amp; ".sra"</f>
        <v>wget ftp://ftp.ncbi.nlm.nih.gov//sra/sra-instant/reads/ByRun/sra/SRR/SRR726/SRR7265275/SRR7265275.sra</v>
      </c>
    </row>
    <row r="53" customFormat="false" ht="12.8" hidden="false" customHeight="false" outlineLevel="0" collapsed="false">
      <c r="A53" s="0" t="s">
        <v>422</v>
      </c>
      <c r="B53" s="0" t="str">
        <f aca="false">"wget ftp://ftp.ncbi.nlm.nih.gov//sra/sra-instant/reads/ByRun/sra/SRR/SRR726/" &amp; A53 &amp;"/" &amp; A53 &amp; ".sra"</f>
        <v>wget ftp://ftp.ncbi.nlm.nih.gov//sra/sra-instant/reads/ByRun/sra/SRR/SRR726/SRR7265276/SRR7265276.sra</v>
      </c>
    </row>
    <row r="54" customFormat="false" ht="12.8" hidden="false" customHeight="false" outlineLevel="0" collapsed="false">
      <c r="A54" s="0" t="s">
        <v>428</v>
      </c>
      <c r="B54" s="0" t="str">
        <f aca="false">"wget ftp://ftp.ncbi.nlm.nih.gov//sra/sra-instant/reads/ByRun/sra/SRR/SRR726/" &amp; A54 &amp;"/" &amp; A54 &amp; ".sra"</f>
        <v>wget ftp://ftp.ncbi.nlm.nih.gov//sra/sra-instant/reads/ByRun/sra/SRR/SRR726/SRR7265277/SRR7265277.sra</v>
      </c>
    </row>
    <row r="55" customFormat="false" ht="12.8" hidden="false" customHeight="false" outlineLevel="0" collapsed="false">
      <c r="A55" s="0" t="s">
        <v>154</v>
      </c>
      <c r="B55" s="0" t="str">
        <f aca="false">"wget ftp://ftp.ncbi.nlm.nih.gov//sra/sra-instant/reads/ByRun/sra/SRR/SRR726/" &amp; A55 &amp;"/" &amp; A55 &amp; ".sra"</f>
        <v>wget ftp://ftp.ncbi.nlm.nih.gov//sra/sra-instant/reads/ByRun/sra/SRR/SRR726/SRR7265278/SRR7265278.sra</v>
      </c>
    </row>
    <row r="56" customFormat="false" ht="12.8" hidden="false" customHeight="false" outlineLevel="0" collapsed="false">
      <c r="A56" s="0" t="s">
        <v>706</v>
      </c>
      <c r="B56" s="0" t="str">
        <f aca="false">"wget ftp://ftp.ncbi.nlm.nih.gov//sra/sra-instant/reads/ByRun/sra/SRR/SRR726/" &amp; A56 &amp;"/" &amp; A56 &amp; ".sra"</f>
        <v>wget ftp://ftp.ncbi.nlm.nih.gov//sra/sra-instant/reads/ByRun/sra/SRR/SRR726/SRR7265279/SRR7265279.sra</v>
      </c>
    </row>
    <row r="57" customFormat="false" ht="12.8" hidden="false" customHeight="false" outlineLevel="0" collapsed="false">
      <c r="A57" s="0" t="s">
        <v>796</v>
      </c>
      <c r="B57" s="0" t="str">
        <f aca="false">"wget ftp://ftp.ncbi.nlm.nih.gov//sra/sra-instant/reads/ByRun/sra/SRR/SRR726/" &amp; A57 &amp;"/" &amp; A57 &amp; ".sra"</f>
        <v>wget ftp://ftp.ncbi.nlm.nih.gov//sra/sra-instant/reads/ByRun/sra/SRR/SRR726/SRR7265280/SRR7265280.sra</v>
      </c>
    </row>
    <row r="58" customFormat="false" ht="12.8" hidden="false" customHeight="false" outlineLevel="0" collapsed="false">
      <c r="A58" s="0" t="s">
        <v>160</v>
      </c>
      <c r="B58" s="0" t="str">
        <f aca="false">"wget ftp://ftp.ncbi.nlm.nih.gov//sra/sra-instant/reads/ByRun/sra/SRR/SRR726/" &amp; A58 &amp;"/" &amp; A58 &amp; ".sra"</f>
        <v>wget ftp://ftp.ncbi.nlm.nih.gov//sra/sra-instant/reads/ByRun/sra/SRR/SRR726/SRR7265281/SRR7265281.sra</v>
      </c>
    </row>
    <row r="59" customFormat="false" ht="12.8" hidden="false" customHeight="false" outlineLevel="0" collapsed="false">
      <c r="A59" s="0" t="s">
        <v>433</v>
      </c>
      <c r="B59" s="0" t="str">
        <f aca="false">"wget ftp://ftp.ncbi.nlm.nih.gov//sra/sra-instant/reads/ByRun/sra/SRR/SRR726/" &amp; A59 &amp;"/" &amp; A59 &amp; ".sra"</f>
        <v>wget ftp://ftp.ncbi.nlm.nih.gov//sra/sra-instant/reads/ByRun/sra/SRR/SRR726/SRR7265282/SRR7265282.sra</v>
      </c>
    </row>
    <row r="60" customFormat="false" ht="12.8" hidden="false" customHeight="false" outlineLevel="0" collapsed="false">
      <c r="A60" s="0" t="s">
        <v>711</v>
      </c>
      <c r="B60" s="0" t="str">
        <f aca="false">"wget ftp://ftp.ncbi.nlm.nih.gov//sra/sra-instant/reads/ByRun/sra/SRR/SRR726/" &amp; A60 &amp;"/" &amp; A60 &amp; ".sra"</f>
        <v>wget ftp://ftp.ncbi.nlm.nih.gov//sra/sra-instant/reads/ByRun/sra/SRR/SRR726/SRR7265283/SRR7265283.sra</v>
      </c>
    </row>
    <row r="61" customFormat="false" ht="12.8" hidden="false" customHeight="false" outlineLevel="0" collapsed="false">
      <c r="A61" s="0" t="s">
        <v>438</v>
      </c>
      <c r="B61" s="0" t="str">
        <f aca="false">"wget ftp://ftp.ncbi.nlm.nih.gov//sra/sra-instant/reads/ByRun/sra/SRR/SRR726/" &amp; A61 &amp;"/" &amp; A61 &amp; ".sra"</f>
        <v>wget ftp://ftp.ncbi.nlm.nih.gov//sra/sra-instant/reads/ByRun/sra/SRR/SRR726/SRR7265284/SRR7265284.sra</v>
      </c>
    </row>
    <row r="62" customFormat="false" ht="12.8" hidden="false" customHeight="false" outlineLevel="0" collapsed="false">
      <c r="A62" s="0" t="s">
        <v>166</v>
      </c>
      <c r="B62" s="0" t="str">
        <f aca="false">"wget ftp://ftp.ncbi.nlm.nih.gov//sra/sra-instant/reads/ByRun/sra/SRR/SRR726/" &amp; A62 &amp;"/" &amp; A62 &amp; ".sra"</f>
        <v>wget ftp://ftp.ncbi.nlm.nih.gov//sra/sra-instant/reads/ByRun/sra/SRR/SRR726/SRR7265285/SRR7265285.sra</v>
      </c>
    </row>
    <row r="63" customFormat="false" ht="12.8" hidden="false" customHeight="false" outlineLevel="0" collapsed="false">
      <c r="A63" s="0" t="s">
        <v>172</v>
      </c>
      <c r="B63" s="0" t="str">
        <f aca="false">"wget ftp://ftp.ncbi.nlm.nih.gov//sra/sra-instant/reads/ByRun/sra/SRR/SRR726/" &amp; A63 &amp;"/" &amp; A63 &amp; ".sra"</f>
        <v>wget ftp://ftp.ncbi.nlm.nih.gov//sra/sra-instant/reads/ByRun/sra/SRR/SRR726/SRR7265286/SRR7265286.sra</v>
      </c>
    </row>
    <row r="64" customFormat="false" ht="12.8" hidden="false" customHeight="false" outlineLevel="0" collapsed="false">
      <c r="A64" s="0" t="s">
        <v>178</v>
      </c>
      <c r="B64" s="0" t="str">
        <f aca="false">"wget ftp://ftp.ncbi.nlm.nih.gov//sra/sra-instant/reads/ByRun/sra/SRR/SRR726/" &amp; A64 &amp;"/" &amp; A64 &amp; ".sra"</f>
        <v>wget ftp://ftp.ncbi.nlm.nih.gov//sra/sra-instant/reads/ByRun/sra/SRR/SRR726/SRR7265287/SRR7265287.sra</v>
      </c>
    </row>
    <row r="65" customFormat="false" ht="12.8" hidden="false" customHeight="false" outlineLevel="0" collapsed="false">
      <c r="A65" s="0" t="s">
        <v>444</v>
      </c>
      <c r="B65" s="0" t="str">
        <f aca="false">"wget ftp://ftp.ncbi.nlm.nih.gov//sra/sra-instant/reads/ByRun/sra/SRR/SRR726/" &amp; A65 &amp;"/" &amp; A65 &amp; ".sra"</f>
        <v>wget ftp://ftp.ncbi.nlm.nih.gov//sra/sra-instant/reads/ByRun/sra/SRR/SRR726/SRR7265288/SRR7265288.sra</v>
      </c>
    </row>
    <row r="66" customFormat="false" ht="12.8" hidden="false" customHeight="false" outlineLevel="0" collapsed="false">
      <c r="A66" s="0" t="s">
        <v>816</v>
      </c>
      <c r="B66" s="0" t="str">
        <f aca="false">"wget ftp://ftp.ncbi.nlm.nih.gov//sra/sra-instant/reads/ByRun/sra/SRR/SRR726/" &amp; A66 &amp;"/" &amp; A66 &amp; ".sra"</f>
        <v>wget ftp://ftp.ncbi.nlm.nih.gov//sra/sra-instant/reads/ByRun/sra/SRR/SRR726/SRR7265289/SRR7265289.sra</v>
      </c>
    </row>
    <row r="67" customFormat="false" ht="12.8" hidden="false" customHeight="false" outlineLevel="0" collapsed="false">
      <c r="A67" s="0" t="s">
        <v>716</v>
      </c>
      <c r="B67" s="0" t="str">
        <f aca="false">"wget ftp://ftp.ncbi.nlm.nih.gov//sra/sra-instant/reads/ByRun/sra/SRR/SRR726/" &amp; A67 &amp;"/" &amp; A67 &amp; ".sra"</f>
        <v>wget ftp://ftp.ncbi.nlm.nih.gov//sra/sra-instant/reads/ByRun/sra/SRR/SRR726/SRR7265290/SRR7265290.sra</v>
      </c>
    </row>
    <row r="68" customFormat="false" ht="12.8" hidden="false" customHeight="false" outlineLevel="0" collapsed="false">
      <c r="A68" s="0" t="s">
        <v>184</v>
      </c>
      <c r="B68" s="0" t="str">
        <f aca="false">"wget ftp://ftp.ncbi.nlm.nih.gov//sra/sra-instant/reads/ByRun/sra/SRR/SRR726/" &amp; A68 &amp;"/" &amp; A68 &amp; ".sra"</f>
        <v>wget ftp://ftp.ncbi.nlm.nih.gov//sra/sra-instant/reads/ByRun/sra/SRR/SRR726/SRR7265291/SRR7265291.sra</v>
      </c>
    </row>
    <row r="69" customFormat="false" ht="12.8" hidden="false" customHeight="false" outlineLevel="0" collapsed="false">
      <c r="A69" s="0" t="s">
        <v>721</v>
      </c>
      <c r="B69" s="0" t="str">
        <f aca="false">"wget ftp://ftp.ncbi.nlm.nih.gov//sra/sra-instant/reads/ByRun/sra/SRR/SRR726/" &amp; A69 &amp;"/" &amp; A69 &amp; ".sra"</f>
        <v>wget ftp://ftp.ncbi.nlm.nih.gov//sra/sra-instant/reads/ByRun/sra/SRR/SRR726/SRR7265292/SRR7265292.sra</v>
      </c>
    </row>
    <row r="70" customFormat="false" ht="12.8" hidden="false" customHeight="false" outlineLevel="0" collapsed="false">
      <c r="A70" s="0" t="s">
        <v>831</v>
      </c>
      <c r="B70" s="0" t="str">
        <f aca="false">"wget ftp://ftp.ncbi.nlm.nih.gov//sra/sra-instant/reads/ByRun/sra/SRR/SRR726/" &amp; A70 &amp;"/" &amp; A70 &amp; ".sra"</f>
        <v>wget ftp://ftp.ncbi.nlm.nih.gov//sra/sra-instant/reads/ByRun/sra/SRR/SRR726/SRR7265293/SRR7265293.sra</v>
      </c>
    </row>
    <row r="71" customFormat="false" ht="12.8" hidden="false" customHeight="false" outlineLevel="0" collapsed="false">
      <c r="A71" s="0" t="s">
        <v>190</v>
      </c>
      <c r="B71" s="0" t="str">
        <f aca="false">"wget ftp://ftp.ncbi.nlm.nih.gov//sra/sra-instant/reads/ByRun/sra/SRR/SRR726/" &amp; A71 &amp;"/" &amp; A71 &amp; ".sra"</f>
        <v>wget ftp://ftp.ncbi.nlm.nih.gov//sra/sra-instant/reads/ByRun/sra/SRR/SRR726/SRR7265294/SRR7265294.sra</v>
      </c>
    </row>
    <row r="72" customFormat="false" ht="12.8" hidden="false" customHeight="false" outlineLevel="0" collapsed="false">
      <c r="A72" s="0" t="s">
        <v>450</v>
      </c>
      <c r="B72" s="0" t="str">
        <f aca="false">"wget ftp://ftp.ncbi.nlm.nih.gov//sra/sra-instant/reads/ByRun/sra/SRR/SRR726/" &amp; A72 &amp;"/" &amp; A72 &amp; ".sra"</f>
        <v>wget ftp://ftp.ncbi.nlm.nih.gov//sra/sra-instant/reads/ByRun/sra/SRR/SRR726/SRR7265295/SRR7265295.sra</v>
      </c>
    </row>
    <row r="73" customFormat="false" ht="12.8" hidden="false" customHeight="false" outlineLevel="0" collapsed="false">
      <c r="A73" s="0" t="s">
        <v>196</v>
      </c>
      <c r="B73" s="0" t="str">
        <f aca="false">"wget ftp://ftp.ncbi.nlm.nih.gov//sra/sra-instant/reads/ByRun/sra/SRR/SRR726/" &amp; A73 &amp;"/" &amp; A73 &amp; ".sra"</f>
        <v>wget ftp://ftp.ncbi.nlm.nih.gov//sra/sra-instant/reads/ByRun/sra/SRR/SRR726/SRR7265296/SRR7265296.sra</v>
      </c>
    </row>
    <row r="74" customFormat="false" ht="12.8" hidden="false" customHeight="false" outlineLevel="0" collapsed="false">
      <c r="A74" s="0" t="s">
        <v>726</v>
      </c>
      <c r="B74" s="0" t="str">
        <f aca="false">"wget ftp://ftp.ncbi.nlm.nih.gov//sra/sra-instant/reads/ByRun/sra/SRR/SRR726/" &amp; A74 &amp;"/" &amp; A74 &amp; ".sra"</f>
        <v>wget ftp://ftp.ncbi.nlm.nih.gov//sra/sra-instant/reads/ByRun/sra/SRR/SRR726/SRR7265297/SRR7265297.sra</v>
      </c>
    </row>
    <row r="75" customFormat="false" ht="12.8" hidden="false" customHeight="false" outlineLevel="0" collapsed="false">
      <c r="A75" s="0" t="s">
        <v>202</v>
      </c>
      <c r="B75" s="0" t="str">
        <f aca="false">"wget ftp://ftp.ncbi.nlm.nih.gov//sra/sra-instant/reads/ByRun/sra/SRR/SRR726/" &amp; A75 &amp;"/" &amp; A75 &amp; ".sra"</f>
        <v>wget ftp://ftp.ncbi.nlm.nih.gov//sra/sra-instant/reads/ByRun/sra/SRR/SRR726/SRR7265298/SRR7265298.sra</v>
      </c>
    </row>
    <row r="76" customFormat="false" ht="12.8" hidden="false" customHeight="false" outlineLevel="0" collapsed="false">
      <c r="A76" s="0" t="s">
        <v>209</v>
      </c>
      <c r="B76" s="0" t="str">
        <f aca="false">"wget ftp://ftp.ncbi.nlm.nih.gov//sra/sra-instant/reads/ByRun/sra/SRR/SRR726/" &amp; A76 &amp;"/" &amp; A76 &amp; ".sra"</f>
        <v>wget ftp://ftp.ncbi.nlm.nih.gov//sra/sra-instant/reads/ByRun/sra/SRR/SRR726/SRR7265299/SRR7265299.sra</v>
      </c>
    </row>
    <row r="77" customFormat="false" ht="12.8" hidden="false" customHeight="false" outlineLevel="0" collapsed="false">
      <c r="A77" s="0" t="s">
        <v>456</v>
      </c>
      <c r="B77" s="0" t="str">
        <f aca="false">"wget ftp://ftp.ncbi.nlm.nih.gov//sra/sra-instant/reads/ByRun/sra/SRR/SRR726/" &amp; A77 &amp;"/" &amp; A77 &amp; ".sra"</f>
        <v>wget ftp://ftp.ncbi.nlm.nih.gov//sra/sra-instant/reads/ByRun/sra/SRR/SRR726/SRR7265300/SRR7265300.sra</v>
      </c>
    </row>
    <row r="78" customFormat="false" ht="12.8" hidden="false" customHeight="false" outlineLevel="0" collapsed="false">
      <c r="A78" s="0" t="s">
        <v>826</v>
      </c>
      <c r="B78" s="0" t="str">
        <f aca="false">"wget ftp://ftp.ncbi.nlm.nih.gov//sra/sra-instant/reads/ByRun/sra/SRR/SRR726/" &amp; A78 &amp;"/" &amp; A78 &amp; ".sra"</f>
        <v>wget ftp://ftp.ncbi.nlm.nih.gov//sra/sra-instant/reads/ByRun/sra/SRR/SRR726/SRR7265301/SRR7265301.sra</v>
      </c>
    </row>
    <row r="79" customFormat="false" ht="12.8" hidden="false" customHeight="false" outlineLevel="0" collapsed="false">
      <c r="A79" s="0" t="s">
        <v>731</v>
      </c>
      <c r="B79" s="0" t="str">
        <f aca="false">"wget ftp://ftp.ncbi.nlm.nih.gov//sra/sra-instant/reads/ByRun/sra/SRR/SRR726/" &amp; A79 &amp;"/" &amp; A79 &amp; ".sra"</f>
        <v>wget ftp://ftp.ncbi.nlm.nih.gov//sra/sra-instant/reads/ByRun/sra/SRR/SRR726/SRR7265302/SRR7265302.sra</v>
      </c>
    </row>
    <row r="80" customFormat="false" ht="12.8" hidden="false" customHeight="false" outlineLevel="0" collapsed="false">
      <c r="A80" s="0" t="s">
        <v>215</v>
      </c>
      <c r="B80" s="0" t="str">
        <f aca="false">"wget ftp://ftp.ncbi.nlm.nih.gov//sra/sra-instant/reads/ByRun/sra/SRR/SRR726/" &amp; A80 &amp;"/" &amp; A80 &amp; ".sra"</f>
        <v>wget ftp://ftp.ncbi.nlm.nih.gov//sra/sra-instant/reads/ByRun/sra/SRR/SRR726/SRR7265303/SRR7265303.sra</v>
      </c>
    </row>
    <row r="81" customFormat="false" ht="12.8" hidden="false" customHeight="false" outlineLevel="0" collapsed="false">
      <c r="A81" s="0" t="s">
        <v>736</v>
      </c>
      <c r="B81" s="0" t="str">
        <f aca="false">"wget ftp://ftp.ncbi.nlm.nih.gov//sra/sra-instant/reads/ByRun/sra/SRR/SRR726/" &amp; A81 &amp;"/" &amp; A81 &amp; ".sra"</f>
        <v>wget ftp://ftp.ncbi.nlm.nih.gov//sra/sra-instant/reads/ByRun/sra/SRR/SRR726/SRR7265304/SRR7265304.sra</v>
      </c>
    </row>
    <row r="82" customFormat="false" ht="12.8" hidden="false" customHeight="false" outlineLevel="0" collapsed="false">
      <c r="A82" s="0" t="s">
        <v>462</v>
      </c>
      <c r="B82" s="0" t="str">
        <f aca="false">"wget ftp://ftp.ncbi.nlm.nih.gov//sra/sra-instant/reads/ByRun/sra/SRR/SRR726/" &amp; A82 &amp;"/" &amp; A82 &amp; ".sra"</f>
        <v>wget ftp://ftp.ncbi.nlm.nih.gov//sra/sra-instant/reads/ByRun/sra/SRR/SRR726/SRR7265305/SRR7265305.sra</v>
      </c>
    </row>
    <row r="83" customFormat="false" ht="12.8" hidden="false" customHeight="false" outlineLevel="0" collapsed="false">
      <c r="A83" s="0" t="s">
        <v>806</v>
      </c>
      <c r="B83" s="0" t="str">
        <f aca="false">"wget ftp://ftp.ncbi.nlm.nih.gov//sra/sra-instant/reads/ByRun/sra/SRR/SRR726/" &amp; A83 &amp;"/" &amp; A83 &amp; ".sra"</f>
        <v>wget ftp://ftp.ncbi.nlm.nih.gov//sra/sra-instant/reads/ByRun/sra/SRR/SRR726/SRR7265306/SRR7265306.sra</v>
      </c>
    </row>
    <row r="84" customFormat="false" ht="12.8" hidden="false" customHeight="false" outlineLevel="0" collapsed="false">
      <c r="A84" s="0" t="s">
        <v>222</v>
      </c>
      <c r="B84" s="0" t="str">
        <f aca="false">"wget ftp://ftp.ncbi.nlm.nih.gov//sra/sra-instant/reads/ByRun/sra/SRR/SRR726/" &amp; A84 &amp;"/" &amp; A84 &amp; ".sra"</f>
        <v>wget ftp://ftp.ncbi.nlm.nih.gov//sra/sra-instant/reads/ByRun/sra/SRR/SRR726/SRR7265307/SRR7265307.sra</v>
      </c>
    </row>
    <row r="85" customFormat="false" ht="12.8" hidden="false" customHeight="false" outlineLevel="0" collapsed="false">
      <c r="A85" s="0" t="s">
        <v>228</v>
      </c>
      <c r="B85" s="0" t="str">
        <f aca="false">"wget ftp://ftp.ncbi.nlm.nih.gov//sra/sra-instant/reads/ByRun/sra/SRR/SRR726/" &amp; A85 &amp;"/" &amp; A85 &amp; ".sra"</f>
        <v>wget ftp://ftp.ncbi.nlm.nih.gov//sra/sra-instant/reads/ByRun/sra/SRR/SRR726/SRR7265308/SRR7265308.sra</v>
      </c>
    </row>
    <row r="86" customFormat="false" ht="12.8" hidden="false" customHeight="false" outlineLevel="0" collapsed="false">
      <c r="A86" s="0" t="s">
        <v>741</v>
      </c>
      <c r="B86" s="0" t="str">
        <f aca="false">"wget ftp://ftp.ncbi.nlm.nih.gov//sra/sra-instant/reads/ByRun/sra/SRR/SRR726/" &amp; A86 &amp;"/" &amp; A86 &amp; ".sra"</f>
        <v>wget ftp://ftp.ncbi.nlm.nih.gov//sra/sra-instant/reads/ByRun/sra/SRR/SRR726/SRR7265309/SRR7265309.sra</v>
      </c>
    </row>
    <row r="87" customFormat="false" ht="12.8" hidden="false" customHeight="false" outlineLevel="0" collapsed="false">
      <c r="A87" s="0" t="s">
        <v>468</v>
      </c>
      <c r="B87" s="0" t="str">
        <f aca="false">"wget ftp://ftp.ncbi.nlm.nih.gov//sra/sra-instant/reads/ByRun/sra/SRR/SRR726/" &amp; A87 &amp;"/" &amp; A87 &amp; ".sra"</f>
        <v>wget ftp://ftp.ncbi.nlm.nih.gov//sra/sra-instant/reads/ByRun/sra/SRR/SRR726/SRR7265310/SRR7265310.sra</v>
      </c>
    </row>
    <row r="88" customFormat="false" ht="12.8" hidden="false" customHeight="false" outlineLevel="0" collapsed="false">
      <c r="A88" s="0" t="s">
        <v>235</v>
      </c>
      <c r="B88" s="0" t="str">
        <f aca="false">"wget ftp://ftp.ncbi.nlm.nih.gov//sra/sra-instant/reads/ByRun/sra/SRR/SRR726/" &amp; A88 &amp;"/" &amp; A88 &amp; ".sra"</f>
        <v>wget ftp://ftp.ncbi.nlm.nih.gov//sra/sra-instant/reads/ByRun/sra/SRR/SRR726/SRR7265311/SRR7265311.sra</v>
      </c>
    </row>
    <row r="89" customFormat="false" ht="12.8" hidden="false" customHeight="false" outlineLevel="0" collapsed="false">
      <c r="A89" s="0" t="s">
        <v>474</v>
      </c>
      <c r="B89" s="0" t="str">
        <f aca="false">"wget ftp://ftp.ncbi.nlm.nih.gov//sra/sra-instant/reads/ByRun/sra/SRR/SRR726/" &amp; A89 &amp;"/" &amp; A89 &amp; ".sra"</f>
        <v>wget ftp://ftp.ncbi.nlm.nih.gov//sra/sra-instant/reads/ByRun/sra/SRR/SRR726/SRR7265312/SRR7265312.sra</v>
      </c>
    </row>
    <row r="90" customFormat="false" ht="12.8" hidden="false" customHeight="false" outlineLevel="0" collapsed="false">
      <c r="A90" s="0" t="s">
        <v>241</v>
      </c>
      <c r="B90" s="0" t="str">
        <f aca="false">"wget ftp://ftp.ncbi.nlm.nih.gov//sra/sra-instant/reads/ByRun/sra/SRR/SRR726/" &amp; A90 &amp;"/" &amp; A90 &amp; ".sra"</f>
        <v>wget ftp://ftp.ncbi.nlm.nih.gov//sra/sra-instant/reads/ByRun/sra/SRR/SRR726/SRR7265313/SRR7265313.sra</v>
      </c>
    </row>
    <row r="91" customFormat="false" ht="12.8" hidden="false" customHeight="false" outlineLevel="0" collapsed="false">
      <c r="A91" s="0" t="s">
        <v>479</v>
      </c>
      <c r="B91" s="0" t="str">
        <f aca="false">"wget ftp://ftp.ncbi.nlm.nih.gov//sra/sra-instant/reads/ByRun/sra/SRR/SRR726/" &amp; A91 &amp;"/" &amp; A91 &amp; ".sra"</f>
        <v>wget ftp://ftp.ncbi.nlm.nih.gov//sra/sra-instant/reads/ByRun/sra/SRR/SRR726/SRR7265314/SRR7265314.sra</v>
      </c>
    </row>
    <row r="92" customFormat="false" ht="12.8" hidden="false" customHeight="false" outlineLevel="0" collapsed="false">
      <c r="A92" s="0" t="s">
        <v>247</v>
      </c>
      <c r="B92" s="0" t="str">
        <f aca="false">"wget ftp://ftp.ncbi.nlm.nih.gov//sra/sra-instant/reads/ByRun/sra/SRR/SRR726/" &amp; A92 &amp;"/" &amp; A92 &amp; ".sra"</f>
        <v>wget ftp://ftp.ncbi.nlm.nih.gov//sra/sra-instant/reads/ByRun/sra/SRR/SRR726/SRR7265315/SRR7265315.sra</v>
      </c>
    </row>
    <row r="93" customFormat="false" ht="12.8" hidden="false" customHeight="false" outlineLevel="0" collapsed="false">
      <c r="A93" s="0" t="s">
        <v>485</v>
      </c>
      <c r="B93" s="0" t="str">
        <f aca="false">"wget ftp://ftp.ncbi.nlm.nih.gov//sra/sra-instant/reads/ByRun/sra/SRR/SRR726/" &amp; A93 &amp;"/" &amp; A93 &amp; ".sra"</f>
        <v>wget ftp://ftp.ncbi.nlm.nih.gov//sra/sra-instant/reads/ByRun/sra/SRR/SRR726/SRR7265316/SRR7265316.sra</v>
      </c>
    </row>
    <row r="94" customFormat="false" ht="12.8" hidden="false" customHeight="false" outlineLevel="0" collapsed="false">
      <c r="A94" s="0" t="s">
        <v>490</v>
      </c>
      <c r="B94" s="0" t="str">
        <f aca="false">"wget ftp://ftp.ncbi.nlm.nih.gov//sra/sra-instant/reads/ByRun/sra/SRR/SRR726/" &amp; A94 &amp;"/" &amp; A94 &amp; ".sra"</f>
        <v>wget ftp://ftp.ncbi.nlm.nih.gov//sra/sra-instant/reads/ByRun/sra/SRR/SRR726/SRR7265317/SRR7265317.sra</v>
      </c>
    </row>
    <row r="95" customFormat="false" ht="12.8" hidden="false" customHeight="false" outlineLevel="0" collapsed="false">
      <c r="A95" s="0" t="s">
        <v>253</v>
      </c>
      <c r="B95" s="0" t="str">
        <f aca="false">"wget ftp://ftp.ncbi.nlm.nih.gov//sra/sra-instant/reads/ByRun/sra/SRR/SRR726/" &amp; A95 &amp;"/" &amp; A95 &amp; ".sra"</f>
        <v>wget ftp://ftp.ncbi.nlm.nih.gov//sra/sra-instant/reads/ByRun/sra/SRR/SRR726/SRR7265318/SRR7265318.sra</v>
      </c>
    </row>
    <row r="96" customFormat="false" ht="12.8" hidden="false" customHeight="false" outlineLevel="0" collapsed="false">
      <c r="A96" s="0" t="s">
        <v>260</v>
      </c>
      <c r="B96" s="0" t="str">
        <f aca="false">"wget ftp://ftp.ncbi.nlm.nih.gov//sra/sra-instant/reads/ByRun/sra/SRR/SRR726/" &amp; A96 &amp;"/" &amp; A96 &amp; ".sra"</f>
        <v>wget ftp://ftp.ncbi.nlm.nih.gov//sra/sra-instant/reads/ByRun/sra/SRR/SRR726/SRR7265319/SRR7265319.sra</v>
      </c>
    </row>
    <row r="97" customFormat="false" ht="12.8" hidden="false" customHeight="false" outlineLevel="0" collapsed="false">
      <c r="A97" s="0" t="s">
        <v>746</v>
      </c>
      <c r="B97" s="0" t="str">
        <f aca="false">"wget ftp://ftp.ncbi.nlm.nih.gov//sra/sra-instant/reads/ByRun/sra/SRR/SRR726/" &amp; A97 &amp;"/" &amp; A97 &amp; ".sra"</f>
        <v>wget ftp://ftp.ncbi.nlm.nih.gov//sra/sra-instant/reads/ByRun/sra/SRR/SRR726/SRR7265320/SRR7265320.sra</v>
      </c>
    </row>
    <row r="98" customFormat="false" ht="12.8" hidden="false" customHeight="false" outlineLevel="0" collapsed="false">
      <c r="A98" s="0" t="s">
        <v>751</v>
      </c>
      <c r="B98" s="0" t="str">
        <f aca="false">"wget ftp://ftp.ncbi.nlm.nih.gov//sra/sra-instant/reads/ByRun/sra/SRR/SRR726/" &amp; A98 &amp;"/" &amp; A98 &amp; ".sra"</f>
        <v>wget ftp://ftp.ncbi.nlm.nih.gov//sra/sra-instant/reads/ByRun/sra/SRR/SRR726/SRR7265321/SRR7265321.sra</v>
      </c>
    </row>
    <row r="99" customFormat="false" ht="12.8" hidden="false" customHeight="false" outlineLevel="0" collapsed="false">
      <c r="A99" s="0" t="s">
        <v>496</v>
      </c>
      <c r="B99" s="0" t="str">
        <f aca="false">"wget ftp://ftp.ncbi.nlm.nih.gov//sra/sra-instant/reads/ByRun/sra/SRR/SRR726/" &amp; A99 &amp;"/" &amp; A99 &amp; ".sra"</f>
        <v>wget ftp://ftp.ncbi.nlm.nih.gov//sra/sra-instant/reads/ByRun/sra/SRR/SRR726/SRR7265322/SRR7265322.sra</v>
      </c>
    </row>
    <row r="100" customFormat="false" ht="12.8" hidden="false" customHeight="false" outlineLevel="0" collapsed="false">
      <c r="A100" s="0" t="s">
        <v>756</v>
      </c>
      <c r="B100" s="0" t="str">
        <f aca="false">"wget ftp://ftp.ncbi.nlm.nih.gov//sra/sra-instant/reads/ByRun/sra/SRR/SRR726/" &amp; A100 &amp;"/" &amp; A100 &amp; ".sra"</f>
        <v>wget ftp://ftp.ncbi.nlm.nih.gov//sra/sra-instant/reads/ByRun/sra/SRR/SRR726/SRR7265323/SRR7265323.sra</v>
      </c>
    </row>
    <row r="101" customFormat="false" ht="12.8" hidden="false" customHeight="false" outlineLevel="0" collapsed="false">
      <c r="A101" s="0" t="s">
        <v>266</v>
      </c>
      <c r="B101" s="0" t="str">
        <f aca="false">"wget ftp://ftp.ncbi.nlm.nih.gov//sra/sra-instant/reads/ByRun/sra/SRR/SRR726/" &amp; A101 &amp;"/" &amp; A101 &amp; ".sra"</f>
        <v>wget ftp://ftp.ncbi.nlm.nih.gov//sra/sra-instant/reads/ByRun/sra/SRR/SRR726/SRR7265324/SRR7265324.sra</v>
      </c>
    </row>
    <row r="102" customFormat="false" ht="12.8" hidden="false" customHeight="false" outlineLevel="0" collapsed="false">
      <c r="A102" s="0" t="s">
        <v>272</v>
      </c>
      <c r="B102" s="0" t="str">
        <f aca="false">"wget ftp://ftp.ncbi.nlm.nih.gov//sra/sra-instant/reads/ByRun/sra/SRR/SRR726/" &amp; A102 &amp;"/" &amp; A102 &amp; ".sra"</f>
        <v>wget ftp://ftp.ncbi.nlm.nih.gov//sra/sra-instant/reads/ByRun/sra/SRR/SRR726/SRR7265325/SRR7265325.sra</v>
      </c>
    </row>
    <row r="103" customFormat="false" ht="12.8" hidden="false" customHeight="false" outlineLevel="0" collapsed="false">
      <c r="A103" s="0" t="s">
        <v>502</v>
      </c>
      <c r="B103" s="0" t="str">
        <f aca="false">"wget ftp://ftp.ncbi.nlm.nih.gov//sra/sra-instant/reads/ByRun/sra/SRR/SRR726/" &amp; A103 &amp;"/" &amp; A103 &amp; ".sra"</f>
        <v>wget ftp://ftp.ncbi.nlm.nih.gov//sra/sra-instant/reads/ByRun/sra/SRR/SRR726/SRR7265326/SRR7265326.sra</v>
      </c>
    </row>
    <row r="104" customFormat="false" ht="12.8" hidden="false" customHeight="false" outlineLevel="0" collapsed="false">
      <c r="A104" s="0" t="s">
        <v>821</v>
      </c>
      <c r="B104" s="0" t="str">
        <f aca="false">"wget ftp://ftp.ncbi.nlm.nih.gov//sra/sra-instant/reads/ByRun/sra/SRR/SRR726/" &amp; A104 &amp;"/" &amp; A104 &amp; ".sra"</f>
        <v>wget ftp://ftp.ncbi.nlm.nih.gov//sra/sra-instant/reads/ByRun/sra/SRR/SRR726/SRR7265327/SRR7265327.sra</v>
      </c>
    </row>
    <row r="105" customFormat="false" ht="12.8" hidden="false" customHeight="false" outlineLevel="0" collapsed="false">
      <c r="A105" s="0" t="s">
        <v>278</v>
      </c>
      <c r="B105" s="0" t="str">
        <f aca="false">"wget ftp://ftp.ncbi.nlm.nih.gov//sra/sra-instant/reads/ByRun/sra/SRR/SRR726/" &amp; A105 &amp;"/" &amp; A105 &amp; ".sra"</f>
        <v>wget ftp://ftp.ncbi.nlm.nih.gov//sra/sra-instant/reads/ByRun/sra/SRR/SRR726/SRR7265328/SRR7265328.sra</v>
      </c>
    </row>
    <row r="106" customFormat="false" ht="12.8" hidden="false" customHeight="false" outlineLevel="0" collapsed="false">
      <c r="A106" s="0" t="s">
        <v>507</v>
      </c>
      <c r="B106" s="0" t="str">
        <f aca="false">"wget ftp://ftp.ncbi.nlm.nih.gov//sra/sra-instant/reads/ByRun/sra/SRR/SRR726/" &amp; A106 &amp;"/" &amp; A106 &amp; ".sra"</f>
        <v>wget ftp://ftp.ncbi.nlm.nih.gov//sra/sra-instant/reads/ByRun/sra/SRR/SRR726/SRR7265329/SRR7265329.sra</v>
      </c>
    </row>
    <row r="107" customFormat="false" ht="12.8" hidden="false" customHeight="false" outlineLevel="0" collapsed="false">
      <c r="A107" s="0" t="s">
        <v>761</v>
      </c>
      <c r="B107" s="0" t="str">
        <f aca="false">"wget ftp://ftp.ncbi.nlm.nih.gov//sra/sra-instant/reads/ByRun/sra/SRR/SRR726/" &amp; A107 &amp;"/" &amp; A107 &amp; ".sra"</f>
        <v>wget ftp://ftp.ncbi.nlm.nih.gov//sra/sra-instant/reads/ByRun/sra/SRR/SRR726/SRR7265330/SRR7265330.sra</v>
      </c>
    </row>
    <row r="108" customFormat="false" ht="12.8" hidden="false" customHeight="false" outlineLevel="0" collapsed="false">
      <c r="A108" s="0" t="s">
        <v>283</v>
      </c>
      <c r="B108" s="0" t="str">
        <f aca="false">"wget ftp://ftp.ncbi.nlm.nih.gov//sra/sra-instant/reads/ByRun/sra/SRR/SRR726/" &amp; A108 &amp;"/" &amp; A108 &amp; ".sra"</f>
        <v>wget ftp://ftp.ncbi.nlm.nih.gov//sra/sra-instant/reads/ByRun/sra/SRR/SRR726/SRR7265331/SRR7265331.sra</v>
      </c>
    </row>
    <row r="109" customFormat="false" ht="12.8" hidden="false" customHeight="false" outlineLevel="0" collapsed="false">
      <c r="A109" s="0" t="s">
        <v>513</v>
      </c>
      <c r="B109" s="0" t="str">
        <f aca="false">"wget ftp://ftp.ncbi.nlm.nih.gov//sra/sra-instant/reads/ByRun/sra/SRR/SRR726/" &amp; A109 &amp;"/" &amp; A109 &amp; ".sra"</f>
        <v>wget ftp://ftp.ncbi.nlm.nih.gov//sra/sra-instant/reads/ByRun/sra/SRR/SRR726/SRR7265332/SRR7265332.sra</v>
      </c>
    </row>
    <row r="110" customFormat="false" ht="12.8" hidden="false" customHeight="false" outlineLevel="0" collapsed="false">
      <c r="A110" s="0" t="s">
        <v>518</v>
      </c>
      <c r="B110" s="0" t="str">
        <f aca="false">"wget ftp://ftp.ncbi.nlm.nih.gov//sra/sra-instant/reads/ByRun/sra/SRR/SRR726/" &amp; A110 &amp;"/" &amp; A110 &amp; ".sra"</f>
        <v>wget ftp://ftp.ncbi.nlm.nih.gov//sra/sra-instant/reads/ByRun/sra/SRR/SRR726/SRR7265333/SRR7265333.sra</v>
      </c>
    </row>
    <row r="111" customFormat="false" ht="12.8" hidden="false" customHeight="false" outlineLevel="0" collapsed="false">
      <c r="A111" s="0" t="s">
        <v>801</v>
      </c>
      <c r="B111" s="0" t="str">
        <f aca="false">"wget ftp://ftp.ncbi.nlm.nih.gov//sra/sra-instant/reads/ByRun/sra/SRR/SRR726/" &amp; A111 &amp;"/" &amp; A111 &amp; ".sra"</f>
        <v>wget ftp://ftp.ncbi.nlm.nih.gov//sra/sra-instant/reads/ByRun/sra/SRR/SRR726/SRR7265334/SRR7265334.sra</v>
      </c>
    </row>
    <row r="112" customFormat="false" ht="12.8" hidden="false" customHeight="false" outlineLevel="0" collapsed="false">
      <c r="A112" s="0" t="s">
        <v>289</v>
      </c>
      <c r="B112" s="0" t="str">
        <f aca="false">"wget ftp://ftp.ncbi.nlm.nih.gov//sra/sra-instant/reads/ByRun/sra/SRR/SRR726/" &amp; A112 &amp;"/" &amp; A112 &amp; ".sra"</f>
        <v>wget ftp://ftp.ncbi.nlm.nih.gov//sra/sra-instant/reads/ByRun/sra/SRR/SRR726/SRR7265335/SRR7265335.sra</v>
      </c>
    </row>
    <row r="113" customFormat="false" ht="12.8" hidden="false" customHeight="false" outlineLevel="0" collapsed="false">
      <c r="A113" s="0" t="s">
        <v>295</v>
      </c>
      <c r="B113" s="0" t="str">
        <f aca="false">"wget ftp://ftp.ncbi.nlm.nih.gov//sra/sra-instant/reads/ByRun/sra/SRR/SRR726/" &amp; A113 &amp;"/" &amp; A113 &amp; ".sra"</f>
        <v>wget ftp://ftp.ncbi.nlm.nih.gov//sra/sra-instant/reads/ByRun/sra/SRR/SRR726/SRR7265336/SRR7265336.sra</v>
      </c>
    </row>
    <row r="114" customFormat="false" ht="12.8" hidden="false" customHeight="false" outlineLevel="0" collapsed="false">
      <c r="A114" s="0" t="s">
        <v>523</v>
      </c>
      <c r="B114" s="0" t="str">
        <f aca="false">"wget ftp://ftp.ncbi.nlm.nih.gov//sra/sra-instant/reads/ByRun/sra/SRR/SRR726/" &amp; A114 &amp;"/" &amp; A114 &amp; ".sra"</f>
        <v>wget ftp://ftp.ncbi.nlm.nih.gov//sra/sra-instant/reads/ByRun/sra/SRR/SRR726/SRR7265337/SRR7265337.sra</v>
      </c>
    </row>
    <row r="115" customFormat="false" ht="12.8" hidden="false" customHeight="false" outlineLevel="0" collapsed="false">
      <c r="A115" s="0" t="s">
        <v>529</v>
      </c>
      <c r="B115" s="0" t="str">
        <f aca="false">"wget ftp://ftp.ncbi.nlm.nih.gov//sra/sra-instant/reads/ByRun/sra/SRR/SRR726/" &amp; A115 &amp;"/" &amp; A115 &amp; ".sra"</f>
        <v>wget ftp://ftp.ncbi.nlm.nih.gov//sra/sra-instant/reads/ByRun/sra/SRR/SRR726/SRR7265338/SRR7265338.sra</v>
      </c>
    </row>
    <row r="116" customFormat="false" ht="12.8" hidden="false" customHeight="false" outlineLevel="0" collapsed="false">
      <c r="A116" s="0" t="s">
        <v>304</v>
      </c>
      <c r="B116" s="0" t="str">
        <f aca="false">"wget ftp://ftp.ncbi.nlm.nih.gov//sra/sra-instant/reads/ByRun/sra/SRR/SRR726/" &amp; A116 &amp;"/" &amp; A116 &amp; ".sra"</f>
        <v>wget ftp://ftp.ncbi.nlm.nih.gov//sra/sra-instant/reads/ByRun/sra/SRR/SRR726/SRR7265339/SRR7265339.sra</v>
      </c>
    </row>
    <row r="117" customFormat="false" ht="12.8" hidden="false" customHeight="false" outlineLevel="0" collapsed="false">
      <c r="A117" s="0" t="s">
        <v>766</v>
      </c>
      <c r="B117" s="0" t="str">
        <f aca="false">"wget ftp://ftp.ncbi.nlm.nih.gov//sra/sra-instant/reads/ByRun/sra/SRR/SRR726/" &amp; A117 &amp;"/" &amp; A117 &amp; ".sra"</f>
        <v>wget ftp://ftp.ncbi.nlm.nih.gov//sra/sra-instant/reads/ByRun/sra/SRR/SRR726/SRR7265340/SRR7265340.sra</v>
      </c>
    </row>
    <row r="118" customFormat="false" ht="12.8" hidden="false" customHeight="false" outlineLevel="0" collapsed="false">
      <c r="A118" s="0" t="s">
        <v>535</v>
      </c>
      <c r="B118" s="0" t="str">
        <f aca="false">"wget ftp://ftp.ncbi.nlm.nih.gov//sra/sra-instant/reads/ByRun/sra/SRR/SRR726/" &amp; A118 &amp;"/" &amp; A118 &amp; ".sra"</f>
        <v>wget ftp://ftp.ncbi.nlm.nih.gov//sra/sra-instant/reads/ByRun/sra/SRR/SRR726/SRR7265341/SRR7265341.sra</v>
      </c>
    </row>
    <row r="119" customFormat="false" ht="12.8" hidden="false" customHeight="false" outlineLevel="0" collapsed="false">
      <c r="A119" s="0" t="s">
        <v>541</v>
      </c>
      <c r="B119" s="0" t="str">
        <f aca="false">"wget ftp://ftp.ncbi.nlm.nih.gov//sra/sra-instant/reads/ByRun/sra/SRR/SRR726/" &amp; A119 &amp;"/" &amp; A119 &amp; ".sra"</f>
        <v>wget ftp://ftp.ncbi.nlm.nih.gov//sra/sra-instant/reads/ByRun/sra/SRR/SRR726/SRR7265342/SRR7265342.sra</v>
      </c>
    </row>
    <row r="120" customFormat="false" ht="12.8" hidden="false" customHeight="false" outlineLevel="0" collapsed="false">
      <c r="A120" s="0" t="s">
        <v>310</v>
      </c>
      <c r="B120" s="0" t="str">
        <f aca="false">"wget ftp://ftp.ncbi.nlm.nih.gov//sra/sra-instant/reads/ByRun/sra/SRR/SRR726/" &amp; A120 &amp;"/" &amp; A120 &amp; ".sra"</f>
        <v>wget ftp://ftp.ncbi.nlm.nih.gov//sra/sra-instant/reads/ByRun/sra/SRR/SRR726/SRR7265343/SRR7265343.sra</v>
      </c>
    </row>
    <row r="121" customFormat="false" ht="12.8" hidden="false" customHeight="false" outlineLevel="0" collapsed="false">
      <c r="A121" s="0" t="s">
        <v>547</v>
      </c>
      <c r="B121" s="0" t="str">
        <f aca="false">"wget ftp://ftp.ncbi.nlm.nih.gov//sra/sra-instant/reads/ByRun/sra/SRR/SRR726/" &amp; A121 &amp;"/" &amp; A121 &amp; ".sra"</f>
        <v>wget ftp://ftp.ncbi.nlm.nih.gov//sra/sra-instant/reads/ByRun/sra/SRR/SRR726/SRR7265344/SRR7265344.sra</v>
      </c>
    </row>
    <row r="122" customFormat="false" ht="12.8" hidden="false" customHeight="false" outlineLevel="0" collapsed="false">
      <c r="A122" s="0" t="s">
        <v>316</v>
      </c>
      <c r="B122" s="0" t="str">
        <f aca="false">"wget ftp://ftp.ncbi.nlm.nih.gov//sra/sra-instant/reads/ByRun/sra/SRR/SRR726/" &amp; A122 &amp;"/" &amp; A122 &amp; ".sra"</f>
        <v>wget ftp://ftp.ncbi.nlm.nih.gov//sra/sra-instant/reads/ByRun/sra/SRR/SRR726/SRR7265345/SRR7265345.sra</v>
      </c>
    </row>
    <row r="123" customFormat="false" ht="12.8" hidden="false" customHeight="false" outlineLevel="0" collapsed="false">
      <c r="A123" s="0" t="s">
        <v>771</v>
      </c>
      <c r="B123" s="0" t="str">
        <f aca="false">"wget ftp://ftp.ncbi.nlm.nih.gov//sra/sra-instant/reads/ByRun/sra/SRR/SRR726/" &amp; A123 &amp;"/" &amp; A123 &amp; ".sra"</f>
        <v>wget ftp://ftp.ncbi.nlm.nih.gov//sra/sra-instant/reads/ByRun/sra/SRR/SRR726/SRR7265346/SRR7265346.sra</v>
      </c>
    </row>
    <row r="124" customFormat="false" ht="12.8" hidden="false" customHeight="false" outlineLevel="0" collapsed="false">
      <c r="A124" s="0" t="s">
        <v>552</v>
      </c>
      <c r="B124" s="0" t="str">
        <f aca="false">"wget ftp://ftp.ncbi.nlm.nih.gov//sra/sra-instant/reads/ByRun/sra/SRR/SRR726/" &amp; A124 &amp;"/" &amp; A124 &amp; ".sra"</f>
        <v>wget ftp://ftp.ncbi.nlm.nih.gov//sra/sra-instant/reads/ByRun/sra/SRR/SRR726/SRR7265347/SRR7265347.sra</v>
      </c>
    </row>
    <row r="125" customFormat="false" ht="12.8" hidden="false" customHeight="false" outlineLevel="0" collapsed="false">
      <c r="A125" s="0" t="s">
        <v>558</v>
      </c>
      <c r="B125" s="0" t="str">
        <f aca="false">"wget ftp://ftp.ncbi.nlm.nih.gov//sra/sra-instant/reads/ByRun/sra/SRR/SRR726/" &amp; A125 &amp;"/" &amp; A125 &amp; ".sra"</f>
        <v>wget ftp://ftp.ncbi.nlm.nih.gov//sra/sra-instant/reads/ByRun/sra/SRR/SRR726/SRR7265348/SRR7265348.sra</v>
      </c>
    </row>
    <row r="126" customFormat="false" ht="12.8" hidden="false" customHeight="false" outlineLevel="0" collapsed="false">
      <c r="A126" s="0" t="s">
        <v>564</v>
      </c>
      <c r="B126" s="0" t="str">
        <f aca="false">"wget ftp://ftp.ncbi.nlm.nih.gov//sra/sra-instant/reads/ByRun/sra/SRR/SRR726/" &amp; A126 &amp;"/" &amp; A126 &amp; ".sra"</f>
        <v>wget ftp://ftp.ncbi.nlm.nih.gov//sra/sra-instant/reads/ByRun/sra/SRR/SRR726/SRR7265349/SRR7265349.sra</v>
      </c>
    </row>
    <row r="127" customFormat="false" ht="12.8" hidden="false" customHeight="false" outlineLevel="0" collapsed="false">
      <c r="A127" s="0" t="s">
        <v>322</v>
      </c>
      <c r="B127" s="0" t="str">
        <f aca="false">"wget ftp://ftp.ncbi.nlm.nih.gov//sra/sra-instant/reads/ByRun/sra/SRR/SRR726/" &amp; A127 &amp;"/" &amp; A127 &amp; ".sra"</f>
        <v>wget ftp://ftp.ncbi.nlm.nih.gov//sra/sra-instant/reads/ByRun/sra/SRR/SRR726/SRR7265350/SRR7265350.sra</v>
      </c>
    </row>
    <row r="128" customFormat="false" ht="12.8" hidden="false" customHeight="false" outlineLevel="0" collapsed="false">
      <c r="A128" s="0" t="s">
        <v>328</v>
      </c>
      <c r="B128" s="0" t="str">
        <f aca="false">"wget ftp://ftp.ncbi.nlm.nih.gov//sra/sra-instant/reads/ByRun/sra/SRR/SRR726/" &amp; A128 &amp;"/" &amp; A128 &amp; ".sra"</f>
        <v>wget ftp://ftp.ncbi.nlm.nih.gov//sra/sra-instant/reads/ByRun/sra/SRR/SRR726/SRR7265351/SRR7265351.sra</v>
      </c>
    </row>
    <row r="129" customFormat="false" ht="12.8" hidden="false" customHeight="false" outlineLevel="0" collapsed="false">
      <c r="A129" s="0" t="s">
        <v>569</v>
      </c>
      <c r="B129" s="0" t="str">
        <f aca="false">"wget ftp://ftp.ncbi.nlm.nih.gov//sra/sra-instant/reads/ByRun/sra/SRR/SRR726/" &amp; A129 &amp;"/" &amp; A129 &amp; ".sra"</f>
        <v>wget ftp://ftp.ncbi.nlm.nih.gov//sra/sra-instant/reads/ByRun/sra/SRR/SRR726/SRR7265352/SRR7265352.sra</v>
      </c>
    </row>
    <row r="130" customFormat="false" ht="12.8" hidden="false" customHeight="false" outlineLevel="0" collapsed="false">
      <c r="A130" s="0" t="s">
        <v>836</v>
      </c>
      <c r="B130" s="0" t="str">
        <f aca="false">"wget ftp://ftp.ncbi.nlm.nih.gov//sra/sra-instant/reads/ByRun/sra/SRR/SRR726/" &amp; A130 &amp;"/" &amp; A130 &amp; ".sra"</f>
        <v>wget ftp://ftp.ncbi.nlm.nih.gov//sra/sra-instant/reads/ByRun/sra/SRR/SRR726/SRR7265353/SRR7265353.sra</v>
      </c>
    </row>
    <row r="131" customFormat="false" ht="12.8" hidden="false" customHeight="false" outlineLevel="0" collapsed="false">
      <c r="A131" s="0" t="s">
        <v>776</v>
      </c>
      <c r="B131" s="0" t="str">
        <f aca="false">"wget ftp://ftp.ncbi.nlm.nih.gov//sra/sra-instant/reads/ByRun/sra/SRR/SRR726/" &amp; A131 &amp;"/" &amp; A131 &amp; ".sra"</f>
        <v>wget ftp://ftp.ncbi.nlm.nih.gov//sra/sra-instant/reads/ByRun/sra/SRR/SRR726/SRR7265354/SRR7265354.sra</v>
      </c>
    </row>
    <row r="132" customFormat="false" ht="12.8" hidden="false" customHeight="false" outlineLevel="0" collapsed="false">
      <c r="A132" s="0" t="s">
        <v>334</v>
      </c>
      <c r="B132" s="0" t="str">
        <f aca="false">"wget ftp://ftp.ncbi.nlm.nih.gov//sra/sra-instant/reads/ByRun/sra/SRR/SRR726/" &amp; A132 &amp;"/" &amp; A132 &amp; ".sra"</f>
        <v>wget ftp://ftp.ncbi.nlm.nih.gov//sra/sra-instant/reads/ByRun/sra/SRR/SRR726/SRR7265355/SRR7265355.sra</v>
      </c>
    </row>
    <row r="133" customFormat="false" ht="12.8" hidden="false" customHeight="false" outlineLevel="0" collapsed="false">
      <c r="A133" s="0" t="s">
        <v>781</v>
      </c>
      <c r="B133" s="0" t="str">
        <f aca="false">"wget ftp://ftp.ncbi.nlm.nih.gov//sra/sra-instant/reads/ByRun/sra/SRR/SRR726/" &amp; A133 &amp;"/" &amp; A133 &amp; ".sra"</f>
        <v>wget ftp://ftp.ncbi.nlm.nih.gov//sra/sra-instant/reads/ByRun/sra/SRR/SRR726/SRR7265356/SRR7265356.sra</v>
      </c>
    </row>
    <row r="134" customFormat="false" ht="12.8" hidden="false" customHeight="false" outlineLevel="0" collapsed="false">
      <c r="A134" s="0" t="s">
        <v>786</v>
      </c>
      <c r="B134" s="0" t="str">
        <f aca="false">"wget ftp://ftp.ncbi.nlm.nih.gov//sra/sra-instant/reads/ByRun/sra/SRR/SRR726/" &amp; A134 &amp;"/" &amp; A134 &amp; ".sra"</f>
        <v>wget ftp://ftp.ncbi.nlm.nih.gov//sra/sra-instant/reads/ByRun/sra/SRR/SRR726/SRR7265357/SRR7265357.sra</v>
      </c>
    </row>
    <row r="135" customFormat="false" ht="12.8" hidden="false" customHeight="false" outlineLevel="0" collapsed="false">
      <c r="A135" s="0" t="s">
        <v>791</v>
      </c>
      <c r="B135" s="0" t="str">
        <f aca="false">"wget ftp://ftp.ncbi.nlm.nih.gov//sra/sra-instant/reads/ByRun/sra/SRR/SRR726/" &amp; A135 &amp;"/" &amp; A135 &amp; ".sra"</f>
        <v>wget ftp://ftp.ncbi.nlm.nih.gov//sra/sra-instant/reads/ByRun/sra/SRR/SRR726/SRR7265358/SRR7265358.sra</v>
      </c>
    </row>
    <row r="136" customFormat="false" ht="12.8" hidden="false" customHeight="false" outlineLevel="0" collapsed="false">
      <c r="A136" s="0" t="s">
        <v>575</v>
      </c>
      <c r="B136" s="0" t="str">
        <f aca="false">"wget ftp://ftp.ncbi.nlm.nih.gov//sra/sra-instant/reads/ByRun/sra/SRR/SRR726/" &amp; A136 &amp;"/" &amp; A136 &amp; ".sra"</f>
        <v>wget ftp://ftp.ncbi.nlm.nih.gov//sra/sra-instant/reads/ByRun/sra/SRR/SRR726/SRR7265359/SRR7265359.sra</v>
      </c>
    </row>
    <row r="137" customFormat="false" ht="12.8" hidden="false" customHeight="false" outlineLevel="0" collapsed="false">
      <c r="A137" s="0" t="s">
        <v>580</v>
      </c>
      <c r="B137" s="0" t="str">
        <f aca="false">"wget ftp://ftp.ncbi.nlm.nih.gov//sra/sra-instant/reads/ByRun/sra/SRR/SRR726/" &amp; A137 &amp;"/" &amp; A137 &amp; ".sra"</f>
        <v>wget ftp://ftp.ncbi.nlm.nih.gov//sra/sra-instant/reads/ByRun/sra/SRR/SRR726/SRR7265360/SRR7265360.sra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X1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7" activeCellId="0" sqref="J27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3" min="2" style="0" width="10.32"/>
    <col collapsed="false" customWidth="true" hidden="false" outlineLevel="0" max="4" min="4" style="0" width="13.65"/>
    <col collapsed="false" customWidth="true" hidden="false" outlineLevel="0" max="5" min="5" style="0" width="11.3"/>
    <col collapsed="false" customWidth="true" hidden="false" outlineLevel="0" max="6" min="6" style="0" width="11.02"/>
    <col collapsed="false" customWidth="true" hidden="false" outlineLevel="0" max="7" min="7" style="0" width="11.85"/>
    <col collapsed="false" customWidth="true" hidden="false" outlineLevel="0" max="8" min="8" style="0" width="8.66"/>
    <col collapsed="false" customWidth="true" hidden="false" outlineLevel="0" max="13" min="9" style="0" width="13.52"/>
    <col collapsed="false" customWidth="true" hidden="false" outlineLevel="0" max="14" min="14" style="0" width="15.05"/>
    <col collapsed="false" customWidth="true" hidden="false" outlineLevel="0" max="15" min="15" style="0" width="26.85"/>
    <col collapsed="false" customWidth="true" hidden="false" outlineLevel="0" max="16" min="16" style="0" width="12.41"/>
    <col collapsed="false" customWidth="true" hidden="false" outlineLevel="0" max="17" min="17" style="0" width="14.49"/>
    <col collapsed="false" customWidth="true" hidden="false" outlineLevel="0" max="18" min="18" style="0" width="12.68"/>
    <col collapsed="false" customWidth="true" hidden="false" outlineLevel="0" max="19" min="19" style="0" width="16.43"/>
    <col collapsed="false" customWidth="true" hidden="false" outlineLevel="0" max="20" min="20" style="0" width="8.38"/>
    <col collapsed="false" customWidth="true" hidden="false" outlineLevel="0" max="21" min="21" style="0" width="10.46"/>
    <col collapsed="false" customWidth="true" hidden="false" outlineLevel="0" max="22" min="22" style="0" width="13.38"/>
    <col collapsed="false" customWidth="true" hidden="false" outlineLevel="0" max="23" min="23" style="0" width="14.63"/>
    <col collapsed="false" customWidth="true" hidden="false" outlineLevel="0" max="24" min="24" style="0" width="10.73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2" t="s">
        <v>842</v>
      </c>
      <c r="B1" s="2" t="s">
        <v>3</v>
      </c>
      <c r="C1" s="2" t="s">
        <v>7</v>
      </c>
      <c r="D1" s="2" t="s">
        <v>9</v>
      </c>
      <c r="E1" s="2" t="s">
        <v>14</v>
      </c>
      <c r="F1" s="2" t="s">
        <v>15</v>
      </c>
      <c r="G1" s="2" t="s">
        <v>16</v>
      </c>
      <c r="H1" s="2" t="s">
        <v>21</v>
      </c>
      <c r="I1" s="2" t="s">
        <v>843</v>
      </c>
      <c r="J1" s="2" t="s">
        <v>844</v>
      </c>
      <c r="K1" s="2" t="s">
        <v>845</v>
      </c>
      <c r="L1" s="2" t="s">
        <v>846</v>
      </c>
      <c r="M1" s="2" t="s">
        <v>22</v>
      </c>
      <c r="N1" s="2" t="s">
        <v>23</v>
      </c>
      <c r="O1" s="2" t="s">
        <v>847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31</v>
      </c>
      <c r="U1" s="2" t="s">
        <v>848</v>
      </c>
      <c r="V1" s="2" t="s">
        <v>4</v>
      </c>
      <c r="W1" s="2" t="s">
        <v>5</v>
      </c>
      <c r="X1" s="2" t="s">
        <v>17</v>
      </c>
    </row>
    <row r="2" customFormat="false" ht="12.8" hidden="false" customHeight="false" outlineLevel="0" collapsed="false">
      <c r="A2" s="0" t="s">
        <v>811</v>
      </c>
      <c r="B2" s="0" t="n">
        <v>104650353</v>
      </c>
      <c r="C2" s="0" t="n">
        <v>59763869</v>
      </c>
      <c r="D2" s="1" t="s">
        <v>67</v>
      </c>
      <c r="E2" s="0" t="s">
        <v>45</v>
      </c>
      <c r="F2" s="0" t="s">
        <v>46</v>
      </c>
      <c r="G2" s="0" t="s">
        <v>69</v>
      </c>
      <c r="H2" s="0" t="s">
        <v>71</v>
      </c>
      <c r="I2" s="0" t="s">
        <v>207</v>
      </c>
      <c r="J2" s="0" t="s">
        <v>849</v>
      </c>
      <c r="K2" s="0" t="s">
        <v>850</v>
      </c>
      <c r="L2" s="0" t="s">
        <v>815</v>
      </c>
      <c r="M2" s="0" t="s">
        <v>53</v>
      </c>
      <c r="N2" s="0" t="s">
        <v>72</v>
      </c>
      <c r="O2" s="0" t="s">
        <v>814</v>
      </c>
      <c r="P2" s="0" t="s">
        <v>56</v>
      </c>
      <c r="Q2" s="0" t="s">
        <v>57</v>
      </c>
      <c r="R2" s="0" t="s">
        <v>58</v>
      </c>
      <c r="S2" s="0" t="s">
        <v>59</v>
      </c>
      <c r="T2" s="0" t="s">
        <v>207</v>
      </c>
      <c r="U2" s="0" t="s">
        <v>64</v>
      </c>
      <c r="V2" s="0" t="s">
        <v>36</v>
      </c>
      <c r="W2" s="0" t="s">
        <v>812</v>
      </c>
      <c r="X2" s="0" t="s">
        <v>813</v>
      </c>
    </row>
    <row r="3" customFormat="false" ht="12.8" hidden="false" customHeight="false" outlineLevel="0" collapsed="false">
      <c r="A3" s="0" t="s">
        <v>65</v>
      </c>
      <c r="B3" s="0" t="n">
        <v>176571463</v>
      </c>
      <c r="C3" s="0" t="n">
        <v>94869302</v>
      </c>
      <c r="D3" s="1" t="s">
        <v>67</v>
      </c>
      <c r="E3" s="0" t="s">
        <v>45</v>
      </c>
      <c r="F3" s="0" t="s">
        <v>46</v>
      </c>
      <c r="G3" s="0" t="s">
        <v>69</v>
      </c>
      <c r="H3" s="0" t="s">
        <v>71</v>
      </c>
      <c r="I3" s="0" t="s">
        <v>74</v>
      </c>
      <c r="J3" s="0" t="s">
        <v>849</v>
      </c>
      <c r="K3" s="0" t="s">
        <v>850</v>
      </c>
      <c r="L3" s="0" t="s">
        <v>75</v>
      </c>
      <c r="M3" s="0" t="s">
        <v>53</v>
      </c>
      <c r="N3" s="0" t="s">
        <v>72</v>
      </c>
      <c r="O3" s="0" t="s">
        <v>73</v>
      </c>
      <c r="P3" s="0" t="s">
        <v>56</v>
      </c>
      <c r="Q3" s="0" t="s">
        <v>57</v>
      </c>
      <c r="R3" s="0" t="s">
        <v>58</v>
      </c>
      <c r="S3" s="0" t="s">
        <v>59</v>
      </c>
      <c r="T3" s="0" t="s">
        <v>74</v>
      </c>
      <c r="U3" s="0" t="s">
        <v>64</v>
      </c>
      <c r="V3" s="0" t="s">
        <v>36</v>
      </c>
      <c r="W3" s="0" t="s">
        <v>66</v>
      </c>
      <c r="X3" s="0" t="s">
        <v>70</v>
      </c>
    </row>
    <row r="4" customFormat="false" ht="12.8" hidden="false" customHeight="false" outlineLevel="0" collapsed="false">
      <c r="A4" s="0" t="s">
        <v>340</v>
      </c>
      <c r="B4" s="0" t="n">
        <v>137683623</v>
      </c>
      <c r="C4" s="0" t="n">
        <v>76060181</v>
      </c>
      <c r="D4" s="1" t="s">
        <v>342</v>
      </c>
      <c r="E4" s="0" t="s">
        <v>343</v>
      </c>
      <c r="F4" s="0" t="s">
        <v>299</v>
      </c>
      <c r="G4" s="0" t="s">
        <v>69</v>
      </c>
      <c r="H4" s="0" t="s">
        <v>71</v>
      </c>
      <c r="I4" s="0" t="s">
        <v>308</v>
      </c>
      <c r="J4" s="0" t="s">
        <v>851</v>
      </c>
      <c r="K4" s="0" t="s">
        <v>852</v>
      </c>
      <c r="L4" s="0" t="s">
        <v>346</v>
      </c>
      <c r="M4" s="0" t="s">
        <v>53</v>
      </c>
      <c r="N4" s="0" t="s">
        <v>54</v>
      </c>
      <c r="O4" s="0" t="s">
        <v>345</v>
      </c>
      <c r="P4" s="0" t="s">
        <v>56</v>
      </c>
      <c r="Q4" s="0" t="s">
        <v>57</v>
      </c>
      <c r="R4" s="0" t="s">
        <v>58</v>
      </c>
      <c r="S4" s="0" t="s">
        <v>59</v>
      </c>
      <c r="T4" s="0" t="s">
        <v>308</v>
      </c>
      <c r="U4" s="0" t="s">
        <v>64</v>
      </c>
      <c r="V4" s="0" t="s">
        <v>36</v>
      </c>
      <c r="W4" s="0" t="s">
        <v>341</v>
      </c>
      <c r="X4" s="0" t="s">
        <v>344</v>
      </c>
    </row>
    <row r="5" s="3" customFormat="true" ht="12.8" hidden="false" customHeight="false" outlineLevel="0" collapsed="false">
      <c r="A5" s="3" t="s">
        <v>586</v>
      </c>
      <c r="B5" s="3" t="n">
        <v>99509483</v>
      </c>
      <c r="C5" s="3" t="n">
        <v>55240440</v>
      </c>
      <c r="D5" s="4" t="s">
        <v>342</v>
      </c>
      <c r="E5" s="3" t="s">
        <v>343</v>
      </c>
      <c r="F5" s="3" t="s">
        <v>299</v>
      </c>
      <c r="G5" s="3" t="s">
        <v>69</v>
      </c>
      <c r="H5" s="3" t="s">
        <v>71</v>
      </c>
      <c r="I5" s="3" t="s">
        <v>533</v>
      </c>
      <c r="J5" s="3" t="s">
        <v>851</v>
      </c>
      <c r="K5" s="3" t="s">
        <v>852</v>
      </c>
      <c r="L5" s="3" t="s">
        <v>590</v>
      </c>
      <c r="M5" s="3" t="s">
        <v>53</v>
      </c>
      <c r="N5" s="3" t="s">
        <v>54</v>
      </c>
      <c r="O5" s="3" t="s">
        <v>589</v>
      </c>
      <c r="P5" s="3" t="s">
        <v>56</v>
      </c>
      <c r="Q5" s="3" t="s">
        <v>57</v>
      </c>
      <c r="R5" s="3" t="s">
        <v>58</v>
      </c>
      <c r="S5" s="3" t="s">
        <v>59</v>
      </c>
      <c r="T5" s="3" t="s">
        <v>533</v>
      </c>
      <c r="U5" s="3" t="s">
        <v>64</v>
      </c>
      <c r="V5" s="3" t="s">
        <v>36</v>
      </c>
      <c r="W5" s="3" t="s">
        <v>587</v>
      </c>
      <c r="X5" s="3" t="s">
        <v>588</v>
      </c>
    </row>
    <row r="6" customFormat="false" ht="12.8" hidden="false" customHeight="false" outlineLevel="0" collapsed="false">
      <c r="A6" s="0" t="s">
        <v>591</v>
      </c>
      <c r="B6" s="0" t="n">
        <v>90626620</v>
      </c>
      <c r="C6" s="0" t="n">
        <v>48681792</v>
      </c>
      <c r="D6" s="1" t="s">
        <v>342</v>
      </c>
      <c r="E6" s="0" t="s">
        <v>343</v>
      </c>
      <c r="F6" s="0" t="s">
        <v>299</v>
      </c>
      <c r="G6" s="0" t="s">
        <v>69</v>
      </c>
      <c r="H6" s="0" t="s">
        <v>71</v>
      </c>
      <c r="I6" s="0" t="s">
        <v>527</v>
      </c>
      <c r="J6" s="0" t="s">
        <v>851</v>
      </c>
      <c r="K6" s="0" t="s">
        <v>852</v>
      </c>
      <c r="L6" s="0" t="s">
        <v>595</v>
      </c>
      <c r="M6" s="0" t="s">
        <v>53</v>
      </c>
      <c r="N6" s="0" t="s">
        <v>54</v>
      </c>
      <c r="O6" s="0" t="s">
        <v>594</v>
      </c>
      <c r="P6" s="0" t="s">
        <v>56</v>
      </c>
      <c r="Q6" s="0" t="s">
        <v>57</v>
      </c>
      <c r="R6" s="0" t="s">
        <v>58</v>
      </c>
      <c r="S6" s="0" t="s">
        <v>59</v>
      </c>
      <c r="T6" s="0" t="s">
        <v>527</v>
      </c>
      <c r="U6" s="0" t="s">
        <v>64</v>
      </c>
      <c r="V6" s="0" t="s">
        <v>36</v>
      </c>
      <c r="W6" s="0" t="s">
        <v>592</v>
      </c>
      <c r="X6" s="0" t="s">
        <v>593</v>
      </c>
    </row>
    <row r="7" s="3" customFormat="true" ht="12.8" hidden="false" customHeight="false" outlineLevel="0" collapsed="false">
      <c r="A7" s="3" t="s">
        <v>347</v>
      </c>
      <c r="B7" s="3" t="n">
        <v>90053881</v>
      </c>
      <c r="C7" s="3" t="n">
        <v>48399158</v>
      </c>
      <c r="D7" s="4" t="s">
        <v>342</v>
      </c>
      <c r="E7" s="3" t="s">
        <v>343</v>
      </c>
      <c r="F7" s="3" t="s">
        <v>299</v>
      </c>
      <c r="G7" s="3" t="s">
        <v>69</v>
      </c>
      <c r="H7" s="3" t="s">
        <v>71</v>
      </c>
      <c r="I7" s="3" t="s">
        <v>302</v>
      </c>
      <c r="J7" s="3" t="s">
        <v>851</v>
      </c>
      <c r="K7" s="3" t="s">
        <v>852</v>
      </c>
      <c r="L7" s="3" t="s">
        <v>351</v>
      </c>
      <c r="M7" s="3" t="s">
        <v>53</v>
      </c>
      <c r="N7" s="3" t="s">
        <v>54</v>
      </c>
      <c r="O7" s="3" t="s">
        <v>350</v>
      </c>
      <c r="P7" s="3" t="s">
        <v>56</v>
      </c>
      <c r="Q7" s="3" t="s">
        <v>57</v>
      </c>
      <c r="R7" s="3" t="s">
        <v>58</v>
      </c>
      <c r="S7" s="3" t="s">
        <v>59</v>
      </c>
      <c r="T7" s="3" t="s">
        <v>302</v>
      </c>
      <c r="U7" s="3" t="s">
        <v>64</v>
      </c>
      <c r="V7" s="3" t="s">
        <v>36</v>
      </c>
      <c r="W7" s="3" t="s">
        <v>348</v>
      </c>
      <c r="X7" s="3" t="s">
        <v>349</v>
      </c>
    </row>
    <row r="8" customFormat="false" ht="12.8" hidden="true" customHeight="false" outlineLevel="0" collapsed="false">
      <c r="A8" s="0" t="s">
        <v>352</v>
      </c>
      <c r="B8" s="0" t="n">
        <v>50675965</v>
      </c>
      <c r="C8" s="0" t="n">
        <v>31440245</v>
      </c>
      <c r="D8" s="1" t="s">
        <v>354</v>
      </c>
      <c r="E8" s="0" t="s">
        <v>45</v>
      </c>
      <c r="F8" s="0" t="s">
        <v>46</v>
      </c>
      <c r="G8" s="0" t="s">
        <v>47</v>
      </c>
      <c r="H8" s="0" t="s">
        <v>52</v>
      </c>
      <c r="I8" s="0" t="s">
        <v>853</v>
      </c>
      <c r="J8" s="0" t="s">
        <v>854</v>
      </c>
      <c r="K8" s="0" t="s">
        <v>852</v>
      </c>
      <c r="L8" s="0" t="s">
        <v>358</v>
      </c>
      <c r="M8" s="0" t="s">
        <v>53</v>
      </c>
      <c r="N8" s="0" t="s">
        <v>54</v>
      </c>
      <c r="O8" s="0" t="s">
        <v>356</v>
      </c>
      <c r="P8" s="0" t="s">
        <v>56</v>
      </c>
      <c r="Q8" s="0" t="s">
        <v>57</v>
      </c>
      <c r="R8" s="0" t="s">
        <v>58</v>
      </c>
      <c r="S8" s="0" t="s">
        <v>59</v>
      </c>
      <c r="T8" s="0" t="s">
        <v>357</v>
      </c>
      <c r="U8" s="0" t="s">
        <v>64</v>
      </c>
      <c r="V8" s="0" t="s">
        <v>36</v>
      </c>
      <c r="W8" s="0" t="s">
        <v>353</v>
      </c>
      <c r="X8" s="0" t="s">
        <v>355</v>
      </c>
    </row>
    <row r="9" customFormat="false" ht="12.8" hidden="true" customHeight="false" outlineLevel="0" collapsed="false">
      <c r="A9" s="0" t="s">
        <v>359</v>
      </c>
      <c r="B9" s="0" t="n">
        <v>51985736</v>
      </c>
      <c r="C9" s="0" t="n">
        <v>31842419</v>
      </c>
      <c r="D9" s="1" t="s">
        <v>354</v>
      </c>
      <c r="E9" s="0" t="s">
        <v>45</v>
      </c>
      <c r="F9" s="0" t="s">
        <v>46</v>
      </c>
      <c r="G9" s="0" t="s">
        <v>47</v>
      </c>
      <c r="H9" s="0" t="s">
        <v>52</v>
      </c>
      <c r="I9" s="0" t="s">
        <v>855</v>
      </c>
      <c r="J9" s="0" t="s">
        <v>854</v>
      </c>
      <c r="K9" s="0" t="s">
        <v>852</v>
      </c>
      <c r="L9" s="0" t="s">
        <v>363</v>
      </c>
      <c r="M9" s="0" t="s">
        <v>53</v>
      </c>
      <c r="N9" s="0" t="s">
        <v>54</v>
      </c>
      <c r="O9" s="0" t="s">
        <v>362</v>
      </c>
      <c r="P9" s="0" t="s">
        <v>56</v>
      </c>
      <c r="Q9" s="0" t="s">
        <v>57</v>
      </c>
      <c r="R9" s="0" t="s">
        <v>58</v>
      </c>
      <c r="S9" s="0" t="s">
        <v>59</v>
      </c>
      <c r="T9" s="0" t="s">
        <v>326</v>
      </c>
      <c r="U9" s="0" t="s">
        <v>64</v>
      </c>
      <c r="V9" s="0" t="s">
        <v>36</v>
      </c>
      <c r="W9" s="0" t="s">
        <v>360</v>
      </c>
      <c r="X9" s="0" t="s">
        <v>361</v>
      </c>
    </row>
    <row r="10" customFormat="false" ht="12.8" hidden="false" customHeight="false" outlineLevel="0" collapsed="false">
      <c r="A10" s="0" t="s">
        <v>596</v>
      </c>
      <c r="B10" s="0" t="n">
        <v>223761324</v>
      </c>
      <c r="C10" s="0" t="n">
        <v>121939413</v>
      </c>
      <c r="D10" s="1" t="s">
        <v>342</v>
      </c>
      <c r="E10" s="0" t="s">
        <v>343</v>
      </c>
      <c r="F10" s="0" t="s">
        <v>299</v>
      </c>
      <c r="G10" s="0" t="s">
        <v>69</v>
      </c>
      <c r="H10" s="0" t="s">
        <v>71</v>
      </c>
      <c r="I10" s="0" t="s">
        <v>539</v>
      </c>
      <c r="J10" s="0" t="s">
        <v>851</v>
      </c>
      <c r="K10" s="0" t="s">
        <v>852</v>
      </c>
      <c r="L10" s="0" t="s">
        <v>601</v>
      </c>
      <c r="M10" s="0" t="s">
        <v>53</v>
      </c>
      <c r="N10" s="0" t="s">
        <v>54</v>
      </c>
      <c r="O10" s="0" t="s">
        <v>600</v>
      </c>
      <c r="P10" s="0" t="s">
        <v>56</v>
      </c>
      <c r="Q10" s="0" t="s">
        <v>57</v>
      </c>
      <c r="R10" s="0" t="s">
        <v>58</v>
      </c>
      <c r="S10" s="0" t="s">
        <v>59</v>
      </c>
      <c r="T10" s="0" t="s">
        <v>539</v>
      </c>
      <c r="U10" s="0" t="s">
        <v>64</v>
      </c>
      <c r="V10" s="0" t="s">
        <v>36</v>
      </c>
      <c r="W10" s="0" t="s">
        <v>597</v>
      </c>
      <c r="X10" s="0" t="s">
        <v>599</v>
      </c>
    </row>
    <row r="11" customFormat="false" ht="12.8" hidden="true" customHeight="false" outlineLevel="0" collapsed="false">
      <c r="A11" s="0" t="s">
        <v>364</v>
      </c>
      <c r="B11" s="0" t="n">
        <v>49815087</v>
      </c>
      <c r="C11" s="0" t="n">
        <v>31038248</v>
      </c>
      <c r="D11" s="1" t="s">
        <v>354</v>
      </c>
      <c r="E11" s="0" t="s">
        <v>45</v>
      </c>
      <c r="F11" s="0" t="s">
        <v>46</v>
      </c>
      <c r="G11" s="0" t="s">
        <v>47</v>
      </c>
      <c r="H11" s="0" t="s">
        <v>52</v>
      </c>
      <c r="I11" s="0" t="s">
        <v>856</v>
      </c>
      <c r="J11" s="0" t="s">
        <v>854</v>
      </c>
      <c r="K11" s="0" t="s">
        <v>852</v>
      </c>
      <c r="L11" s="0" t="s">
        <v>369</v>
      </c>
      <c r="M11" s="0" t="s">
        <v>53</v>
      </c>
      <c r="N11" s="0" t="s">
        <v>54</v>
      </c>
      <c r="O11" s="0" t="s">
        <v>367</v>
      </c>
      <c r="P11" s="0" t="s">
        <v>56</v>
      </c>
      <c r="Q11" s="0" t="s">
        <v>57</v>
      </c>
      <c r="R11" s="0" t="s">
        <v>58</v>
      </c>
      <c r="S11" s="0" t="s">
        <v>59</v>
      </c>
      <c r="T11" s="0" t="s">
        <v>368</v>
      </c>
      <c r="U11" s="0" t="s">
        <v>64</v>
      </c>
      <c r="V11" s="0" t="s">
        <v>36</v>
      </c>
      <c r="W11" s="0" t="s">
        <v>365</v>
      </c>
      <c r="X11" s="0" t="s">
        <v>366</v>
      </c>
    </row>
    <row r="12" customFormat="false" ht="12.8" hidden="true" customHeight="false" outlineLevel="0" collapsed="false">
      <c r="A12" s="0" t="s">
        <v>602</v>
      </c>
      <c r="B12" s="0" t="n">
        <v>55962421</v>
      </c>
      <c r="C12" s="0" t="n">
        <v>35117902</v>
      </c>
      <c r="D12" s="1" t="s">
        <v>78</v>
      </c>
      <c r="E12" s="0" t="s">
        <v>45</v>
      </c>
      <c r="F12" s="0" t="s">
        <v>46</v>
      </c>
      <c r="G12" s="0" t="s">
        <v>47</v>
      </c>
      <c r="H12" s="0" t="s">
        <v>52</v>
      </c>
      <c r="I12" s="0" t="s">
        <v>857</v>
      </c>
      <c r="J12" s="0" t="s">
        <v>858</v>
      </c>
      <c r="K12" s="0" t="s">
        <v>850</v>
      </c>
      <c r="L12" s="0" t="s">
        <v>606</v>
      </c>
      <c r="M12" s="0" t="s">
        <v>53</v>
      </c>
      <c r="N12" s="0" t="s">
        <v>72</v>
      </c>
      <c r="O12" s="0" t="s">
        <v>605</v>
      </c>
      <c r="P12" s="0" t="s">
        <v>56</v>
      </c>
      <c r="Q12" s="0" t="s">
        <v>57</v>
      </c>
      <c r="R12" s="0" t="s">
        <v>58</v>
      </c>
      <c r="S12" s="0" t="s">
        <v>59</v>
      </c>
      <c r="T12" s="0" t="s">
        <v>139</v>
      </c>
      <c r="U12" s="0" t="s">
        <v>64</v>
      </c>
      <c r="V12" s="0" t="s">
        <v>36</v>
      </c>
      <c r="W12" s="0" t="s">
        <v>603</v>
      </c>
      <c r="X12" s="0" t="s">
        <v>604</v>
      </c>
    </row>
    <row r="13" customFormat="false" ht="12.8" hidden="true" customHeight="false" outlineLevel="0" collapsed="false">
      <c r="A13" s="0" t="s">
        <v>76</v>
      </c>
      <c r="B13" s="0" t="n">
        <v>83987309</v>
      </c>
      <c r="C13" s="0" t="n">
        <v>51012319</v>
      </c>
      <c r="D13" s="1" t="s">
        <v>78</v>
      </c>
      <c r="E13" s="0" t="s">
        <v>45</v>
      </c>
      <c r="F13" s="0" t="s">
        <v>46</v>
      </c>
      <c r="G13" s="0" t="s">
        <v>47</v>
      </c>
      <c r="H13" s="0" t="s">
        <v>52</v>
      </c>
      <c r="I13" s="0" t="s">
        <v>859</v>
      </c>
      <c r="J13" s="0" t="s">
        <v>858</v>
      </c>
      <c r="K13" s="0" t="s">
        <v>850</v>
      </c>
      <c r="L13" s="0" t="s">
        <v>82</v>
      </c>
      <c r="M13" s="0" t="s">
        <v>53</v>
      </c>
      <c r="N13" s="0" t="s">
        <v>72</v>
      </c>
      <c r="O13" s="0" t="s">
        <v>80</v>
      </c>
      <c r="P13" s="0" t="s">
        <v>56</v>
      </c>
      <c r="Q13" s="0" t="s">
        <v>57</v>
      </c>
      <c r="R13" s="0" t="s">
        <v>58</v>
      </c>
      <c r="S13" s="0" t="s">
        <v>59</v>
      </c>
      <c r="T13" s="0" t="s">
        <v>81</v>
      </c>
      <c r="U13" s="0" t="s">
        <v>64</v>
      </c>
      <c r="V13" s="0" t="s">
        <v>36</v>
      </c>
      <c r="W13" s="0" t="s">
        <v>77</v>
      </c>
      <c r="X13" s="0" t="s">
        <v>79</v>
      </c>
    </row>
    <row r="14" customFormat="false" ht="12.8" hidden="true" customHeight="false" outlineLevel="0" collapsed="false">
      <c r="A14" s="0" t="s">
        <v>370</v>
      </c>
      <c r="B14" s="0" t="n">
        <v>133296996</v>
      </c>
      <c r="C14" s="0" t="n">
        <v>81369462</v>
      </c>
      <c r="D14" s="1" t="s">
        <v>78</v>
      </c>
      <c r="E14" s="0" t="s">
        <v>45</v>
      </c>
      <c r="F14" s="0" t="s">
        <v>46</v>
      </c>
      <c r="G14" s="0" t="s">
        <v>47</v>
      </c>
      <c r="H14" s="0" t="s">
        <v>52</v>
      </c>
      <c r="I14" s="0" t="s">
        <v>860</v>
      </c>
      <c r="J14" s="0" t="s">
        <v>858</v>
      </c>
      <c r="K14" s="0" t="s">
        <v>850</v>
      </c>
      <c r="L14" s="0" t="s">
        <v>375</v>
      </c>
      <c r="M14" s="0" t="s">
        <v>53</v>
      </c>
      <c r="N14" s="0" t="s">
        <v>72</v>
      </c>
      <c r="O14" s="0" t="s">
        <v>373</v>
      </c>
      <c r="P14" s="0" t="s">
        <v>56</v>
      </c>
      <c r="Q14" s="0" t="s">
        <v>57</v>
      </c>
      <c r="R14" s="0" t="s">
        <v>58</v>
      </c>
      <c r="S14" s="0" t="s">
        <v>59</v>
      </c>
      <c r="T14" s="0" t="s">
        <v>374</v>
      </c>
      <c r="U14" s="0" t="s">
        <v>64</v>
      </c>
      <c r="V14" s="0" t="s">
        <v>36</v>
      </c>
      <c r="W14" s="0" t="s">
        <v>371</v>
      </c>
      <c r="X14" s="0" t="s">
        <v>372</v>
      </c>
    </row>
    <row r="15" customFormat="false" ht="12.8" hidden="true" customHeight="false" outlineLevel="0" collapsed="false">
      <c r="A15" s="0" t="s">
        <v>607</v>
      </c>
      <c r="B15" s="0" t="n">
        <v>47738517</v>
      </c>
      <c r="C15" s="0" t="n">
        <v>27950248</v>
      </c>
      <c r="D15" s="1" t="s">
        <v>78</v>
      </c>
      <c r="E15" s="0" t="s">
        <v>45</v>
      </c>
      <c r="F15" s="0" t="s">
        <v>46</v>
      </c>
      <c r="G15" s="0" t="s">
        <v>47</v>
      </c>
      <c r="H15" s="0" t="s">
        <v>52</v>
      </c>
      <c r="I15" s="0" t="s">
        <v>861</v>
      </c>
      <c r="J15" s="0" t="s">
        <v>858</v>
      </c>
      <c r="K15" s="0" t="s">
        <v>850</v>
      </c>
      <c r="L15" s="0" t="s">
        <v>612</v>
      </c>
      <c r="M15" s="0" t="s">
        <v>53</v>
      </c>
      <c r="N15" s="0" t="s">
        <v>72</v>
      </c>
      <c r="O15" s="0" t="s">
        <v>611</v>
      </c>
      <c r="P15" s="0" t="s">
        <v>56</v>
      </c>
      <c r="Q15" s="0" t="s">
        <v>57</v>
      </c>
      <c r="R15" s="0" t="s">
        <v>58</v>
      </c>
      <c r="S15" s="0" t="s">
        <v>59</v>
      </c>
      <c r="T15" s="0" t="s">
        <v>420</v>
      </c>
      <c r="U15" s="0" t="s">
        <v>64</v>
      </c>
      <c r="V15" s="0" t="s">
        <v>36</v>
      </c>
      <c r="W15" s="0" t="s">
        <v>608</v>
      </c>
      <c r="X15" s="0" t="s">
        <v>610</v>
      </c>
    </row>
    <row r="16" customFormat="false" ht="12.8" hidden="true" customHeight="false" outlineLevel="0" collapsed="false">
      <c r="A16" s="0" t="s">
        <v>613</v>
      </c>
      <c r="B16" s="0" t="n">
        <v>108349768</v>
      </c>
      <c r="C16" s="0" t="n">
        <v>66059381</v>
      </c>
      <c r="D16" s="1" t="s">
        <v>78</v>
      </c>
      <c r="E16" s="0" t="s">
        <v>45</v>
      </c>
      <c r="F16" s="0" t="s">
        <v>46</v>
      </c>
      <c r="G16" s="0" t="s">
        <v>47</v>
      </c>
      <c r="H16" s="0" t="s">
        <v>52</v>
      </c>
      <c r="I16" s="0" t="s">
        <v>862</v>
      </c>
      <c r="J16" s="0" t="s">
        <v>858</v>
      </c>
      <c r="K16" s="0" t="s">
        <v>850</v>
      </c>
      <c r="L16" s="0" t="s">
        <v>617</v>
      </c>
      <c r="M16" s="0" t="s">
        <v>53</v>
      </c>
      <c r="N16" s="0" t="s">
        <v>72</v>
      </c>
      <c r="O16" s="0" t="s">
        <v>616</v>
      </c>
      <c r="P16" s="0" t="s">
        <v>56</v>
      </c>
      <c r="Q16" s="0" t="s">
        <v>57</v>
      </c>
      <c r="R16" s="0" t="s">
        <v>58</v>
      </c>
      <c r="S16" s="0" t="s">
        <v>59</v>
      </c>
      <c r="T16" s="0" t="s">
        <v>426</v>
      </c>
      <c r="U16" s="0" t="s">
        <v>64</v>
      </c>
      <c r="V16" s="0" t="s">
        <v>36</v>
      </c>
      <c r="W16" s="0" t="s">
        <v>614</v>
      </c>
      <c r="X16" s="0" t="s">
        <v>615</v>
      </c>
    </row>
    <row r="17" customFormat="false" ht="12.8" hidden="true" customHeight="false" outlineLevel="0" collapsed="false">
      <c r="A17" s="0" t="s">
        <v>618</v>
      </c>
      <c r="B17" s="0" t="n">
        <v>93237711</v>
      </c>
      <c r="C17" s="0" t="n">
        <v>56243341</v>
      </c>
      <c r="D17" s="1" t="s">
        <v>78</v>
      </c>
      <c r="E17" s="0" t="s">
        <v>45</v>
      </c>
      <c r="F17" s="0" t="s">
        <v>46</v>
      </c>
      <c r="G17" s="0" t="s">
        <v>47</v>
      </c>
      <c r="H17" s="0" t="s">
        <v>52</v>
      </c>
      <c r="I17" s="0" t="s">
        <v>863</v>
      </c>
      <c r="J17" s="0" t="s">
        <v>858</v>
      </c>
      <c r="K17" s="0" t="s">
        <v>850</v>
      </c>
      <c r="L17" s="0" t="s">
        <v>622</v>
      </c>
      <c r="M17" s="0" t="s">
        <v>53</v>
      </c>
      <c r="N17" s="0" t="s">
        <v>72</v>
      </c>
      <c r="O17" s="0" t="s">
        <v>621</v>
      </c>
      <c r="P17" s="0" t="s">
        <v>56</v>
      </c>
      <c r="Q17" s="0" t="s">
        <v>57</v>
      </c>
      <c r="R17" s="0" t="s">
        <v>58</v>
      </c>
      <c r="S17" s="0" t="s">
        <v>59</v>
      </c>
      <c r="T17" s="0" t="s">
        <v>62</v>
      </c>
      <c r="U17" s="0" t="s">
        <v>64</v>
      </c>
      <c r="V17" s="0" t="s">
        <v>36</v>
      </c>
      <c r="W17" s="0" t="s">
        <v>619</v>
      </c>
      <c r="X17" s="0" t="s">
        <v>620</v>
      </c>
    </row>
    <row r="18" customFormat="false" ht="12.8" hidden="true" customHeight="false" outlineLevel="0" collapsed="false">
      <c r="A18" s="0" t="s">
        <v>83</v>
      </c>
      <c r="B18" s="0" t="n">
        <v>126921034</v>
      </c>
      <c r="C18" s="0" t="n">
        <v>77230909</v>
      </c>
      <c r="D18" s="1" t="s">
        <v>78</v>
      </c>
      <c r="E18" s="0" t="s">
        <v>45</v>
      </c>
      <c r="F18" s="0" t="s">
        <v>46</v>
      </c>
      <c r="G18" s="0" t="s">
        <v>47</v>
      </c>
      <c r="H18" s="0" t="s">
        <v>52</v>
      </c>
      <c r="I18" s="0" t="s">
        <v>864</v>
      </c>
      <c r="J18" s="0" t="s">
        <v>858</v>
      </c>
      <c r="K18" s="0" t="s">
        <v>850</v>
      </c>
      <c r="L18" s="0" t="s">
        <v>90</v>
      </c>
      <c r="M18" s="0" t="s">
        <v>53</v>
      </c>
      <c r="N18" s="0" t="s">
        <v>72</v>
      </c>
      <c r="O18" s="0" t="s">
        <v>88</v>
      </c>
      <c r="P18" s="0" t="s">
        <v>56</v>
      </c>
      <c r="Q18" s="0" t="s">
        <v>57</v>
      </c>
      <c r="R18" s="0" t="s">
        <v>58</v>
      </c>
      <c r="S18" s="0" t="s">
        <v>59</v>
      </c>
      <c r="T18" s="0" t="s">
        <v>89</v>
      </c>
      <c r="U18" s="0" t="s">
        <v>64</v>
      </c>
      <c r="V18" s="0" t="s">
        <v>36</v>
      </c>
      <c r="W18" s="0" t="s">
        <v>84</v>
      </c>
      <c r="X18" s="0" t="s">
        <v>87</v>
      </c>
    </row>
    <row r="19" customFormat="false" ht="12.8" hidden="true" customHeight="false" outlineLevel="0" collapsed="false">
      <c r="A19" s="0" t="s">
        <v>623</v>
      </c>
      <c r="B19" s="0" t="n">
        <v>99474825</v>
      </c>
      <c r="C19" s="0" t="n">
        <v>60300728</v>
      </c>
      <c r="D19" s="1" t="s">
        <v>78</v>
      </c>
      <c r="E19" s="0" t="s">
        <v>45</v>
      </c>
      <c r="F19" s="0" t="s">
        <v>46</v>
      </c>
      <c r="G19" s="0" t="s">
        <v>47</v>
      </c>
      <c r="H19" s="0" t="s">
        <v>52</v>
      </c>
      <c r="I19" s="0" t="s">
        <v>865</v>
      </c>
      <c r="J19" s="0" t="s">
        <v>858</v>
      </c>
      <c r="K19" s="0" t="s">
        <v>850</v>
      </c>
      <c r="L19" s="0" t="s">
        <v>628</v>
      </c>
      <c r="M19" s="0" t="s">
        <v>53</v>
      </c>
      <c r="N19" s="0" t="s">
        <v>72</v>
      </c>
      <c r="O19" s="0" t="s">
        <v>626</v>
      </c>
      <c r="P19" s="0" t="s">
        <v>56</v>
      </c>
      <c r="Q19" s="0" t="s">
        <v>57</v>
      </c>
      <c r="R19" s="0" t="s">
        <v>58</v>
      </c>
      <c r="S19" s="0" t="s">
        <v>59</v>
      </c>
      <c r="T19" s="0" t="s">
        <v>627</v>
      </c>
      <c r="U19" s="0" t="s">
        <v>64</v>
      </c>
      <c r="V19" s="0" t="s">
        <v>36</v>
      </c>
      <c r="W19" s="0" t="s">
        <v>624</v>
      </c>
      <c r="X19" s="0" t="s">
        <v>625</v>
      </c>
    </row>
    <row r="20" customFormat="false" ht="12.8" hidden="true" customHeight="false" outlineLevel="0" collapsed="false">
      <c r="A20" s="0" t="s">
        <v>629</v>
      </c>
      <c r="B20" s="0" t="n">
        <v>32530465</v>
      </c>
      <c r="C20" s="0" t="n">
        <v>19013312</v>
      </c>
      <c r="D20" s="1" t="s">
        <v>78</v>
      </c>
      <c r="E20" s="0" t="s">
        <v>45</v>
      </c>
      <c r="F20" s="0" t="s">
        <v>46</v>
      </c>
      <c r="G20" s="0" t="s">
        <v>47</v>
      </c>
      <c r="H20" s="0" t="s">
        <v>52</v>
      </c>
      <c r="I20" s="0" t="s">
        <v>866</v>
      </c>
      <c r="J20" s="0" t="s">
        <v>858</v>
      </c>
      <c r="K20" s="0" t="s">
        <v>850</v>
      </c>
      <c r="L20" s="0" t="s">
        <v>633</v>
      </c>
      <c r="M20" s="0" t="s">
        <v>53</v>
      </c>
      <c r="N20" s="0" t="s">
        <v>72</v>
      </c>
      <c r="O20" s="0" t="s">
        <v>632</v>
      </c>
      <c r="P20" s="0" t="s">
        <v>56</v>
      </c>
      <c r="Q20" s="0" t="s">
        <v>57</v>
      </c>
      <c r="R20" s="0" t="s">
        <v>58</v>
      </c>
      <c r="S20" s="0" t="s">
        <v>59</v>
      </c>
      <c r="T20" s="0" t="s">
        <v>226</v>
      </c>
      <c r="U20" s="0" t="s">
        <v>64</v>
      </c>
      <c r="V20" s="0" t="s">
        <v>36</v>
      </c>
      <c r="W20" s="0" t="s">
        <v>630</v>
      </c>
      <c r="X20" s="0" t="s">
        <v>631</v>
      </c>
    </row>
    <row r="21" customFormat="false" ht="12.8" hidden="true" customHeight="false" outlineLevel="0" collapsed="false">
      <c r="A21" s="0" t="s">
        <v>634</v>
      </c>
      <c r="B21" s="0" t="n">
        <v>97078520</v>
      </c>
      <c r="C21" s="0" t="n">
        <v>59458720</v>
      </c>
      <c r="D21" s="1" t="s">
        <v>78</v>
      </c>
      <c r="E21" s="0" t="s">
        <v>45</v>
      </c>
      <c r="F21" s="0" t="s">
        <v>46</v>
      </c>
      <c r="G21" s="0" t="s">
        <v>47</v>
      </c>
      <c r="H21" s="0" t="s">
        <v>52</v>
      </c>
      <c r="I21" s="0" t="s">
        <v>867</v>
      </c>
      <c r="J21" s="0" t="s">
        <v>858</v>
      </c>
      <c r="K21" s="0" t="s">
        <v>850</v>
      </c>
      <c r="L21" s="0" t="s">
        <v>638</v>
      </c>
      <c r="M21" s="0" t="s">
        <v>53</v>
      </c>
      <c r="N21" s="0" t="s">
        <v>72</v>
      </c>
      <c r="O21" s="0" t="s">
        <v>637</v>
      </c>
      <c r="P21" s="0" t="s">
        <v>56</v>
      </c>
      <c r="Q21" s="0" t="s">
        <v>57</v>
      </c>
      <c r="R21" s="0" t="s">
        <v>58</v>
      </c>
      <c r="S21" s="0" t="s">
        <v>59</v>
      </c>
      <c r="T21" s="0" t="s">
        <v>233</v>
      </c>
      <c r="U21" s="0" t="s">
        <v>64</v>
      </c>
      <c r="V21" s="0" t="s">
        <v>36</v>
      </c>
      <c r="W21" s="0" t="s">
        <v>635</v>
      </c>
      <c r="X21" s="0" t="s">
        <v>636</v>
      </c>
    </row>
    <row r="22" customFormat="false" ht="12.8" hidden="false" customHeight="false" outlineLevel="0" collapsed="false">
      <c r="A22" s="0" t="s">
        <v>639</v>
      </c>
      <c r="B22" s="0" t="n">
        <v>54326219</v>
      </c>
      <c r="C22" s="0" t="n">
        <v>30055421</v>
      </c>
      <c r="D22" s="1" t="s">
        <v>148</v>
      </c>
      <c r="E22" s="0" t="s">
        <v>45</v>
      </c>
      <c r="F22" s="0" t="s">
        <v>46</v>
      </c>
      <c r="G22" s="0" t="s">
        <v>69</v>
      </c>
      <c r="H22" s="0" t="s">
        <v>71</v>
      </c>
      <c r="I22" s="0" t="s">
        <v>152</v>
      </c>
      <c r="J22" s="0" t="s">
        <v>849</v>
      </c>
      <c r="K22" s="0" t="s">
        <v>850</v>
      </c>
      <c r="L22" s="0" t="s">
        <v>643</v>
      </c>
      <c r="M22" s="0" t="s">
        <v>53</v>
      </c>
      <c r="N22" s="0" t="s">
        <v>72</v>
      </c>
      <c r="O22" s="0" t="s">
        <v>642</v>
      </c>
      <c r="P22" s="0" t="s">
        <v>56</v>
      </c>
      <c r="Q22" s="0" t="s">
        <v>57</v>
      </c>
      <c r="R22" s="0" t="s">
        <v>58</v>
      </c>
      <c r="S22" s="0" t="s">
        <v>59</v>
      </c>
      <c r="T22" s="0" t="s">
        <v>152</v>
      </c>
      <c r="U22" s="0" t="s">
        <v>64</v>
      </c>
      <c r="V22" s="0" t="s">
        <v>36</v>
      </c>
      <c r="W22" s="0" t="s">
        <v>640</v>
      </c>
      <c r="X22" s="0" t="s">
        <v>641</v>
      </c>
    </row>
    <row r="23" customFormat="false" ht="12.8" hidden="false" customHeight="false" outlineLevel="0" collapsed="false">
      <c r="A23" s="0" t="s">
        <v>376</v>
      </c>
      <c r="B23" s="0" t="n">
        <v>166606153</v>
      </c>
      <c r="C23" s="0" t="n">
        <v>90094091</v>
      </c>
      <c r="D23" s="1" t="s">
        <v>124</v>
      </c>
      <c r="E23" s="0" t="s">
        <v>45</v>
      </c>
      <c r="F23" s="0" t="s">
        <v>46</v>
      </c>
      <c r="G23" s="0" t="s">
        <v>69</v>
      </c>
      <c r="H23" s="0" t="s">
        <v>71</v>
      </c>
      <c r="I23" s="0" t="s">
        <v>380</v>
      </c>
      <c r="J23" s="0" t="s">
        <v>849</v>
      </c>
      <c r="K23" s="0" t="s">
        <v>850</v>
      </c>
      <c r="L23" s="0" t="s">
        <v>381</v>
      </c>
      <c r="M23" s="0" t="s">
        <v>53</v>
      </c>
      <c r="N23" s="0" t="s">
        <v>72</v>
      </c>
      <c r="O23" s="0" t="s">
        <v>379</v>
      </c>
      <c r="P23" s="0" t="s">
        <v>56</v>
      </c>
      <c r="Q23" s="0" t="s">
        <v>57</v>
      </c>
      <c r="R23" s="0" t="s">
        <v>58</v>
      </c>
      <c r="S23" s="0" t="s">
        <v>59</v>
      </c>
      <c r="T23" s="0" t="s">
        <v>380</v>
      </c>
      <c r="U23" s="0" t="s">
        <v>64</v>
      </c>
      <c r="V23" s="0" t="s">
        <v>36</v>
      </c>
      <c r="W23" s="0" t="s">
        <v>377</v>
      </c>
      <c r="X23" s="0" t="s">
        <v>378</v>
      </c>
    </row>
    <row r="24" s="3" customFormat="true" ht="12.8" hidden="false" customHeight="false" outlineLevel="0" collapsed="false">
      <c r="A24" s="3" t="s">
        <v>644</v>
      </c>
      <c r="B24" s="3" t="n">
        <v>57341404</v>
      </c>
      <c r="C24" s="3" t="n">
        <v>33540650</v>
      </c>
      <c r="D24" s="4" t="s">
        <v>93</v>
      </c>
      <c r="E24" s="3" t="s">
        <v>45</v>
      </c>
      <c r="F24" s="3" t="s">
        <v>46</v>
      </c>
      <c r="G24" s="3" t="s">
        <v>69</v>
      </c>
      <c r="H24" s="3" t="s">
        <v>71</v>
      </c>
      <c r="I24" s="3" t="s">
        <v>466</v>
      </c>
      <c r="J24" s="3" t="s">
        <v>849</v>
      </c>
      <c r="K24" s="3" t="s">
        <v>850</v>
      </c>
      <c r="L24" s="3" t="s">
        <v>648</v>
      </c>
      <c r="M24" s="3" t="s">
        <v>53</v>
      </c>
      <c r="N24" s="3" t="s">
        <v>72</v>
      </c>
      <c r="O24" s="3" t="s">
        <v>647</v>
      </c>
      <c r="P24" s="3" t="s">
        <v>56</v>
      </c>
      <c r="Q24" s="3" t="s">
        <v>57</v>
      </c>
      <c r="R24" s="3" t="s">
        <v>58</v>
      </c>
      <c r="S24" s="3" t="s">
        <v>59</v>
      </c>
      <c r="T24" s="3" t="s">
        <v>466</v>
      </c>
      <c r="U24" s="3" t="s">
        <v>64</v>
      </c>
      <c r="V24" s="3" t="s">
        <v>36</v>
      </c>
      <c r="W24" s="3" t="s">
        <v>645</v>
      </c>
      <c r="X24" s="3" t="s">
        <v>646</v>
      </c>
    </row>
    <row r="25" customFormat="false" ht="12.8" hidden="false" customHeight="false" outlineLevel="0" collapsed="false">
      <c r="A25" s="0" t="s">
        <v>91</v>
      </c>
      <c r="B25" s="0" t="n">
        <v>68775250</v>
      </c>
      <c r="C25" s="0" t="n">
        <v>40287433</v>
      </c>
      <c r="D25" s="1" t="s">
        <v>93</v>
      </c>
      <c r="E25" s="0" t="s">
        <v>45</v>
      </c>
      <c r="F25" s="0" t="s">
        <v>46</v>
      </c>
      <c r="G25" s="0" t="s">
        <v>69</v>
      </c>
      <c r="H25" s="0" t="s">
        <v>71</v>
      </c>
      <c r="I25" s="0" t="s">
        <v>97</v>
      </c>
      <c r="J25" s="0" t="s">
        <v>849</v>
      </c>
      <c r="K25" s="0" t="s">
        <v>850</v>
      </c>
      <c r="L25" s="0" t="s">
        <v>98</v>
      </c>
      <c r="M25" s="0" t="s">
        <v>53</v>
      </c>
      <c r="N25" s="0" t="s">
        <v>72</v>
      </c>
      <c r="O25" s="0" t="s">
        <v>96</v>
      </c>
      <c r="P25" s="0" t="s">
        <v>56</v>
      </c>
      <c r="Q25" s="0" t="s">
        <v>57</v>
      </c>
      <c r="R25" s="0" t="s">
        <v>58</v>
      </c>
      <c r="S25" s="0" t="s">
        <v>59</v>
      </c>
      <c r="T25" s="0" t="s">
        <v>97</v>
      </c>
      <c r="U25" s="0" t="s">
        <v>64</v>
      </c>
      <c r="V25" s="0" t="s">
        <v>36</v>
      </c>
      <c r="W25" s="0" t="s">
        <v>92</v>
      </c>
      <c r="X25" s="0" t="s">
        <v>95</v>
      </c>
    </row>
    <row r="26" customFormat="false" ht="12.8" hidden="false" customHeight="false" outlineLevel="0" collapsed="false">
      <c r="A26" s="0" t="s">
        <v>382</v>
      </c>
      <c r="B26" s="0" t="n">
        <v>51805851</v>
      </c>
      <c r="C26" s="0" t="n">
        <v>30215959</v>
      </c>
      <c r="D26" s="1" t="s">
        <v>217</v>
      </c>
      <c r="E26" s="0" t="s">
        <v>45</v>
      </c>
      <c r="F26" s="0" t="s">
        <v>46</v>
      </c>
      <c r="G26" s="0" t="s">
        <v>69</v>
      </c>
      <c r="H26" s="0" t="s">
        <v>71</v>
      </c>
      <c r="I26" s="0" t="s">
        <v>220</v>
      </c>
      <c r="J26" s="0" t="s">
        <v>849</v>
      </c>
      <c r="K26" s="0" t="s">
        <v>850</v>
      </c>
      <c r="L26" s="0" t="s">
        <v>386</v>
      </c>
      <c r="M26" s="0" t="s">
        <v>53</v>
      </c>
      <c r="N26" s="0" t="s">
        <v>72</v>
      </c>
      <c r="O26" s="0" t="s">
        <v>385</v>
      </c>
      <c r="P26" s="0" t="s">
        <v>56</v>
      </c>
      <c r="Q26" s="0" t="s">
        <v>57</v>
      </c>
      <c r="R26" s="0" t="s">
        <v>58</v>
      </c>
      <c r="S26" s="0" t="s">
        <v>59</v>
      </c>
      <c r="T26" s="0" t="s">
        <v>220</v>
      </c>
      <c r="U26" s="0" t="s">
        <v>64</v>
      </c>
      <c r="V26" s="0" t="s">
        <v>36</v>
      </c>
      <c r="W26" s="0" t="s">
        <v>383</v>
      </c>
      <c r="X26" s="0" t="s">
        <v>384</v>
      </c>
    </row>
    <row r="27" customFormat="false" ht="12.8" hidden="false" customHeight="false" outlineLevel="0" collapsed="false">
      <c r="A27" s="0" t="s">
        <v>99</v>
      </c>
      <c r="B27" s="0" t="n">
        <v>32929851</v>
      </c>
      <c r="C27" s="0" t="n">
        <v>19159218</v>
      </c>
      <c r="D27" s="1" t="s">
        <v>101</v>
      </c>
      <c r="E27" s="0" t="s">
        <v>45</v>
      </c>
      <c r="F27" s="0" t="s">
        <v>46</v>
      </c>
      <c r="G27" s="0" t="s">
        <v>69</v>
      </c>
      <c r="H27" s="0" t="s">
        <v>71</v>
      </c>
      <c r="I27" s="0" t="s">
        <v>104</v>
      </c>
      <c r="J27" s="0" t="s">
        <v>849</v>
      </c>
      <c r="K27" s="0" t="s">
        <v>850</v>
      </c>
      <c r="L27" s="0" t="s">
        <v>105</v>
      </c>
      <c r="M27" s="0" t="s">
        <v>53</v>
      </c>
      <c r="N27" s="0" t="s">
        <v>72</v>
      </c>
      <c r="O27" s="0" t="s">
        <v>103</v>
      </c>
      <c r="P27" s="0" t="s">
        <v>56</v>
      </c>
      <c r="Q27" s="0" t="s">
        <v>57</v>
      </c>
      <c r="R27" s="0" t="s">
        <v>58</v>
      </c>
      <c r="S27" s="0" t="s">
        <v>59</v>
      </c>
      <c r="T27" s="0" t="s">
        <v>104</v>
      </c>
      <c r="U27" s="0" t="s">
        <v>64</v>
      </c>
      <c r="V27" s="0" t="s">
        <v>36</v>
      </c>
      <c r="W27" s="0" t="s">
        <v>100</v>
      </c>
      <c r="X27" s="0" t="s">
        <v>102</v>
      </c>
    </row>
    <row r="28" s="3" customFormat="true" ht="12.8" hidden="false" customHeight="false" outlineLevel="0" collapsed="false">
      <c r="A28" s="3" t="s">
        <v>649</v>
      </c>
      <c r="B28" s="3" t="n">
        <v>51864958</v>
      </c>
      <c r="C28" s="3" t="n">
        <v>30377634</v>
      </c>
      <c r="D28" s="4" t="s">
        <v>108</v>
      </c>
      <c r="E28" s="3" t="s">
        <v>45</v>
      </c>
      <c r="F28" s="3" t="s">
        <v>46</v>
      </c>
      <c r="G28" s="3" t="s">
        <v>69</v>
      </c>
      <c r="H28" s="3" t="s">
        <v>71</v>
      </c>
      <c r="I28" s="3" t="s">
        <v>653</v>
      </c>
      <c r="J28" s="3" t="s">
        <v>849</v>
      </c>
      <c r="K28" s="3" t="s">
        <v>850</v>
      </c>
      <c r="L28" s="3" t="s">
        <v>654</v>
      </c>
      <c r="M28" s="3" t="s">
        <v>53</v>
      </c>
      <c r="N28" s="3" t="s">
        <v>72</v>
      </c>
      <c r="O28" s="3" t="s">
        <v>652</v>
      </c>
      <c r="P28" s="3" t="s">
        <v>56</v>
      </c>
      <c r="Q28" s="3" t="s">
        <v>57</v>
      </c>
      <c r="R28" s="3" t="s">
        <v>58</v>
      </c>
      <c r="S28" s="3" t="s">
        <v>59</v>
      </c>
      <c r="T28" s="3" t="s">
        <v>653</v>
      </c>
      <c r="U28" s="3" t="s">
        <v>64</v>
      </c>
      <c r="V28" s="3" t="s">
        <v>36</v>
      </c>
      <c r="W28" s="3" t="s">
        <v>650</v>
      </c>
      <c r="X28" s="3" t="s">
        <v>651</v>
      </c>
    </row>
    <row r="29" customFormat="false" ht="12.8" hidden="false" customHeight="false" outlineLevel="0" collapsed="false">
      <c r="A29" s="0" t="s">
        <v>387</v>
      </c>
      <c r="B29" s="0" t="n">
        <v>46953281</v>
      </c>
      <c r="C29" s="0" t="n">
        <v>27547063</v>
      </c>
      <c r="D29" s="1" t="s">
        <v>217</v>
      </c>
      <c r="E29" s="0" t="s">
        <v>45</v>
      </c>
      <c r="F29" s="0" t="s">
        <v>46</v>
      </c>
      <c r="G29" s="0" t="s">
        <v>69</v>
      </c>
      <c r="H29" s="0" t="s">
        <v>71</v>
      </c>
      <c r="I29" s="0" t="s">
        <v>391</v>
      </c>
      <c r="J29" s="0" t="s">
        <v>849</v>
      </c>
      <c r="K29" s="0" t="s">
        <v>850</v>
      </c>
      <c r="L29" s="0" t="s">
        <v>392</v>
      </c>
      <c r="M29" s="0" t="s">
        <v>53</v>
      </c>
      <c r="N29" s="0" t="s">
        <v>72</v>
      </c>
      <c r="O29" s="0" t="s">
        <v>390</v>
      </c>
      <c r="P29" s="0" t="s">
        <v>56</v>
      </c>
      <c r="Q29" s="0" t="s">
        <v>57</v>
      </c>
      <c r="R29" s="0" t="s">
        <v>58</v>
      </c>
      <c r="S29" s="0" t="s">
        <v>59</v>
      </c>
      <c r="T29" s="0" t="s">
        <v>391</v>
      </c>
      <c r="U29" s="0" t="s">
        <v>64</v>
      </c>
      <c r="V29" s="0" t="s">
        <v>36</v>
      </c>
      <c r="W29" s="0" t="s">
        <v>388</v>
      </c>
      <c r="X29" s="0" t="s">
        <v>389</v>
      </c>
    </row>
    <row r="30" customFormat="false" ht="12.8" hidden="false" customHeight="false" outlineLevel="0" collapsed="false">
      <c r="A30" s="0" t="s">
        <v>655</v>
      </c>
      <c r="B30" s="0" t="n">
        <v>176041662</v>
      </c>
      <c r="C30" s="0" t="n">
        <v>95455104</v>
      </c>
      <c r="D30" s="1" t="s">
        <v>67</v>
      </c>
      <c r="E30" s="0" t="s">
        <v>45</v>
      </c>
      <c r="F30" s="0" t="s">
        <v>46</v>
      </c>
      <c r="G30" s="0" t="s">
        <v>69</v>
      </c>
      <c r="H30" s="0" t="s">
        <v>71</v>
      </c>
      <c r="I30" s="0" t="s">
        <v>213</v>
      </c>
      <c r="J30" s="0" t="s">
        <v>849</v>
      </c>
      <c r="K30" s="0" t="s">
        <v>850</v>
      </c>
      <c r="L30" s="0" t="s">
        <v>659</v>
      </c>
      <c r="M30" s="0" t="s">
        <v>53</v>
      </c>
      <c r="N30" s="0" t="s">
        <v>72</v>
      </c>
      <c r="O30" s="0" t="s">
        <v>658</v>
      </c>
      <c r="P30" s="0" t="s">
        <v>56</v>
      </c>
      <c r="Q30" s="0" t="s">
        <v>57</v>
      </c>
      <c r="R30" s="0" t="s">
        <v>58</v>
      </c>
      <c r="S30" s="0" t="s">
        <v>59</v>
      </c>
      <c r="T30" s="0" t="s">
        <v>213</v>
      </c>
      <c r="U30" s="0" t="s">
        <v>64</v>
      </c>
      <c r="V30" s="0" t="s">
        <v>36</v>
      </c>
      <c r="W30" s="0" t="s">
        <v>656</v>
      </c>
      <c r="X30" s="0" t="s">
        <v>657</v>
      </c>
    </row>
    <row r="31" customFormat="false" ht="12.8" hidden="false" customHeight="false" outlineLevel="0" collapsed="false">
      <c r="A31" s="0" t="s">
        <v>660</v>
      </c>
      <c r="B31" s="0" t="n">
        <v>50034174</v>
      </c>
      <c r="C31" s="0" t="n">
        <v>29857876</v>
      </c>
      <c r="D31" s="1" t="s">
        <v>78</v>
      </c>
      <c r="E31" s="0" t="s">
        <v>45</v>
      </c>
      <c r="F31" s="0" t="s">
        <v>46</v>
      </c>
      <c r="G31" s="0" t="s">
        <v>69</v>
      </c>
      <c r="H31" s="0" t="s">
        <v>71</v>
      </c>
      <c r="I31" s="0" t="s">
        <v>460</v>
      </c>
      <c r="J31" s="0" t="s">
        <v>849</v>
      </c>
      <c r="K31" s="0" t="s">
        <v>850</v>
      </c>
      <c r="L31" s="0" t="s">
        <v>664</v>
      </c>
      <c r="M31" s="0" t="s">
        <v>53</v>
      </c>
      <c r="N31" s="0" t="s">
        <v>72</v>
      </c>
      <c r="O31" s="0" t="s">
        <v>663</v>
      </c>
      <c r="P31" s="0" t="s">
        <v>56</v>
      </c>
      <c r="Q31" s="0" t="s">
        <v>57</v>
      </c>
      <c r="R31" s="0" t="s">
        <v>58</v>
      </c>
      <c r="S31" s="0" t="s">
        <v>59</v>
      </c>
      <c r="T31" s="0" t="s">
        <v>460</v>
      </c>
      <c r="U31" s="0" t="s">
        <v>64</v>
      </c>
      <c r="V31" s="0" t="s">
        <v>36</v>
      </c>
      <c r="W31" s="0" t="s">
        <v>661</v>
      </c>
      <c r="X31" s="0" t="s">
        <v>662</v>
      </c>
    </row>
    <row r="32" customFormat="false" ht="12.8" hidden="true" customHeight="false" outlineLevel="0" collapsed="false">
      <c r="A32" s="0" t="s">
        <v>393</v>
      </c>
      <c r="B32" s="0" t="n">
        <v>71651772</v>
      </c>
      <c r="C32" s="0" t="n">
        <v>44142093</v>
      </c>
      <c r="D32" s="1" t="s">
        <v>217</v>
      </c>
      <c r="E32" s="0" t="s">
        <v>45</v>
      </c>
      <c r="F32" s="0" t="s">
        <v>46</v>
      </c>
      <c r="G32" s="0" t="s">
        <v>47</v>
      </c>
      <c r="H32" s="0" t="s">
        <v>52</v>
      </c>
      <c r="I32" s="0" t="s">
        <v>856</v>
      </c>
      <c r="J32" s="0" t="s">
        <v>854</v>
      </c>
      <c r="K32" s="0" t="s">
        <v>850</v>
      </c>
      <c r="L32" s="0" t="s">
        <v>397</v>
      </c>
      <c r="M32" s="0" t="s">
        <v>53</v>
      </c>
      <c r="N32" s="0" t="s">
        <v>72</v>
      </c>
      <c r="O32" s="0" t="s">
        <v>396</v>
      </c>
      <c r="P32" s="0" t="s">
        <v>56</v>
      </c>
      <c r="Q32" s="0" t="s">
        <v>57</v>
      </c>
      <c r="R32" s="0" t="s">
        <v>58</v>
      </c>
      <c r="S32" s="0" t="s">
        <v>59</v>
      </c>
      <c r="T32" s="0" t="s">
        <v>368</v>
      </c>
      <c r="U32" s="0" t="s">
        <v>64</v>
      </c>
      <c r="V32" s="0" t="s">
        <v>36</v>
      </c>
      <c r="W32" s="0" t="s">
        <v>394</v>
      </c>
      <c r="X32" s="0" t="s">
        <v>395</v>
      </c>
    </row>
    <row r="33" s="3" customFormat="true" ht="12.8" hidden="false" customHeight="false" outlineLevel="0" collapsed="false">
      <c r="A33" s="3" t="s">
        <v>398</v>
      </c>
      <c r="B33" s="3" t="n">
        <v>39369745</v>
      </c>
      <c r="C33" s="3" t="n">
        <v>23864338</v>
      </c>
      <c r="D33" s="4" t="s">
        <v>204</v>
      </c>
      <c r="E33" s="3" t="s">
        <v>45</v>
      </c>
      <c r="F33" s="3" t="s">
        <v>46</v>
      </c>
      <c r="G33" s="3" t="s">
        <v>47</v>
      </c>
      <c r="H33" s="3" t="s">
        <v>52</v>
      </c>
      <c r="I33" s="3" t="s">
        <v>868</v>
      </c>
      <c r="J33" s="3" t="s">
        <v>869</v>
      </c>
      <c r="K33" s="3" t="s">
        <v>852</v>
      </c>
      <c r="L33" s="3" t="s">
        <v>403</v>
      </c>
      <c r="M33" s="3" t="s">
        <v>53</v>
      </c>
      <c r="N33" s="3" t="s">
        <v>54</v>
      </c>
      <c r="O33" s="3" t="s">
        <v>401</v>
      </c>
      <c r="P33" s="3" t="s">
        <v>56</v>
      </c>
      <c r="Q33" s="3" t="s">
        <v>57</v>
      </c>
      <c r="R33" s="3" t="s">
        <v>58</v>
      </c>
      <c r="S33" s="3" t="s">
        <v>59</v>
      </c>
      <c r="T33" s="3" t="s">
        <v>402</v>
      </c>
      <c r="U33" s="3" t="s">
        <v>64</v>
      </c>
      <c r="V33" s="3" t="s">
        <v>36</v>
      </c>
      <c r="W33" s="3" t="s">
        <v>399</v>
      </c>
      <c r="X33" s="3" t="s">
        <v>400</v>
      </c>
    </row>
    <row r="34" customFormat="false" ht="12.8" hidden="true" customHeight="false" outlineLevel="0" collapsed="false">
      <c r="A34" s="0" t="s">
        <v>665</v>
      </c>
      <c r="B34" s="0" t="n">
        <v>97419121</v>
      </c>
      <c r="C34" s="0" t="n">
        <v>59892436</v>
      </c>
      <c r="D34" s="1" t="s">
        <v>108</v>
      </c>
      <c r="E34" s="0" t="s">
        <v>45</v>
      </c>
      <c r="F34" s="0" t="s">
        <v>46</v>
      </c>
      <c r="G34" s="0" t="s">
        <v>47</v>
      </c>
      <c r="H34" s="0" t="s">
        <v>52</v>
      </c>
      <c r="I34" s="0" t="s">
        <v>870</v>
      </c>
      <c r="J34" s="0" t="s">
        <v>871</v>
      </c>
      <c r="K34" s="0" t="s">
        <v>850</v>
      </c>
      <c r="L34" s="0" t="s">
        <v>669</v>
      </c>
      <c r="M34" s="0" t="s">
        <v>53</v>
      </c>
      <c r="N34" s="0" t="s">
        <v>72</v>
      </c>
      <c r="O34" s="0" t="s">
        <v>668</v>
      </c>
      <c r="P34" s="0" t="s">
        <v>56</v>
      </c>
      <c r="Q34" s="0" t="s">
        <v>57</v>
      </c>
      <c r="R34" s="0" t="s">
        <v>58</v>
      </c>
      <c r="S34" s="0" t="s">
        <v>59</v>
      </c>
      <c r="T34" s="0" t="s">
        <v>511</v>
      </c>
      <c r="U34" s="0" t="s">
        <v>64</v>
      </c>
      <c r="V34" s="0" t="s">
        <v>36</v>
      </c>
      <c r="W34" s="0" t="s">
        <v>666</v>
      </c>
      <c r="X34" s="0" t="s">
        <v>667</v>
      </c>
    </row>
    <row r="35" customFormat="false" ht="12.8" hidden="true" customHeight="false" outlineLevel="0" collapsed="false">
      <c r="A35" s="0" t="s">
        <v>106</v>
      </c>
      <c r="B35" s="0" t="n">
        <v>52703225</v>
      </c>
      <c r="C35" s="0" t="n">
        <v>30590079</v>
      </c>
      <c r="D35" s="1" t="s">
        <v>108</v>
      </c>
      <c r="E35" s="0" t="s">
        <v>45</v>
      </c>
      <c r="F35" s="0" t="s">
        <v>46</v>
      </c>
      <c r="G35" s="0" t="s">
        <v>47</v>
      </c>
      <c r="H35" s="0" t="s">
        <v>52</v>
      </c>
      <c r="I35" s="0" t="s">
        <v>872</v>
      </c>
      <c r="J35" s="0" t="s">
        <v>871</v>
      </c>
      <c r="K35" s="0" t="s">
        <v>850</v>
      </c>
      <c r="L35" s="0" t="s">
        <v>113</v>
      </c>
      <c r="M35" s="0" t="s">
        <v>53</v>
      </c>
      <c r="N35" s="0" t="s">
        <v>72</v>
      </c>
      <c r="O35" s="0" t="s">
        <v>111</v>
      </c>
      <c r="P35" s="0" t="s">
        <v>56</v>
      </c>
      <c r="Q35" s="0" t="s">
        <v>57</v>
      </c>
      <c r="R35" s="0" t="s">
        <v>58</v>
      </c>
      <c r="S35" s="0" t="s">
        <v>59</v>
      </c>
      <c r="T35" s="0" t="s">
        <v>112</v>
      </c>
      <c r="U35" s="0" t="s">
        <v>64</v>
      </c>
      <c r="V35" s="0" t="s">
        <v>36</v>
      </c>
      <c r="W35" s="0" t="s">
        <v>107</v>
      </c>
      <c r="X35" s="0" t="s">
        <v>110</v>
      </c>
    </row>
    <row r="36" customFormat="false" ht="12.8" hidden="false" customHeight="false" outlineLevel="0" collapsed="false">
      <c r="A36" s="0" t="s">
        <v>670</v>
      </c>
      <c r="B36" s="0" t="n">
        <v>122953513</v>
      </c>
      <c r="C36" s="0" t="n">
        <v>75051994</v>
      </c>
      <c r="D36" s="1" t="s">
        <v>124</v>
      </c>
      <c r="E36" s="0" t="s">
        <v>45</v>
      </c>
      <c r="F36" s="0" t="s">
        <v>46</v>
      </c>
      <c r="G36" s="0" t="s">
        <v>47</v>
      </c>
      <c r="H36" s="0" t="s">
        <v>52</v>
      </c>
      <c r="I36" s="0" t="s">
        <v>868</v>
      </c>
      <c r="J36" s="0" t="s">
        <v>869</v>
      </c>
      <c r="K36" s="0" t="s">
        <v>850</v>
      </c>
      <c r="L36" s="0" t="s">
        <v>674</v>
      </c>
      <c r="M36" s="0" t="s">
        <v>53</v>
      </c>
      <c r="N36" s="0" t="s">
        <v>72</v>
      </c>
      <c r="O36" s="0" t="s">
        <v>673</v>
      </c>
      <c r="P36" s="0" t="s">
        <v>56</v>
      </c>
      <c r="Q36" s="0" t="s">
        <v>57</v>
      </c>
      <c r="R36" s="0" t="s">
        <v>58</v>
      </c>
      <c r="S36" s="0" t="s">
        <v>59</v>
      </c>
      <c r="T36" s="0" t="s">
        <v>402</v>
      </c>
      <c r="U36" s="0" t="s">
        <v>64</v>
      </c>
      <c r="V36" s="0" t="s">
        <v>36</v>
      </c>
      <c r="W36" s="0" t="s">
        <v>671</v>
      </c>
      <c r="X36" s="0" t="s">
        <v>672</v>
      </c>
    </row>
    <row r="37" customFormat="false" ht="12.8" hidden="false" customHeight="false" outlineLevel="0" collapsed="false">
      <c r="A37" s="0" t="s">
        <v>675</v>
      </c>
      <c r="B37" s="0" t="n">
        <v>125967102</v>
      </c>
      <c r="C37" s="0" t="n">
        <v>76875981</v>
      </c>
      <c r="D37" s="1" t="s">
        <v>124</v>
      </c>
      <c r="E37" s="0" t="s">
        <v>45</v>
      </c>
      <c r="F37" s="0" t="s">
        <v>46</v>
      </c>
      <c r="G37" s="0" t="s">
        <v>47</v>
      </c>
      <c r="H37" s="0" t="s">
        <v>52</v>
      </c>
      <c r="I37" s="0" t="s">
        <v>873</v>
      </c>
      <c r="J37" s="0" t="s">
        <v>869</v>
      </c>
      <c r="K37" s="0" t="s">
        <v>850</v>
      </c>
      <c r="L37" s="0" t="s">
        <v>680</v>
      </c>
      <c r="M37" s="0" t="s">
        <v>53</v>
      </c>
      <c r="N37" s="0" t="s">
        <v>72</v>
      </c>
      <c r="O37" s="0" t="s">
        <v>678</v>
      </c>
      <c r="P37" s="0" t="s">
        <v>56</v>
      </c>
      <c r="Q37" s="0" t="s">
        <v>57</v>
      </c>
      <c r="R37" s="0" t="s">
        <v>58</v>
      </c>
      <c r="S37" s="0" t="s">
        <v>59</v>
      </c>
      <c r="T37" s="0" t="s">
        <v>679</v>
      </c>
      <c r="U37" s="0" t="s">
        <v>64</v>
      </c>
      <c r="V37" s="0" t="s">
        <v>36</v>
      </c>
      <c r="W37" s="0" t="s">
        <v>676</v>
      </c>
      <c r="X37" s="0" t="s">
        <v>677</v>
      </c>
    </row>
    <row r="38" customFormat="false" ht="12.8" hidden="true" customHeight="false" outlineLevel="0" collapsed="false">
      <c r="A38" s="0" t="s">
        <v>114</v>
      </c>
      <c r="B38" s="0" t="n">
        <v>88434421</v>
      </c>
      <c r="C38" s="0" t="n">
        <v>53860333</v>
      </c>
      <c r="D38" s="1" t="s">
        <v>116</v>
      </c>
      <c r="E38" s="0" t="s">
        <v>45</v>
      </c>
      <c r="F38" s="0" t="s">
        <v>46</v>
      </c>
      <c r="G38" s="0" t="s">
        <v>47</v>
      </c>
      <c r="H38" s="0" t="s">
        <v>52</v>
      </c>
      <c r="I38" s="0" t="s">
        <v>874</v>
      </c>
      <c r="J38" s="0" t="s">
        <v>871</v>
      </c>
      <c r="K38" s="0" t="s">
        <v>850</v>
      </c>
      <c r="L38" s="0" t="s">
        <v>121</v>
      </c>
      <c r="M38" s="0" t="s">
        <v>53</v>
      </c>
      <c r="N38" s="0" t="s">
        <v>72</v>
      </c>
      <c r="O38" s="0" t="s">
        <v>119</v>
      </c>
      <c r="P38" s="0" t="s">
        <v>56</v>
      </c>
      <c r="Q38" s="0" t="s">
        <v>57</v>
      </c>
      <c r="R38" s="0" t="s">
        <v>58</v>
      </c>
      <c r="S38" s="0" t="s">
        <v>59</v>
      </c>
      <c r="T38" s="0" t="s">
        <v>120</v>
      </c>
      <c r="U38" s="0" t="s">
        <v>64</v>
      </c>
      <c r="V38" s="0" t="s">
        <v>36</v>
      </c>
      <c r="W38" s="0" t="s">
        <v>115</v>
      </c>
      <c r="X38" s="0" t="s">
        <v>118</v>
      </c>
    </row>
    <row r="39" customFormat="false" ht="12.8" hidden="true" customHeight="false" outlineLevel="0" collapsed="false">
      <c r="A39" s="0" t="s">
        <v>404</v>
      </c>
      <c r="B39" s="0" t="n">
        <v>101742989</v>
      </c>
      <c r="C39" s="0" t="n">
        <v>62127411</v>
      </c>
      <c r="D39" s="1" t="s">
        <v>116</v>
      </c>
      <c r="E39" s="0" t="s">
        <v>45</v>
      </c>
      <c r="F39" s="0" t="s">
        <v>46</v>
      </c>
      <c r="G39" s="0" t="s">
        <v>47</v>
      </c>
      <c r="H39" s="0" t="s">
        <v>52</v>
      </c>
      <c r="I39" s="0" t="s">
        <v>875</v>
      </c>
      <c r="J39" s="0" t="s">
        <v>871</v>
      </c>
      <c r="K39" s="0" t="s">
        <v>850</v>
      </c>
      <c r="L39" s="0" t="s">
        <v>409</v>
      </c>
      <c r="M39" s="0" t="s">
        <v>53</v>
      </c>
      <c r="N39" s="0" t="s">
        <v>72</v>
      </c>
      <c r="O39" s="0" t="s">
        <v>407</v>
      </c>
      <c r="P39" s="0" t="s">
        <v>56</v>
      </c>
      <c r="Q39" s="0" t="s">
        <v>57</v>
      </c>
      <c r="R39" s="0" t="s">
        <v>58</v>
      </c>
      <c r="S39" s="0" t="s">
        <v>59</v>
      </c>
      <c r="T39" s="0" t="s">
        <v>408</v>
      </c>
      <c r="U39" s="0" t="s">
        <v>64</v>
      </c>
      <c r="V39" s="0" t="s">
        <v>36</v>
      </c>
      <c r="W39" s="0" t="s">
        <v>405</v>
      </c>
      <c r="X39" s="0" t="s">
        <v>406</v>
      </c>
    </row>
    <row r="40" customFormat="false" ht="12.8" hidden="true" customHeight="false" outlineLevel="0" collapsed="false">
      <c r="A40" s="0" t="s">
        <v>681</v>
      </c>
      <c r="B40" s="0" t="n">
        <v>92393911</v>
      </c>
      <c r="C40" s="0" t="n">
        <v>55642809</v>
      </c>
      <c r="D40" s="1" t="s">
        <v>108</v>
      </c>
      <c r="E40" s="0" t="s">
        <v>45</v>
      </c>
      <c r="F40" s="0" t="s">
        <v>46</v>
      </c>
      <c r="G40" s="0" t="s">
        <v>47</v>
      </c>
      <c r="H40" s="0" t="s">
        <v>52</v>
      </c>
      <c r="I40" s="0" t="s">
        <v>876</v>
      </c>
      <c r="J40" s="0" t="s">
        <v>871</v>
      </c>
      <c r="K40" s="0" t="s">
        <v>850</v>
      </c>
      <c r="L40" s="0" t="s">
        <v>685</v>
      </c>
      <c r="M40" s="0" t="s">
        <v>53</v>
      </c>
      <c r="N40" s="0" t="s">
        <v>72</v>
      </c>
      <c r="O40" s="0" t="s">
        <v>684</v>
      </c>
      <c r="P40" s="0" t="s">
        <v>56</v>
      </c>
      <c r="Q40" s="0" t="s">
        <v>57</v>
      </c>
      <c r="R40" s="0" t="s">
        <v>58</v>
      </c>
      <c r="S40" s="0" t="s">
        <v>59</v>
      </c>
      <c r="T40" s="0" t="s">
        <v>287</v>
      </c>
      <c r="U40" s="0" t="s">
        <v>64</v>
      </c>
      <c r="V40" s="0" t="s">
        <v>36</v>
      </c>
      <c r="W40" s="0" t="s">
        <v>682</v>
      </c>
      <c r="X40" s="0" t="s">
        <v>683</v>
      </c>
    </row>
    <row r="41" customFormat="false" ht="12.8" hidden="true" customHeight="false" outlineLevel="0" collapsed="false">
      <c r="A41" s="0" t="s">
        <v>410</v>
      </c>
      <c r="B41" s="0" t="n">
        <v>90324080</v>
      </c>
      <c r="C41" s="0" t="n">
        <v>55478347</v>
      </c>
      <c r="D41" s="1" t="s">
        <v>108</v>
      </c>
      <c r="E41" s="0" t="s">
        <v>45</v>
      </c>
      <c r="F41" s="0" t="s">
        <v>46</v>
      </c>
      <c r="G41" s="0" t="s">
        <v>47</v>
      </c>
      <c r="H41" s="0" t="s">
        <v>52</v>
      </c>
      <c r="I41" s="0" t="s">
        <v>877</v>
      </c>
      <c r="J41" s="0" t="s">
        <v>871</v>
      </c>
      <c r="K41" s="0" t="s">
        <v>850</v>
      </c>
      <c r="L41" s="0" t="s">
        <v>415</v>
      </c>
      <c r="M41" s="0" t="s">
        <v>53</v>
      </c>
      <c r="N41" s="0" t="s">
        <v>72</v>
      </c>
      <c r="O41" s="0" t="s">
        <v>413</v>
      </c>
      <c r="P41" s="0" t="s">
        <v>56</v>
      </c>
      <c r="Q41" s="0" t="s">
        <v>57</v>
      </c>
      <c r="R41" s="0" t="s">
        <v>58</v>
      </c>
      <c r="S41" s="0" t="s">
        <v>59</v>
      </c>
      <c r="T41" s="0" t="s">
        <v>414</v>
      </c>
      <c r="U41" s="0" t="s">
        <v>64</v>
      </c>
      <c r="V41" s="0" t="s">
        <v>36</v>
      </c>
      <c r="W41" s="0" t="s">
        <v>411</v>
      </c>
      <c r="X41" s="0" t="s">
        <v>412</v>
      </c>
    </row>
    <row r="42" s="3" customFormat="true" ht="12.8" hidden="false" customHeight="false" outlineLevel="0" collapsed="false">
      <c r="A42" s="3" t="s">
        <v>686</v>
      </c>
      <c r="B42" s="3" t="n">
        <v>86769063</v>
      </c>
      <c r="C42" s="3" t="n">
        <v>54698417</v>
      </c>
      <c r="D42" s="4" t="s">
        <v>124</v>
      </c>
      <c r="E42" s="3" t="s">
        <v>45</v>
      </c>
      <c r="F42" s="3" t="s">
        <v>46</v>
      </c>
      <c r="G42" s="3" t="s">
        <v>47</v>
      </c>
      <c r="H42" s="3" t="s">
        <v>52</v>
      </c>
      <c r="I42" s="3" t="s">
        <v>878</v>
      </c>
      <c r="J42" s="3" t="s">
        <v>869</v>
      </c>
      <c r="K42" s="3" t="s">
        <v>850</v>
      </c>
      <c r="L42" s="3" t="s">
        <v>690</v>
      </c>
      <c r="M42" s="3" t="s">
        <v>53</v>
      </c>
      <c r="N42" s="3" t="s">
        <v>72</v>
      </c>
      <c r="O42" s="3" t="s">
        <v>689</v>
      </c>
      <c r="P42" s="3" t="s">
        <v>56</v>
      </c>
      <c r="Q42" s="3" t="s">
        <v>57</v>
      </c>
      <c r="R42" s="3" t="s">
        <v>58</v>
      </c>
      <c r="S42" s="3" t="s">
        <v>59</v>
      </c>
      <c r="T42" s="3" t="s">
        <v>320</v>
      </c>
      <c r="U42" s="3" t="s">
        <v>64</v>
      </c>
      <c r="V42" s="3" t="s">
        <v>36</v>
      </c>
      <c r="W42" s="3" t="s">
        <v>687</v>
      </c>
      <c r="X42" s="3" t="s">
        <v>688</v>
      </c>
    </row>
    <row r="43" customFormat="false" ht="12.8" hidden="false" customHeight="false" outlineLevel="0" collapsed="false">
      <c r="A43" s="0" t="s">
        <v>122</v>
      </c>
      <c r="B43" s="0" t="n">
        <v>171922617</v>
      </c>
      <c r="C43" s="0" t="n">
        <v>104161283</v>
      </c>
      <c r="D43" s="1" t="s">
        <v>124</v>
      </c>
      <c r="E43" s="0" t="s">
        <v>45</v>
      </c>
      <c r="F43" s="0" t="s">
        <v>46</v>
      </c>
      <c r="G43" s="0" t="s">
        <v>47</v>
      </c>
      <c r="H43" s="0" t="s">
        <v>52</v>
      </c>
      <c r="I43" s="0" t="s">
        <v>879</v>
      </c>
      <c r="J43" s="0" t="s">
        <v>869</v>
      </c>
      <c r="K43" s="0" t="s">
        <v>850</v>
      </c>
      <c r="L43" s="0" t="s">
        <v>128</v>
      </c>
      <c r="M43" s="0" t="s">
        <v>53</v>
      </c>
      <c r="N43" s="0" t="s">
        <v>72</v>
      </c>
      <c r="O43" s="0" t="s">
        <v>126</v>
      </c>
      <c r="P43" s="0" t="s">
        <v>56</v>
      </c>
      <c r="Q43" s="0" t="s">
        <v>57</v>
      </c>
      <c r="R43" s="0" t="s">
        <v>58</v>
      </c>
      <c r="S43" s="0" t="s">
        <v>59</v>
      </c>
      <c r="T43" s="0" t="s">
        <v>127</v>
      </c>
      <c r="U43" s="0" t="s">
        <v>64</v>
      </c>
      <c r="V43" s="0" t="s">
        <v>36</v>
      </c>
      <c r="W43" s="0" t="s">
        <v>123</v>
      </c>
      <c r="X43" s="0" t="s">
        <v>125</v>
      </c>
    </row>
    <row r="44" customFormat="false" ht="12.8" hidden="true" customHeight="false" outlineLevel="0" collapsed="false">
      <c r="A44" s="0" t="s">
        <v>129</v>
      </c>
      <c r="B44" s="0" t="n">
        <v>81081787</v>
      </c>
      <c r="C44" s="0" t="n">
        <v>49435552</v>
      </c>
      <c r="D44" s="1" t="s">
        <v>131</v>
      </c>
      <c r="E44" s="0" t="s">
        <v>45</v>
      </c>
      <c r="F44" s="0" t="s">
        <v>46</v>
      </c>
      <c r="G44" s="0" t="s">
        <v>47</v>
      </c>
      <c r="H44" s="0" t="s">
        <v>52</v>
      </c>
      <c r="I44" s="0" t="s">
        <v>859</v>
      </c>
      <c r="J44" s="0" t="s">
        <v>858</v>
      </c>
      <c r="K44" s="0" t="s">
        <v>852</v>
      </c>
      <c r="L44" s="0" t="s">
        <v>134</v>
      </c>
      <c r="M44" s="0" t="s">
        <v>53</v>
      </c>
      <c r="N44" s="0" t="s">
        <v>54</v>
      </c>
      <c r="O44" s="0" t="s">
        <v>133</v>
      </c>
      <c r="P44" s="0" t="s">
        <v>56</v>
      </c>
      <c r="Q44" s="0" t="s">
        <v>57</v>
      </c>
      <c r="R44" s="0" t="s">
        <v>58</v>
      </c>
      <c r="S44" s="0" t="s">
        <v>59</v>
      </c>
      <c r="T44" s="0" t="s">
        <v>81</v>
      </c>
      <c r="U44" s="0" t="s">
        <v>64</v>
      </c>
      <c r="V44" s="0" t="s">
        <v>36</v>
      </c>
      <c r="W44" s="0" t="s">
        <v>130</v>
      </c>
      <c r="X44" s="0" t="s">
        <v>132</v>
      </c>
    </row>
    <row r="45" customFormat="false" ht="12.8" hidden="true" customHeight="false" outlineLevel="0" collapsed="false">
      <c r="A45" s="0" t="s">
        <v>135</v>
      </c>
      <c r="B45" s="0" t="n">
        <v>52843657</v>
      </c>
      <c r="C45" s="0" t="n">
        <v>33372111</v>
      </c>
      <c r="D45" s="1" t="s">
        <v>131</v>
      </c>
      <c r="E45" s="0" t="s">
        <v>45</v>
      </c>
      <c r="F45" s="0" t="s">
        <v>46</v>
      </c>
      <c r="G45" s="0" t="s">
        <v>47</v>
      </c>
      <c r="H45" s="0" t="s">
        <v>52</v>
      </c>
      <c r="I45" s="0" t="s">
        <v>857</v>
      </c>
      <c r="J45" s="0" t="s">
        <v>858</v>
      </c>
      <c r="K45" s="0" t="s">
        <v>852</v>
      </c>
      <c r="L45" s="0" t="s">
        <v>140</v>
      </c>
      <c r="M45" s="0" t="s">
        <v>53</v>
      </c>
      <c r="N45" s="0" t="s">
        <v>54</v>
      </c>
      <c r="O45" s="0" t="s">
        <v>138</v>
      </c>
      <c r="P45" s="0" t="s">
        <v>56</v>
      </c>
      <c r="Q45" s="0" t="s">
        <v>57</v>
      </c>
      <c r="R45" s="0" t="s">
        <v>58</v>
      </c>
      <c r="S45" s="0" t="s">
        <v>59</v>
      </c>
      <c r="T45" s="0" t="s">
        <v>139</v>
      </c>
      <c r="U45" s="0" t="s">
        <v>64</v>
      </c>
      <c r="V45" s="0" t="s">
        <v>36</v>
      </c>
      <c r="W45" s="0" t="s">
        <v>136</v>
      </c>
      <c r="X45" s="0" t="s">
        <v>137</v>
      </c>
    </row>
    <row r="46" customFormat="false" ht="12.8" hidden="true" customHeight="false" outlineLevel="0" collapsed="false">
      <c r="A46" s="0" t="s">
        <v>691</v>
      </c>
      <c r="B46" s="0" t="n">
        <v>102667424</v>
      </c>
      <c r="C46" s="0" t="n">
        <v>62642018</v>
      </c>
      <c r="D46" s="1" t="s">
        <v>131</v>
      </c>
      <c r="E46" s="0" t="s">
        <v>45</v>
      </c>
      <c r="F46" s="0" t="s">
        <v>46</v>
      </c>
      <c r="G46" s="0" t="s">
        <v>47</v>
      </c>
      <c r="H46" s="0" t="s">
        <v>52</v>
      </c>
      <c r="I46" s="0" t="s">
        <v>865</v>
      </c>
      <c r="J46" s="0" t="s">
        <v>858</v>
      </c>
      <c r="K46" s="0" t="s">
        <v>852</v>
      </c>
      <c r="L46" s="0" t="s">
        <v>695</v>
      </c>
      <c r="M46" s="0" t="s">
        <v>53</v>
      </c>
      <c r="N46" s="0" t="s">
        <v>54</v>
      </c>
      <c r="O46" s="0" t="s">
        <v>694</v>
      </c>
      <c r="P46" s="0" t="s">
        <v>56</v>
      </c>
      <c r="Q46" s="0" t="s">
        <v>57</v>
      </c>
      <c r="R46" s="0" t="s">
        <v>58</v>
      </c>
      <c r="S46" s="0" t="s">
        <v>59</v>
      </c>
      <c r="T46" s="0" t="s">
        <v>627</v>
      </c>
      <c r="U46" s="0" t="s">
        <v>64</v>
      </c>
      <c r="V46" s="0" t="s">
        <v>36</v>
      </c>
      <c r="W46" s="0" t="s">
        <v>692</v>
      </c>
      <c r="X46" s="0" t="s">
        <v>693</v>
      </c>
    </row>
    <row r="47" customFormat="false" ht="12.8" hidden="true" customHeight="false" outlineLevel="0" collapsed="false">
      <c r="A47" s="0" t="s">
        <v>141</v>
      </c>
      <c r="B47" s="0" t="n">
        <v>60805175</v>
      </c>
      <c r="C47" s="0" t="n">
        <v>37370492</v>
      </c>
      <c r="D47" s="1" t="s">
        <v>131</v>
      </c>
      <c r="E47" s="0" t="s">
        <v>45</v>
      </c>
      <c r="F47" s="0" t="s">
        <v>46</v>
      </c>
      <c r="G47" s="0" t="s">
        <v>47</v>
      </c>
      <c r="H47" s="0" t="s">
        <v>52</v>
      </c>
      <c r="I47" s="0" t="s">
        <v>864</v>
      </c>
      <c r="J47" s="0" t="s">
        <v>858</v>
      </c>
      <c r="K47" s="0" t="s">
        <v>852</v>
      </c>
      <c r="L47" s="0" t="s">
        <v>145</v>
      </c>
      <c r="M47" s="0" t="s">
        <v>53</v>
      </c>
      <c r="N47" s="0" t="s">
        <v>54</v>
      </c>
      <c r="O47" s="0" t="s">
        <v>144</v>
      </c>
      <c r="P47" s="0" t="s">
        <v>56</v>
      </c>
      <c r="Q47" s="0" t="s">
        <v>57</v>
      </c>
      <c r="R47" s="0" t="s">
        <v>58</v>
      </c>
      <c r="S47" s="0" t="s">
        <v>59</v>
      </c>
      <c r="T47" s="0" t="s">
        <v>89</v>
      </c>
      <c r="U47" s="0" t="s">
        <v>64</v>
      </c>
      <c r="V47" s="0" t="s">
        <v>36</v>
      </c>
      <c r="W47" s="0" t="s">
        <v>142</v>
      </c>
      <c r="X47" s="0" t="s">
        <v>143</v>
      </c>
    </row>
    <row r="48" s="3" customFormat="true" ht="12.8" hidden="false" customHeight="false" outlineLevel="0" collapsed="false">
      <c r="A48" s="3" t="s">
        <v>146</v>
      </c>
      <c r="B48" s="3" t="n">
        <v>83984178</v>
      </c>
      <c r="C48" s="3" t="n">
        <v>47656684</v>
      </c>
      <c r="D48" s="4" t="s">
        <v>148</v>
      </c>
      <c r="E48" s="3" t="s">
        <v>45</v>
      </c>
      <c r="F48" s="3" t="s">
        <v>46</v>
      </c>
      <c r="G48" s="3" t="s">
        <v>69</v>
      </c>
      <c r="H48" s="3" t="s">
        <v>71</v>
      </c>
      <c r="I48" s="3" t="s">
        <v>152</v>
      </c>
      <c r="J48" s="3" t="s">
        <v>849</v>
      </c>
      <c r="K48" s="3" t="s">
        <v>852</v>
      </c>
      <c r="L48" s="3" t="s">
        <v>153</v>
      </c>
      <c r="M48" s="3" t="s">
        <v>53</v>
      </c>
      <c r="N48" s="3" t="s">
        <v>54</v>
      </c>
      <c r="O48" s="3" t="s">
        <v>151</v>
      </c>
      <c r="P48" s="3" t="s">
        <v>56</v>
      </c>
      <c r="Q48" s="3" t="s">
        <v>57</v>
      </c>
      <c r="R48" s="3" t="s">
        <v>58</v>
      </c>
      <c r="S48" s="3" t="s">
        <v>59</v>
      </c>
      <c r="T48" s="3" t="s">
        <v>152</v>
      </c>
      <c r="U48" s="3" t="s">
        <v>64</v>
      </c>
      <c r="V48" s="3" t="s">
        <v>36</v>
      </c>
      <c r="W48" s="3" t="s">
        <v>147</v>
      </c>
      <c r="X48" s="3" t="s">
        <v>150</v>
      </c>
    </row>
    <row r="49" customFormat="false" ht="12.8" hidden="false" customHeight="false" outlineLevel="0" collapsed="false">
      <c r="A49" s="0" t="s">
        <v>696</v>
      </c>
      <c r="B49" s="0" t="n">
        <v>194945177</v>
      </c>
      <c r="C49" s="0" t="n">
        <v>105779354</v>
      </c>
      <c r="D49" s="1" t="s">
        <v>237</v>
      </c>
      <c r="E49" s="0" t="s">
        <v>45</v>
      </c>
      <c r="F49" s="0" t="s">
        <v>46</v>
      </c>
      <c r="G49" s="0" t="s">
        <v>69</v>
      </c>
      <c r="H49" s="0" t="s">
        <v>71</v>
      </c>
      <c r="I49" s="0" t="s">
        <v>380</v>
      </c>
      <c r="J49" s="0" t="s">
        <v>849</v>
      </c>
      <c r="K49" s="0" t="s">
        <v>852</v>
      </c>
      <c r="L49" s="0" t="s">
        <v>700</v>
      </c>
      <c r="M49" s="0" t="s">
        <v>53</v>
      </c>
      <c r="N49" s="0" t="s">
        <v>54</v>
      </c>
      <c r="O49" s="0" t="s">
        <v>699</v>
      </c>
      <c r="P49" s="0" t="s">
        <v>56</v>
      </c>
      <c r="Q49" s="0" t="s">
        <v>57</v>
      </c>
      <c r="R49" s="0" t="s">
        <v>58</v>
      </c>
      <c r="S49" s="0" t="s">
        <v>59</v>
      </c>
      <c r="T49" s="0" t="s">
        <v>380</v>
      </c>
      <c r="U49" s="0" t="s">
        <v>64</v>
      </c>
      <c r="V49" s="0" t="s">
        <v>36</v>
      </c>
      <c r="W49" s="0" t="s">
        <v>697</v>
      </c>
      <c r="X49" s="0" t="s">
        <v>698</v>
      </c>
    </row>
    <row r="50" customFormat="false" ht="12.8" hidden="true" customHeight="false" outlineLevel="0" collapsed="false">
      <c r="A50" s="0" t="s">
        <v>416</v>
      </c>
      <c r="B50" s="0" t="n">
        <v>44058705</v>
      </c>
      <c r="C50" s="0" t="n">
        <v>25999605</v>
      </c>
      <c r="D50" s="1" t="s">
        <v>40</v>
      </c>
      <c r="E50" s="0" t="s">
        <v>45</v>
      </c>
      <c r="F50" s="0" t="s">
        <v>46</v>
      </c>
      <c r="G50" s="0" t="s">
        <v>47</v>
      </c>
      <c r="H50" s="0" t="s">
        <v>52</v>
      </c>
      <c r="I50" s="0" t="s">
        <v>861</v>
      </c>
      <c r="J50" s="0" t="s">
        <v>858</v>
      </c>
      <c r="K50" s="0" t="s">
        <v>852</v>
      </c>
      <c r="L50" s="0" t="s">
        <v>421</v>
      </c>
      <c r="M50" s="0" t="s">
        <v>53</v>
      </c>
      <c r="N50" s="0" t="s">
        <v>54</v>
      </c>
      <c r="O50" s="0" t="s">
        <v>419</v>
      </c>
      <c r="P50" s="0" t="s">
        <v>56</v>
      </c>
      <c r="Q50" s="0" t="s">
        <v>57</v>
      </c>
      <c r="R50" s="0" t="s">
        <v>58</v>
      </c>
      <c r="S50" s="0" t="s">
        <v>59</v>
      </c>
      <c r="T50" s="0" t="s">
        <v>420</v>
      </c>
      <c r="U50" s="0" t="s">
        <v>64</v>
      </c>
      <c r="V50" s="0" t="s">
        <v>36</v>
      </c>
      <c r="W50" s="0" t="s">
        <v>417</v>
      </c>
      <c r="X50" s="0" t="s">
        <v>418</v>
      </c>
    </row>
    <row r="51" customFormat="false" ht="12.8" hidden="true" customHeight="false" outlineLevel="0" collapsed="false">
      <c r="A51" s="0" t="s">
        <v>701</v>
      </c>
      <c r="B51" s="0" t="n">
        <v>81729883</v>
      </c>
      <c r="C51" s="0" t="n">
        <v>49929953</v>
      </c>
      <c r="D51" s="1" t="s">
        <v>131</v>
      </c>
      <c r="E51" s="0" t="s">
        <v>45</v>
      </c>
      <c r="F51" s="0" t="s">
        <v>46</v>
      </c>
      <c r="G51" s="0" t="s">
        <v>47</v>
      </c>
      <c r="H51" s="0" t="s">
        <v>52</v>
      </c>
      <c r="I51" s="0" t="s">
        <v>860</v>
      </c>
      <c r="J51" s="0" t="s">
        <v>858</v>
      </c>
      <c r="K51" s="0" t="s">
        <v>852</v>
      </c>
      <c r="L51" s="0" t="s">
        <v>705</v>
      </c>
      <c r="M51" s="0" t="s">
        <v>53</v>
      </c>
      <c r="N51" s="0" t="s">
        <v>54</v>
      </c>
      <c r="O51" s="0" t="s">
        <v>704</v>
      </c>
      <c r="P51" s="0" t="s">
        <v>56</v>
      </c>
      <c r="Q51" s="0" t="s">
        <v>57</v>
      </c>
      <c r="R51" s="0" t="s">
        <v>58</v>
      </c>
      <c r="S51" s="0" t="s">
        <v>59</v>
      </c>
      <c r="T51" s="0" t="s">
        <v>374</v>
      </c>
      <c r="U51" s="0" t="s">
        <v>64</v>
      </c>
      <c r="V51" s="0" t="s">
        <v>36</v>
      </c>
      <c r="W51" s="0" t="s">
        <v>702</v>
      </c>
      <c r="X51" s="0" t="s">
        <v>703</v>
      </c>
    </row>
    <row r="52" customFormat="false" ht="12.8" hidden="true" customHeight="false" outlineLevel="0" collapsed="false">
      <c r="A52" s="0" t="s">
        <v>34</v>
      </c>
      <c r="B52" s="0" t="n">
        <v>58209431</v>
      </c>
      <c r="C52" s="0" t="n">
        <v>35648153</v>
      </c>
      <c r="D52" s="1" t="s">
        <v>40</v>
      </c>
      <c r="E52" s="0" t="s">
        <v>45</v>
      </c>
      <c r="F52" s="0" t="s">
        <v>46</v>
      </c>
      <c r="G52" s="0" t="s">
        <v>47</v>
      </c>
      <c r="H52" s="0" t="s">
        <v>52</v>
      </c>
      <c r="I52" s="0" t="s">
        <v>863</v>
      </c>
      <c r="J52" s="0" t="s">
        <v>858</v>
      </c>
      <c r="K52" s="0" t="s">
        <v>852</v>
      </c>
      <c r="L52" s="0" t="s">
        <v>63</v>
      </c>
      <c r="M52" s="0" t="s">
        <v>53</v>
      </c>
      <c r="N52" s="0" t="s">
        <v>54</v>
      </c>
      <c r="O52" s="0" t="s">
        <v>55</v>
      </c>
      <c r="P52" s="0" t="s">
        <v>56</v>
      </c>
      <c r="Q52" s="0" t="s">
        <v>57</v>
      </c>
      <c r="R52" s="0" t="s">
        <v>58</v>
      </c>
      <c r="S52" s="0" t="s">
        <v>59</v>
      </c>
      <c r="T52" s="0" t="s">
        <v>62</v>
      </c>
      <c r="U52" s="0" t="s">
        <v>64</v>
      </c>
      <c r="V52" s="0" t="s">
        <v>36</v>
      </c>
      <c r="W52" s="0" t="s">
        <v>37</v>
      </c>
      <c r="X52" s="0" t="s">
        <v>48</v>
      </c>
    </row>
    <row r="53" customFormat="false" ht="12.8" hidden="true" customHeight="false" outlineLevel="0" collapsed="false">
      <c r="A53" s="0" t="s">
        <v>422</v>
      </c>
      <c r="B53" s="0" t="n">
        <v>87934266</v>
      </c>
      <c r="C53" s="0" t="n">
        <v>54628994</v>
      </c>
      <c r="D53" s="1" t="s">
        <v>40</v>
      </c>
      <c r="E53" s="0" t="s">
        <v>45</v>
      </c>
      <c r="F53" s="0" t="s">
        <v>46</v>
      </c>
      <c r="G53" s="0" t="s">
        <v>47</v>
      </c>
      <c r="H53" s="0" t="s">
        <v>52</v>
      </c>
      <c r="I53" s="0" t="s">
        <v>862</v>
      </c>
      <c r="J53" s="0" t="s">
        <v>858</v>
      </c>
      <c r="K53" s="0" t="s">
        <v>852</v>
      </c>
      <c r="L53" s="0" t="s">
        <v>427</v>
      </c>
      <c r="M53" s="0" t="s">
        <v>53</v>
      </c>
      <c r="N53" s="0" t="s">
        <v>54</v>
      </c>
      <c r="O53" s="0" t="s">
        <v>425</v>
      </c>
      <c r="P53" s="0" t="s">
        <v>56</v>
      </c>
      <c r="Q53" s="0" t="s">
        <v>57</v>
      </c>
      <c r="R53" s="0" t="s">
        <v>58</v>
      </c>
      <c r="S53" s="0" t="s">
        <v>59</v>
      </c>
      <c r="T53" s="0" t="s">
        <v>426</v>
      </c>
      <c r="U53" s="0" t="s">
        <v>64</v>
      </c>
      <c r="V53" s="0" t="s">
        <v>36</v>
      </c>
      <c r="W53" s="0" t="s">
        <v>423</v>
      </c>
      <c r="X53" s="0" t="s">
        <v>424</v>
      </c>
    </row>
    <row r="54" customFormat="false" ht="12.8" hidden="true" customHeight="false" outlineLevel="0" collapsed="false">
      <c r="A54" s="0" t="s">
        <v>428</v>
      </c>
      <c r="B54" s="0" t="n">
        <v>83333264</v>
      </c>
      <c r="C54" s="0" t="n">
        <v>50166401</v>
      </c>
      <c r="D54" s="1" t="s">
        <v>101</v>
      </c>
      <c r="E54" s="0" t="s">
        <v>45</v>
      </c>
      <c r="F54" s="0" t="s">
        <v>46</v>
      </c>
      <c r="G54" s="0" t="s">
        <v>47</v>
      </c>
      <c r="H54" s="0" t="s">
        <v>52</v>
      </c>
      <c r="I54" s="0" t="s">
        <v>880</v>
      </c>
      <c r="J54" s="0" t="s">
        <v>881</v>
      </c>
      <c r="K54" s="0" t="s">
        <v>850</v>
      </c>
      <c r="L54" s="0" t="s">
        <v>432</v>
      </c>
      <c r="M54" s="0" t="s">
        <v>53</v>
      </c>
      <c r="N54" s="0" t="s">
        <v>72</v>
      </c>
      <c r="O54" s="0" t="s">
        <v>431</v>
      </c>
      <c r="P54" s="0" t="s">
        <v>56</v>
      </c>
      <c r="Q54" s="0" t="s">
        <v>57</v>
      </c>
      <c r="R54" s="0" t="s">
        <v>58</v>
      </c>
      <c r="S54" s="0" t="s">
        <v>59</v>
      </c>
      <c r="T54" s="0" t="s">
        <v>264</v>
      </c>
      <c r="U54" s="0" t="s">
        <v>64</v>
      </c>
      <c r="V54" s="0" t="s">
        <v>36</v>
      </c>
      <c r="W54" s="0" t="s">
        <v>429</v>
      </c>
      <c r="X54" s="0" t="s">
        <v>430</v>
      </c>
    </row>
    <row r="55" customFormat="false" ht="12.8" hidden="true" customHeight="false" outlineLevel="0" collapsed="false">
      <c r="A55" s="0" t="s">
        <v>154</v>
      </c>
      <c r="B55" s="0" t="n">
        <v>81146837</v>
      </c>
      <c r="C55" s="0" t="n">
        <v>48655937</v>
      </c>
      <c r="D55" s="1" t="s">
        <v>101</v>
      </c>
      <c r="E55" s="0" t="s">
        <v>45</v>
      </c>
      <c r="F55" s="0" t="s">
        <v>46</v>
      </c>
      <c r="G55" s="0" t="s">
        <v>47</v>
      </c>
      <c r="H55" s="0" t="s">
        <v>52</v>
      </c>
      <c r="I55" s="0" t="s">
        <v>882</v>
      </c>
      <c r="J55" s="0" t="s">
        <v>881</v>
      </c>
      <c r="K55" s="0" t="s">
        <v>850</v>
      </c>
      <c r="L55" s="0" t="s">
        <v>159</v>
      </c>
      <c r="M55" s="0" t="s">
        <v>53</v>
      </c>
      <c r="N55" s="0" t="s">
        <v>72</v>
      </c>
      <c r="O55" s="0" t="s">
        <v>157</v>
      </c>
      <c r="P55" s="0" t="s">
        <v>56</v>
      </c>
      <c r="Q55" s="0" t="s">
        <v>57</v>
      </c>
      <c r="R55" s="0" t="s">
        <v>58</v>
      </c>
      <c r="S55" s="0" t="s">
        <v>59</v>
      </c>
      <c r="T55" s="0" t="s">
        <v>158</v>
      </c>
      <c r="U55" s="0" t="s">
        <v>64</v>
      </c>
      <c r="V55" s="0" t="s">
        <v>36</v>
      </c>
      <c r="W55" s="0" t="s">
        <v>155</v>
      </c>
      <c r="X55" s="0" t="s">
        <v>156</v>
      </c>
    </row>
    <row r="56" s="3" customFormat="true" ht="12.8" hidden="false" customHeight="false" outlineLevel="0" collapsed="false">
      <c r="A56" s="3" t="s">
        <v>706</v>
      </c>
      <c r="B56" s="3" t="n">
        <v>74010631</v>
      </c>
      <c r="C56" s="3" t="n">
        <v>44818717</v>
      </c>
      <c r="D56" s="4" t="s">
        <v>93</v>
      </c>
      <c r="E56" s="3" t="s">
        <v>45</v>
      </c>
      <c r="F56" s="3" t="s">
        <v>46</v>
      </c>
      <c r="G56" s="3" t="s">
        <v>47</v>
      </c>
      <c r="H56" s="3" t="s">
        <v>52</v>
      </c>
      <c r="I56" s="3" t="s">
        <v>883</v>
      </c>
      <c r="J56" s="3" t="s">
        <v>884</v>
      </c>
      <c r="K56" s="3" t="s">
        <v>850</v>
      </c>
      <c r="L56" s="3" t="s">
        <v>710</v>
      </c>
      <c r="M56" s="3" t="s">
        <v>53</v>
      </c>
      <c r="N56" s="3" t="s">
        <v>72</v>
      </c>
      <c r="O56" s="3" t="s">
        <v>709</v>
      </c>
      <c r="P56" s="3" t="s">
        <v>56</v>
      </c>
      <c r="Q56" s="3" t="s">
        <v>57</v>
      </c>
      <c r="R56" s="3" t="s">
        <v>58</v>
      </c>
      <c r="S56" s="3" t="s">
        <v>59</v>
      </c>
      <c r="T56" s="3" t="s">
        <v>483</v>
      </c>
      <c r="U56" s="3" t="s">
        <v>64</v>
      </c>
      <c r="V56" s="3" t="s">
        <v>36</v>
      </c>
      <c r="W56" s="3" t="s">
        <v>707</v>
      </c>
      <c r="X56" s="3" t="s">
        <v>708</v>
      </c>
    </row>
    <row r="57" customFormat="false" ht="12.8" hidden="false" customHeight="false" outlineLevel="0" collapsed="false">
      <c r="A57" s="0" t="s">
        <v>796</v>
      </c>
      <c r="B57" s="0" t="n">
        <v>57535895</v>
      </c>
      <c r="C57" s="0" t="n">
        <v>34673916</v>
      </c>
      <c r="D57" s="1" t="s">
        <v>148</v>
      </c>
      <c r="E57" s="0" t="s">
        <v>45</v>
      </c>
      <c r="F57" s="0" t="s">
        <v>46</v>
      </c>
      <c r="G57" s="0" t="s">
        <v>47</v>
      </c>
      <c r="H57" s="0" t="s">
        <v>52</v>
      </c>
      <c r="I57" s="0" t="s">
        <v>885</v>
      </c>
      <c r="J57" s="0" t="s">
        <v>884</v>
      </c>
      <c r="K57" s="0" t="s">
        <v>850</v>
      </c>
      <c r="L57" s="0" t="s">
        <v>800</v>
      </c>
      <c r="M57" s="0" t="s">
        <v>53</v>
      </c>
      <c r="N57" s="0" t="s">
        <v>72</v>
      </c>
      <c r="O57" s="0" t="s">
        <v>799</v>
      </c>
      <c r="P57" s="0" t="s">
        <v>56</v>
      </c>
      <c r="Q57" s="0" t="s">
        <v>57</v>
      </c>
      <c r="R57" s="0" t="s">
        <v>58</v>
      </c>
      <c r="S57" s="0" t="s">
        <v>59</v>
      </c>
      <c r="T57" s="0" t="s">
        <v>245</v>
      </c>
      <c r="U57" s="0" t="s">
        <v>64</v>
      </c>
      <c r="V57" s="0" t="s">
        <v>36</v>
      </c>
      <c r="W57" s="0" t="s">
        <v>797</v>
      </c>
      <c r="X57" s="0" t="s">
        <v>798</v>
      </c>
    </row>
    <row r="58" customFormat="false" ht="12.8" hidden="false" customHeight="false" outlineLevel="0" collapsed="false">
      <c r="A58" s="0" t="s">
        <v>160</v>
      </c>
      <c r="B58" s="0" t="n">
        <v>76646602</v>
      </c>
      <c r="C58" s="0" t="n">
        <v>46854535</v>
      </c>
      <c r="D58" s="1" t="s">
        <v>148</v>
      </c>
      <c r="E58" s="0" t="s">
        <v>45</v>
      </c>
      <c r="F58" s="0" t="s">
        <v>46</v>
      </c>
      <c r="G58" s="0" t="s">
        <v>47</v>
      </c>
      <c r="H58" s="0" t="s">
        <v>52</v>
      </c>
      <c r="I58" s="0" t="s">
        <v>886</v>
      </c>
      <c r="J58" s="0" t="s">
        <v>884</v>
      </c>
      <c r="K58" s="0" t="s">
        <v>850</v>
      </c>
      <c r="L58" s="0" t="s">
        <v>165</v>
      </c>
      <c r="M58" s="0" t="s">
        <v>53</v>
      </c>
      <c r="N58" s="0" t="s">
        <v>72</v>
      </c>
      <c r="O58" s="0" t="s">
        <v>163</v>
      </c>
      <c r="P58" s="0" t="s">
        <v>56</v>
      </c>
      <c r="Q58" s="0" t="s">
        <v>57</v>
      </c>
      <c r="R58" s="0" t="s">
        <v>58</v>
      </c>
      <c r="S58" s="0" t="s">
        <v>59</v>
      </c>
      <c r="T58" s="0" t="s">
        <v>164</v>
      </c>
      <c r="U58" s="0" t="s">
        <v>64</v>
      </c>
      <c r="V58" s="0" t="s">
        <v>36</v>
      </c>
      <c r="W58" s="0" t="s">
        <v>161</v>
      </c>
      <c r="X58" s="0" t="s">
        <v>162</v>
      </c>
    </row>
    <row r="59" customFormat="false" ht="12.8" hidden="false" customHeight="false" outlineLevel="0" collapsed="false">
      <c r="A59" s="0" t="s">
        <v>433</v>
      </c>
      <c r="B59" s="0" t="n">
        <v>63708651</v>
      </c>
      <c r="C59" s="0" t="n">
        <v>39280735</v>
      </c>
      <c r="D59" s="1" t="s">
        <v>148</v>
      </c>
      <c r="E59" s="0" t="s">
        <v>45</v>
      </c>
      <c r="F59" s="0" t="s">
        <v>46</v>
      </c>
      <c r="G59" s="0" t="s">
        <v>47</v>
      </c>
      <c r="H59" s="0" t="s">
        <v>52</v>
      </c>
      <c r="I59" s="0" t="s">
        <v>887</v>
      </c>
      <c r="J59" s="0" t="s">
        <v>884</v>
      </c>
      <c r="K59" s="0" t="s">
        <v>850</v>
      </c>
      <c r="L59" s="0" t="s">
        <v>437</v>
      </c>
      <c r="M59" s="0" t="s">
        <v>53</v>
      </c>
      <c r="N59" s="0" t="s">
        <v>72</v>
      </c>
      <c r="O59" s="0" t="s">
        <v>436</v>
      </c>
      <c r="P59" s="0" t="s">
        <v>56</v>
      </c>
      <c r="Q59" s="0" t="s">
        <v>57</v>
      </c>
      <c r="R59" s="0" t="s">
        <v>58</v>
      </c>
      <c r="S59" s="0" t="s">
        <v>59</v>
      </c>
      <c r="T59" s="0" t="s">
        <v>251</v>
      </c>
      <c r="U59" s="0" t="s">
        <v>64</v>
      </c>
      <c r="V59" s="0" t="s">
        <v>36</v>
      </c>
      <c r="W59" s="0" t="s">
        <v>434</v>
      </c>
      <c r="X59" s="0" t="s">
        <v>435</v>
      </c>
    </row>
    <row r="60" customFormat="false" ht="12.8" hidden="false" customHeight="false" outlineLevel="0" collapsed="false">
      <c r="A60" s="0" t="s">
        <v>711</v>
      </c>
      <c r="B60" s="0" t="n">
        <v>68399234</v>
      </c>
      <c r="C60" s="0" t="n">
        <v>42294972</v>
      </c>
      <c r="D60" s="1" t="s">
        <v>93</v>
      </c>
      <c r="E60" s="0" t="s">
        <v>45</v>
      </c>
      <c r="F60" s="0" t="s">
        <v>46</v>
      </c>
      <c r="G60" s="0" t="s">
        <v>47</v>
      </c>
      <c r="H60" s="0" t="s">
        <v>52</v>
      </c>
      <c r="I60" s="0" t="s">
        <v>888</v>
      </c>
      <c r="J60" s="0" t="s">
        <v>884</v>
      </c>
      <c r="K60" s="0" t="s">
        <v>850</v>
      </c>
      <c r="L60" s="0" t="s">
        <v>715</v>
      </c>
      <c r="M60" s="0" t="s">
        <v>53</v>
      </c>
      <c r="N60" s="0" t="s">
        <v>72</v>
      </c>
      <c r="O60" s="0" t="s">
        <v>714</v>
      </c>
      <c r="P60" s="0" t="s">
        <v>56</v>
      </c>
      <c r="Q60" s="0" t="s">
        <v>57</v>
      </c>
      <c r="R60" s="0" t="s">
        <v>58</v>
      </c>
      <c r="S60" s="0" t="s">
        <v>59</v>
      </c>
      <c r="T60" s="0" t="s">
        <v>472</v>
      </c>
      <c r="U60" s="0" t="s">
        <v>64</v>
      </c>
      <c r="V60" s="0" t="s">
        <v>36</v>
      </c>
      <c r="W60" s="0" t="s">
        <v>712</v>
      </c>
      <c r="X60" s="0" t="s">
        <v>713</v>
      </c>
    </row>
    <row r="61" customFormat="false" ht="12.8" hidden="false" customHeight="false" outlineLevel="0" collapsed="false">
      <c r="A61" s="0" t="s">
        <v>438</v>
      </c>
      <c r="B61" s="0" t="n">
        <v>70912735</v>
      </c>
      <c r="C61" s="0" t="n">
        <v>43178386</v>
      </c>
      <c r="D61" s="1" t="s">
        <v>93</v>
      </c>
      <c r="E61" s="0" t="s">
        <v>45</v>
      </c>
      <c r="F61" s="0" t="s">
        <v>46</v>
      </c>
      <c r="G61" s="0" t="s">
        <v>47</v>
      </c>
      <c r="H61" s="0" t="s">
        <v>52</v>
      </c>
      <c r="I61" s="0" t="s">
        <v>889</v>
      </c>
      <c r="J61" s="0" t="s">
        <v>884</v>
      </c>
      <c r="K61" s="0" t="s">
        <v>850</v>
      </c>
      <c r="L61" s="0" t="s">
        <v>443</v>
      </c>
      <c r="M61" s="0" t="s">
        <v>53</v>
      </c>
      <c r="N61" s="0" t="s">
        <v>72</v>
      </c>
      <c r="O61" s="0" t="s">
        <v>441</v>
      </c>
      <c r="P61" s="0" t="s">
        <v>56</v>
      </c>
      <c r="Q61" s="0" t="s">
        <v>57</v>
      </c>
      <c r="R61" s="0" t="s">
        <v>58</v>
      </c>
      <c r="S61" s="0" t="s">
        <v>59</v>
      </c>
      <c r="T61" s="0" t="s">
        <v>442</v>
      </c>
      <c r="U61" s="0" t="s">
        <v>64</v>
      </c>
      <c r="V61" s="0" t="s">
        <v>36</v>
      </c>
      <c r="W61" s="0" t="s">
        <v>439</v>
      </c>
      <c r="X61" s="0" t="s">
        <v>440</v>
      </c>
    </row>
    <row r="62" s="3" customFormat="true" ht="12.8" hidden="false" customHeight="false" outlineLevel="0" collapsed="false">
      <c r="A62" s="3" t="s">
        <v>166</v>
      </c>
      <c r="B62" s="3" t="n">
        <v>46541724</v>
      </c>
      <c r="C62" s="3" t="n">
        <v>29150348</v>
      </c>
      <c r="D62" s="4" t="s">
        <v>93</v>
      </c>
      <c r="E62" s="3" t="s">
        <v>45</v>
      </c>
      <c r="F62" s="3" t="s">
        <v>46</v>
      </c>
      <c r="G62" s="3" t="s">
        <v>47</v>
      </c>
      <c r="H62" s="3" t="s">
        <v>52</v>
      </c>
      <c r="I62" s="3" t="s">
        <v>890</v>
      </c>
      <c r="J62" s="3" t="s">
        <v>884</v>
      </c>
      <c r="K62" s="3" t="s">
        <v>850</v>
      </c>
      <c r="L62" s="3" t="s">
        <v>171</v>
      </c>
      <c r="M62" s="3" t="s">
        <v>53</v>
      </c>
      <c r="N62" s="3" t="s">
        <v>72</v>
      </c>
      <c r="O62" s="3" t="s">
        <v>169</v>
      </c>
      <c r="P62" s="3" t="s">
        <v>56</v>
      </c>
      <c r="Q62" s="3" t="s">
        <v>57</v>
      </c>
      <c r="R62" s="3" t="s">
        <v>58</v>
      </c>
      <c r="S62" s="3" t="s">
        <v>59</v>
      </c>
      <c r="T62" s="3" t="s">
        <v>170</v>
      </c>
      <c r="U62" s="3" t="s">
        <v>64</v>
      </c>
      <c r="V62" s="3" t="s">
        <v>36</v>
      </c>
      <c r="W62" s="3" t="s">
        <v>167</v>
      </c>
      <c r="X62" s="3" t="s">
        <v>168</v>
      </c>
    </row>
    <row r="63" customFormat="false" ht="12.8" hidden="false" customHeight="false" outlineLevel="0" collapsed="false">
      <c r="A63" s="0" t="s">
        <v>172</v>
      </c>
      <c r="B63" s="0" t="n">
        <v>64414475</v>
      </c>
      <c r="C63" s="0" t="n">
        <v>38910748</v>
      </c>
      <c r="D63" s="1" t="s">
        <v>93</v>
      </c>
      <c r="E63" s="0" t="s">
        <v>45</v>
      </c>
      <c r="F63" s="0" t="s">
        <v>46</v>
      </c>
      <c r="G63" s="0" t="s">
        <v>47</v>
      </c>
      <c r="H63" s="0" t="s">
        <v>52</v>
      </c>
      <c r="I63" s="0" t="s">
        <v>891</v>
      </c>
      <c r="J63" s="0" t="s">
        <v>884</v>
      </c>
      <c r="K63" s="0" t="s">
        <v>850</v>
      </c>
      <c r="L63" s="0" t="s">
        <v>177</v>
      </c>
      <c r="M63" s="0" t="s">
        <v>53</v>
      </c>
      <c r="N63" s="0" t="s">
        <v>72</v>
      </c>
      <c r="O63" s="0" t="s">
        <v>175</v>
      </c>
      <c r="P63" s="0" t="s">
        <v>56</v>
      </c>
      <c r="Q63" s="0" t="s">
        <v>57</v>
      </c>
      <c r="R63" s="0" t="s">
        <v>58</v>
      </c>
      <c r="S63" s="0" t="s">
        <v>59</v>
      </c>
      <c r="T63" s="0" t="s">
        <v>176</v>
      </c>
      <c r="U63" s="0" t="s">
        <v>64</v>
      </c>
      <c r="V63" s="0" t="s">
        <v>36</v>
      </c>
      <c r="W63" s="0" t="s">
        <v>173</v>
      </c>
      <c r="X63" s="0" t="s">
        <v>174</v>
      </c>
    </row>
    <row r="64" customFormat="false" ht="12.8" hidden="true" customHeight="false" outlineLevel="0" collapsed="false">
      <c r="A64" s="0" t="s">
        <v>178</v>
      </c>
      <c r="B64" s="0" t="n">
        <v>115673837</v>
      </c>
      <c r="C64" s="0" t="n">
        <v>68943186</v>
      </c>
      <c r="D64" s="1" t="s">
        <v>93</v>
      </c>
      <c r="E64" s="0" t="s">
        <v>45</v>
      </c>
      <c r="F64" s="0" t="s">
        <v>46</v>
      </c>
      <c r="G64" s="0" t="s">
        <v>47</v>
      </c>
      <c r="H64" s="0" t="s">
        <v>52</v>
      </c>
      <c r="I64" s="0" t="s">
        <v>892</v>
      </c>
      <c r="J64" s="0" t="s">
        <v>881</v>
      </c>
      <c r="K64" s="0" t="s">
        <v>850</v>
      </c>
      <c r="L64" s="0" t="s">
        <v>183</v>
      </c>
      <c r="M64" s="0" t="s">
        <v>53</v>
      </c>
      <c r="N64" s="0" t="s">
        <v>72</v>
      </c>
      <c r="O64" s="0" t="s">
        <v>181</v>
      </c>
      <c r="P64" s="0" t="s">
        <v>56</v>
      </c>
      <c r="Q64" s="0" t="s">
        <v>57</v>
      </c>
      <c r="R64" s="0" t="s">
        <v>58</v>
      </c>
      <c r="S64" s="0" t="s">
        <v>59</v>
      </c>
      <c r="T64" s="0" t="s">
        <v>182</v>
      </c>
      <c r="U64" s="0" t="s">
        <v>64</v>
      </c>
      <c r="V64" s="0" t="s">
        <v>36</v>
      </c>
      <c r="W64" s="0" t="s">
        <v>179</v>
      </c>
      <c r="X64" s="0" t="s">
        <v>180</v>
      </c>
    </row>
    <row r="65" customFormat="false" ht="12.8" hidden="true" customHeight="false" outlineLevel="0" collapsed="false">
      <c r="A65" s="0" t="s">
        <v>444</v>
      </c>
      <c r="B65" s="0" t="n">
        <v>109271246</v>
      </c>
      <c r="C65" s="0" t="n">
        <v>65958443</v>
      </c>
      <c r="D65" s="1" t="s">
        <v>101</v>
      </c>
      <c r="E65" s="0" t="s">
        <v>45</v>
      </c>
      <c r="F65" s="0" t="s">
        <v>46</v>
      </c>
      <c r="G65" s="0" t="s">
        <v>47</v>
      </c>
      <c r="H65" s="0" t="s">
        <v>52</v>
      </c>
      <c r="I65" s="0" t="s">
        <v>893</v>
      </c>
      <c r="J65" s="0" t="s">
        <v>881</v>
      </c>
      <c r="K65" s="0" t="s">
        <v>850</v>
      </c>
      <c r="L65" s="0" t="s">
        <v>449</v>
      </c>
      <c r="M65" s="0" t="s">
        <v>53</v>
      </c>
      <c r="N65" s="0" t="s">
        <v>72</v>
      </c>
      <c r="O65" s="0" t="s">
        <v>447</v>
      </c>
      <c r="P65" s="0" t="s">
        <v>56</v>
      </c>
      <c r="Q65" s="0" t="s">
        <v>57</v>
      </c>
      <c r="R65" s="0" t="s">
        <v>58</v>
      </c>
      <c r="S65" s="0" t="s">
        <v>59</v>
      </c>
      <c r="T65" s="0" t="s">
        <v>448</v>
      </c>
      <c r="U65" s="0" t="s">
        <v>64</v>
      </c>
      <c r="V65" s="0" t="s">
        <v>36</v>
      </c>
      <c r="W65" s="0" t="s">
        <v>445</v>
      </c>
      <c r="X65" s="0" t="s">
        <v>446</v>
      </c>
    </row>
    <row r="66" customFormat="false" ht="12.8" hidden="true" customHeight="false" outlineLevel="0" collapsed="false">
      <c r="A66" s="0" t="s">
        <v>816</v>
      </c>
      <c r="B66" s="0" t="n">
        <v>116007315</v>
      </c>
      <c r="C66" s="0" t="n">
        <v>69912213</v>
      </c>
      <c r="D66" s="1" t="s">
        <v>101</v>
      </c>
      <c r="E66" s="0" t="s">
        <v>45</v>
      </c>
      <c r="F66" s="0" t="s">
        <v>46</v>
      </c>
      <c r="G66" s="0" t="s">
        <v>47</v>
      </c>
      <c r="H66" s="0" t="s">
        <v>52</v>
      </c>
      <c r="I66" s="0" t="s">
        <v>894</v>
      </c>
      <c r="J66" s="0" t="s">
        <v>881</v>
      </c>
      <c r="K66" s="0" t="s">
        <v>850</v>
      </c>
      <c r="L66" s="0" t="s">
        <v>820</v>
      </c>
      <c r="M66" s="0" t="s">
        <v>53</v>
      </c>
      <c r="N66" s="0" t="s">
        <v>72</v>
      </c>
      <c r="O66" s="0" t="s">
        <v>819</v>
      </c>
      <c r="P66" s="0" t="s">
        <v>56</v>
      </c>
      <c r="Q66" s="0" t="s">
        <v>57</v>
      </c>
      <c r="R66" s="0" t="s">
        <v>58</v>
      </c>
      <c r="S66" s="0" t="s">
        <v>59</v>
      </c>
      <c r="T66" s="0" t="s">
        <v>258</v>
      </c>
      <c r="U66" s="0" t="s">
        <v>64</v>
      </c>
      <c r="V66" s="0" t="s">
        <v>36</v>
      </c>
      <c r="W66" s="0" t="s">
        <v>817</v>
      </c>
      <c r="X66" s="0" t="s">
        <v>818</v>
      </c>
    </row>
    <row r="67" customFormat="false" ht="12.8" hidden="true" customHeight="false" outlineLevel="0" collapsed="false">
      <c r="A67" s="0" t="s">
        <v>716</v>
      </c>
      <c r="B67" s="0" t="n">
        <v>72775936</v>
      </c>
      <c r="C67" s="0" t="n">
        <v>45362824</v>
      </c>
      <c r="D67" s="1" t="s">
        <v>101</v>
      </c>
      <c r="E67" s="0" t="s">
        <v>45</v>
      </c>
      <c r="F67" s="0" t="s">
        <v>46</v>
      </c>
      <c r="G67" s="0" t="s">
        <v>47</v>
      </c>
      <c r="H67" s="0" t="s">
        <v>52</v>
      </c>
      <c r="I67" s="0" t="s">
        <v>895</v>
      </c>
      <c r="J67" s="0" t="s">
        <v>881</v>
      </c>
      <c r="K67" s="0" t="s">
        <v>850</v>
      </c>
      <c r="L67" s="0" t="s">
        <v>720</v>
      </c>
      <c r="M67" s="0" t="s">
        <v>53</v>
      </c>
      <c r="N67" s="0" t="s">
        <v>72</v>
      </c>
      <c r="O67" s="0" t="s">
        <v>719</v>
      </c>
      <c r="P67" s="0" t="s">
        <v>56</v>
      </c>
      <c r="Q67" s="0" t="s">
        <v>57</v>
      </c>
      <c r="R67" s="0" t="s">
        <v>58</v>
      </c>
      <c r="S67" s="0" t="s">
        <v>59</v>
      </c>
      <c r="T67" s="0" t="s">
        <v>494</v>
      </c>
      <c r="U67" s="0" t="s">
        <v>64</v>
      </c>
      <c r="V67" s="0" t="s">
        <v>36</v>
      </c>
      <c r="W67" s="0" t="s">
        <v>717</v>
      </c>
      <c r="X67" s="0" t="s">
        <v>718</v>
      </c>
    </row>
    <row r="68" customFormat="false" ht="12.8" hidden="true" customHeight="false" outlineLevel="0" collapsed="false">
      <c r="A68" s="0" t="s">
        <v>184</v>
      </c>
      <c r="B68" s="0" t="n">
        <v>74385318</v>
      </c>
      <c r="C68" s="0" t="n">
        <v>45309454</v>
      </c>
      <c r="D68" s="1" t="s">
        <v>116</v>
      </c>
      <c r="E68" s="0" t="s">
        <v>45</v>
      </c>
      <c r="F68" s="0" t="s">
        <v>46</v>
      </c>
      <c r="G68" s="0" t="s">
        <v>47</v>
      </c>
      <c r="H68" s="0" t="s">
        <v>52</v>
      </c>
      <c r="I68" s="0" t="s">
        <v>896</v>
      </c>
      <c r="J68" s="0" t="s">
        <v>871</v>
      </c>
      <c r="K68" s="0" t="s">
        <v>850</v>
      </c>
      <c r="L68" s="0" t="s">
        <v>189</v>
      </c>
      <c r="M68" s="0" t="s">
        <v>53</v>
      </c>
      <c r="N68" s="0" t="s">
        <v>72</v>
      </c>
      <c r="O68" s="0" t="s">
        <v>187</v>
      </c>
      <c r="P68" s="0" t="s">
        <v>56</v>
      </c>
      <c r="Q68" s="0" t="s">
        <v>57</v>
      </c>
      <c r="R68" s="0" t="s">
        <v>58</v>
      </c>
      <c r="S68" s="0" t="s">
        <v>59</v>
      </c>
      <c r="T68" s="0" t="s">
        <v>188</v>
      </c>
      <c r="U68" s="0" t="s">
        <v>64</v>
      </c>
      <c r="V68" s="0" t="s">
        <v>36</v>
      </c>
      <c r="W68" s="0" t="s">
        <v>185</v>
      </c>
      <c r="X68" s="0" t="s">
        <v>186</v>
      </c>
    </row>
    <row r="69" customFormat="false" ht="12.8" hidden="true" customHeight="false" outlineLevel="0" collapsed="false">
      <c r="A69" s="0" t="s">
        <v>721</v>
      </c>
      <c r="B69" s="0" t="n">
        <v>51492125</v>
      </c>
      <c r="C69" s="0" t="n">
        <v>30227057</v>
      </c>
      <c r="D69" s="1" t="s">
        <v>93</v>
      </c>
      <c r="E69" s="0" t="s">
        <v>45</v>
      </c>
      <c r="F69" s="0" t="s">
        <v>46</v>
      </c>
      <c r="G69" s="0" t="s">
        <v>47</v>
      </c>
      <c r="H69" s="0" t="s">
        <v>52</v>
      </c>
      <c r="I69" s="0" t="s">
        <v>897</v>
      </c>
      <c r="J69" s="0" t="s">
        <v>881</v>
      </c>
      <c r="K69" s="0" t="s">
        <v>850</v>
      </c>
      <c r="L69" s="0" t="s">
        <v>725</v>
      </c>
      <c r="M69" s="0" t="s">
        <v>53</v>
      </c>
      <c r="N69" s="0" t="s">
        <v>72</v>
      </c>
      <c r="O69" s="0" t="s">
        <v>724</v>
      </c>
      <c r="P69" s="0" t="s">
        <v>56</v>
      </c>
      <c r="Q69" s="0" t="s">
        <v>57</v>
      </c>
      <c r="R69" s="0" t="s">
        <v>58</v>
      </c>
      <c r="S69" s="0" t="s">
        <v>59</v>
      </c>
      <c r="T69" s="0" t="s">
        <v>276</v>
      </c>
      <c r="U69" s="0" t="s">
        <v>64</v>
      </c>
      <c r="V69" s="0" t="s">
        <v>36</v>
      </c>
      <c r="W69" s="0" t="s">
        <v>722</v>
      </c>
      <c r="X69" s="0" t="s">
        <v>723</v>
      </c>
    </row>
    <row r="70" customFormat="false" ht="12.8" hidden="true" customHeight="false" outlineLevel="0" collapsed="false">
      <c r="A70" s="0" t="s">
        <v>831</v>
      </c>
      <c r="B70" s="0" t="n">
        <v>88185469</v>
      </c>
      <c r="C70" s="0" t="n">
        <v>53675948</v>
      </c>
      <c r="D70" s="1" t="s">
        <v>93</v>
      </c>
      <c r="E70" s="0" t="s">
        <v>45</v>
      </c>
      <c r="F70" s="0" t="s">
        <v>46</v>
      </c>
      <c r="G70" s="0" t="s">
        <v>47</v>
      </c>
      <c r="H70" s="0" t="s">
        <v>52</v>
      </c>
      <c r="I70" s="0" t="s">
        <v>898</v>
      </c>
      <c r="J70" s="0" t="s">
        <v>881</v>
      </c>
      <c r="K70" s="0" t="s">
        <v>850</v>
      </c>
      <c r="L70" s="0" t="s">
        <v>835</v>
      </c>
      <c r="M70" s="0" t="s">
        <v>53</v>
      </c>
      <c r="N70" s="0" t="s">
        <v>72</v>
      </c>
      <c r="O70" s="0" t="s">
        <v>834</v>
      </c>
      <c r="P70" s="0" t="s">
        <v>56</v>
      </c>
      <c r="Q70" s="0" t="s">
        <v>57</v>
      </c>
      <c r="R70" s="0" t="s">
        <v>58</v>
      </c>
      <c r="S70" s="0" t="s">
        <v>59</v>
      </c>
      <c r="T70" s="0" t="s">
        <v>500</v>
      </c>
      <c r="U70" s="0" t="s">
        <v>64</v>
      </c>
      <c r="V70" s="0" t="s">
        <v>36</v>
      </c>
      <c r="W70" s="0" t="s">
        <v>832</v>
      </c>
      <c r="X70" s="0" t="s">
        <v>833</v>
      </c>
    </row>
    <row r="71" customFormat="false" ht="12.8" hidden="true" customHeight="false" outlineLevel="0" collapsed="false">
      <c r="A71" s="0" t="s">
        <v>190</v>
      </c>
      <c r="B71" s="0" t="n">
        <v>115536897</v>
      </c>
      <c r="C71" s="0" t="n">
        <v>69805755</v>
      </c>
      <c r="D71" s="1" t="s">
        <v>93</v>
      </c>
      <c r="E71" s="0" t="s">
        <v>45</v>
      </c>
      <c r="F71" s="0" t="s">
        <v>46</v>
      </c>
      <c r="G71" s="0" t="s">
        <v>47</v>
      </c>
      <c r="H71" s="0" t="s">
        <v>52</v>
      </c>
      <c r="I71" s="0" t="s">
        <v>899</v>
      </c>
      <c r="J71" s="0" t="s">
        <v>881</v>
      </c>
      <c r="K71" s="0" t="s">
        <v>850</v>
      </c>
      <c r="L71" s="0" t="s">
        <v>195</v>
      </c>
      <c r="M71" s="0" t="s">
        <v>53</v>
      </c>
      <c r="N71" s="0" t="s">
        <v>72</v>
      </c>
      <c r="O71" s="0" t="s">
        <v>193</v>
      </c>
      <c r="P71" s="0" t="s">
        <v>56</v>
      </c>
      <c r="Q71" s="0" t="s">
        <v>57</v>
      </c>
      <c r="R71" s="0" t="s">
        <v>58</v>
      </c>
      <c r="S71" s="0" t="s">
        <v>59</v>
      </c>
      <c r="T71" s="0" t="s">
        <v>194</v>
      </c>
      <c r="U71" s="0" t="s">
        <v>64</v>
      </c>
      <c r="V71" s="0" t="s">
        <v>36</v>
      </c>
      <c r="W71" s="0" t="s">
        <v>191</v>
      </c>
      <c r="X71" s="0" t="s">
        <v>192</v>
      </c>
    </row>
    <row r="72" customFormat="false" ht="12.8" hidden="true" customHeight="false" outlineLevel="0" collapsed="false">
      <c r="A72" s="0" t="s">
        <v>450</v>
      </c>
      <c r="B72" s="0" t="n">
        <v>52811211</v>
      </c>
      <c r="C72" s="0" t="n">
        <v>33391547</v>
      </c>
      <c r="D72" s="1" t="s">
        <v>116</v>
      </c>
      <c r="E72" s="0" t="s">
        <v>45</v>
      </c>
      <c r="F72" s="0" t="s">
        <v>46</v>
      </c>
      <c r="G72" s="0" t="s">
        <v>47</v>
      </c>
      <c r="H72" s="0" t="s">
        <v>52</v>
      </c>
      <c r="I72" s="0" t="s">
        <v>900</v>
      </c>
      <c r="J72" s="0" t="s">
        <v>871</v>
      </c>
      <c r="K72" s="0" t="s">
        <v>850</v>
      </c>
      <c r="L72" s="0" t="s">
        <v>455</v>
      </c>
      <c r="M72" s="0" t="s">
        <v>53</v>
      </c>
      <c r="N72" s="0" t="s">
        <v>72</v>
      </c>
      <c r="O72" s="0" t="s">
        <v>453</v>
      </c>
      <c r="P72" s="0" t="s">
        <v>56</v>
      </c>
      <c r="Q72" s="0" t="s">
        <v>57</v>
      </c>
      <c r="R72" s="0" t="s">
        <v>58</v>
      </c>
      <c r="S72" s="0" t="s">
        <v>59</v>
      </c>
      <c r="T72" s="0" t="s">
        <v>454</v>
      </c>
      <c r="U72" s="0" t="s">
        <v>64</v>
      </c>
      <c r="V72" s="0" t="s">
        <v>36</v>
      </c>
      <c r="W72" s="0" t="s">
        <v>451</v>
      </c>
      <c r="X72" s="0" t="s">
        <v>452</v>
      </c>
    </row>
    <row r="73" customFormat="false" ht="12.8" hidden="true" customHeight="false" outlineLevel="0" collapsed="false">
      <c r="A73" s="0" t="s">
        <v>196</v>
      </c>
      <c r="B73" s="0" t="n">
        <v>77981297</v>
      </c>
      <c r="C73" s="0" t="n">
        <v>47379967</v>
      </c>
      <c r="D73" s="1" t="s">
        <v>116</v>
      </c>
      <c r="E73" s="0" t="s">
        <v>45</v>
      </c>
      <c r="F73" s="0" t="s">
        <v>46</v>
      </c>
      <c r="G73" s="0" t="s">
        <v>47</v>
      </c>
      <c r="H73" s="0" t="s">
        <v>52</v>
      </c>
      <c r="I73" s="0" t="s">
        <v>901</v>
      </c>
      <c r="J73" s="0" t="s">
        <v>871</v>
      </c>
      <c r="K73" s="0" t="s">
        <v>850</v>
      </c>
      <c r="L73" s="0" t="s">
        <v>201</v>
      </c>
      <c r="M73" s="0" t="s">
        <v>53</v>
      </c>
      <c r="N73" s="0" t="s">
        <v>72</v>
      </c>
      <c r="O73" s="0" t="s">
        <v>199</v>
      </c>
      <c r="P73" s="0" t="s">
        <v>56</v>
      </c>
      <c r="Q73" s="0" t="s">
        <v>57</v>
      </c>
      <c r="R73" s="0" t="s">
        <v>58</v>
      </c>
      <c r="S73" s="0" t="s">
        <v>59</v>
      </c>
      <c r="T73" s="0" t="s">
        <v>200</v>
      </c>
      <c r="U73" s="0" t="s">
        <v>64</v>
      </c>
      <c r="V73" s="0" t="s">
        <v>36</v>
      </c>
      <c r="W73" s="0" t="s">
        <v>197</v>
      </c>
      <c r="X73" s="0" t="s">
        <v>198</v>
      </c>
    </row>
    <row r="74" s="3" customFormat="true" ht="12.8" hidden="false" customHeight="false" outlineLevel="0" collapsed="false">
      <c r="A74" s="3" t="s">
        <v>726</v>
      </c>
      <c r="B74" s="3" t="n">
        <v>91796743</v>
      </c>
      <c r="C74" s="3" t="n">
        <v>49769117</v>
      </c>
      <c r="D74" s="4" t="s">
        <v>204</v>
      </c>
      <c r="E74" s="3" t="s">
        <v>45</v>
      </c>
      <c r="F74" s="3" t="s">
        <v>46</v>
      </c>
      <c r="G74" s="3" t="s">
        <v>69</v>
      </c>
      <c r="H74" s="3" t="s">
        <v>71</v>
      </c>
      <c r="I74" s="3" t="s">
        <v>74</v>
      </c>
      <c r="J74" s="3" t="s">
        <v>849</v>
      </c>
      <c r="K74" s="3" t="s">
        <v>852</v>
      </c>
      <c r="L74" s="3" t="s">
        <v>730</v>
      </c>
      <c r="M74" s="3" t="s">
        <v>53</v>
      </c>
      <c r="N74" s="3" t="s">
        <v>54</v>
      </c>
      <c r="O74" s="3" t="s">
        <v>729</v>
      </c>
      <c r="P74" s="3" t="s">
        <v>56</v>
      </c>
      <c r="Q74" s="3" t="s">
        <v>57</v>
      </c>
      <c r="R74" s="3" t="s">
        <v>58</v>
      </c>
      <c r="S74" s="3" t="s">
        <v>59</v>
      </c>
      <c r="T74" s="3" t="s">
        <v>74</v>
      </c>
      <c r="U74" s="3" t="s">
        <v>64</v>
      </c>
      <c r="V74" s="3" t="s">
        <v>36</v>
      </c>
      <c r="W74" s="3" t="s">
        <v>727</v>
      </c>
      <c r="X74" s="3" t="s">
        <v>728</v>
      </c>
    </row>
    <row r="75" customFormat="false" ht="12.8" hidden="false" customHeight="false" outlineLevel="0" collapsed="false">
      <c r="A75" s="0" t="s">
        <v>202</v>
      </c>
      <c r="B75" s="0" t="n">
        <v>72357972</v>
      </c>
      <c r="C75" s="0" t="n">
        <v>39274806</v>
      </c>
      <c r="D75" s="1" t="s">
        <v>204</v>
      </c>
      <c r="E75" s="0" t="s">
        <v>45</v>
      </c>
      <c r="F75" s="0" t="s">
        <v>46</v>
      </c>
      <c r="G75" s="0" t="s">
        <v>69</v>
      </c>
      <c r="H75" s="0" t="s">
        <v>71</v>
      </c>
      <c r="I75" s="0" t="s">
        <v>207</v>
      </c>
      <c r="J75" s="0" t="s">
        <v>849</v>
      </c>
      <c r="K75" s="0" t="s">
        <v>852</v>
      </c>
      <c r="L75" s="0" t="s">
        <v>208</v>
      </c>
      <c r="M75" s="0" t="s">
        <v>53</v>
      </c>
      <c r="N75" s="0" t="s">
        <v>54</v>
      </c>
      <c r="O75" s="0" t="s">
        <v>206</v>
      </c>
      <c r="P75" s="0" t="s">
        <v>56</v>
      </c>
      <c r="Q75" s="0" t="s">
        <v>57</v>
      </c>
      <c r="R75" s="0" t="s">
        <v>58</v>
      </c>
      <c r="S75" s="0" t="s">
        <v>59</v>
      </c>
      <c r="T75" s="0" t="s">
        <v>207</v>
      </c>
      <c r="U75" s="0" t="s">
        <v>64</v>
      </c>
      <c r="V75" s="0" t="s">
        <v>36</v>
      </c>
      <c r="W75" s="0" t="s">
        <v>203</v>
      </c>
      <c r="X75" s="0" t="s">
        <v>205</v>
      </c>
    </row>
    <row r="76" customFormat="false" ht="12.8" hidden="false" customHeight="false" outlineLevel="0" collapsed="false">
      <c r="A76" s="0" t="s">
        <v>209</v>
      </c>
      <c r="B76" s="0" t="n">
        <v>125721338</v>
      </c>
      <c r="C76" s="0" t="n">
        <v>68417906</v>
      </c>
      <c r="D76" s="1" t="s">
        <v>67</v>
      </c>
      <c r="E76" s="0" t="s">
        <v>45</v>
      </c>
      <c r="F76" s="0" t="s">
        <v>46</v>
      </c>
      <c r="G76" s="0" t="s">
        <v>69</v>
      </c>
      <c r="H76" s="0" t="s">
        <v>71</v>
      </c>
      <c r="I76" s="0" t="s">
        <v>213</v>
      </c>
      <c r="J76" s="0" t="s">
        <v>849</v>
      </c>
      <c r="K76" s="0" t="s">
        <v>852</v>
      </c>
      <c r="L76" s="0" t="s">
        <v>214</v>
      </c>
      <c r="M76" s="0" t="s">
        <v>53</v>
      </c>
      <c r="N76" s="0" t="s">
        <v>54</v>
      </c>
      <c r="O76" s="0" t="s">
        <v>212</v>
      </c>
      <c r="P76" s="0" t="s">
        <v>56</v>
      </c>
      <c r="Q76" s="0" t="s">
        <v>57</v>
      </c>
      <c r="R76" s="0" t="s">
        <v>58</v>
      </c>
      <c r="S76" s="0" t="s">
        <v>59</v>
      </c>
      <c r="T76" s="0" t="s">
        <v>213</v>
      </c>
      <c r="U76" s="0" t="s">
        <v>64</v>
      </c>
      <c r="V76" s="0" t="s">
        <v>36</v>
      </c>
      <c r="W76" s="0" t="s">
        <v>210</v>
      </c>
      <c r="X76" s="0" t="s">
        <v>211</v>
      </c>
    </row>
    <row r="77" customFormat="false" ht="12.8" hidden="false" customHeight="false" outlineLevel="0" collapsed="false">
      <c r="A77" s="0" t="s">
        <v>456</v>
      </c>
      <c r="B77" s="0" t="n">
        <v>51077867</v>
      </c>
      <c r="C77" s="0" t="n">
        <v>29878662</v>
      </c>
      <c r="D77" s="1" t="s">
        <v>291</v>
      </c>
      <c r="E77" s="0" t="s">
        <v>45</v>
      </c>
      <c r="F77" s="0" t="s">
        <v>46</v>
      </c>
      <c r="G77" s="0" t="s">
        <v>69</v>
      </c>
      <c r="H77" s="0" t="s">
        <v>71</v>
      </c>
      <c r="I77" s="0" t="s">
        <v>460</v>
      </c>
      <c r="J77" s="0" t="s">
        <v>849</v>
      </c>
      <c r="K77" s="0" t="s">
        <v>852</v>
      </c>
      <c r="L77" s="0" t="s">
        <v>461</v>
      </c>
      <c r="M77" s="0" t="s">
        <v>53</v>
      </c>
      <c r="N77" s="0" t="s">
        <v>54</v>
      </c>
      <c r="O77" s="0" t="s">
        <v>459</v>
      </c>
      <c r="P77" s="0" t="s">
        <v>56</v>
      </c>
      <c r="Q77" s="0" t="s">
        <v>57</v>
      </c>
      <c r="R77" s="0" t="s">
        <v>58</v>
      </c>
      <c r="S77" s="0" t="s">
        <v>59</v>
      </c>
      <c r="T77" s="0" t="s">
        <v>460</v>
      </c>
      <c r="U77" s="0" t="s">
        <v>64</v>
      </c>
      <c r="V77" s="0" t="s">
        <v>36</v>
      </c>
      <c r="W77" s="0" t="s">
        <v>457</v>
      </c>
      <c r="X77" s="0" t="s">
        <v>458</v>
      </c>
    </row>
    <row r="78" customFormat="false" ht="12.8" hidden="false" customHeight="false" outlineLevel="0" collapsed="false">
      <c r="A78" s="0" t="s">
        <v>826</v>
      </c>
      <c r="B78" s="0" t="n">
        <v>40763351</v>
      </c>
      <c r="C78" s="0" t="n">
        <v>23793063</v>
      </c>
      <c r="D78" s="1" t="s">
        <v>40</v>
      </c>
      <c r="E78" s="0" t="s">
        <v>45</v>
      </c>
      <c r="F78" s="0" t="s">
        <v>46</v>
      </c>
      <c r="G78" s="0" t="s">
        <v>69</v>
      </c>
      <c r="H78" s="0" t="s">
        <v>71</v>
      </c>
      <c r="I78" s="0" t="s">
        <v>653</v>
      </c>
      <c r="J78" s="0" t="s">
        <v>849</v>
      </c>
      <c r="K78" s="0" t="s">
        <v>852</v>
      </c>
      <c r="L78" s="0" t="s">
        <v>830</v>
      </c>
      <c r="M78" s="0" t="s">
        <v>53</v>
      </c>
      <c r="N78" s="0" t="s">
        <v>54</v>
      </c>
      <c r="O78" s="0" t="s">
        <v>829</v>
      </c>
      <c r="P78" s="0" t="s">
        <v>56</v>
      </c>
      <c r="Q78" s="0" t="s">
        <v>57</v>
      </c>
      <c r="R78" s="0" t="s">
        <v>58</v>
      </c>
      <c r="S78" s="0" t="s">
        <v>59</v>
      </c>
      <c r="T78" s="0" t="s">
        <v>653</v>
      </c>
      <c r="U78" s="0" t="s">
        <v>64</v>
      </c>
      <c r="V78" s="0" t="s">
        <v>36</v>
      </c>
      <c r="W78" s="0" t="s">
        <v>827</v>
      </c>
      <c r="X78" s="0" t="s">
        <v>828</v>
      </c>
    </row>
    <row r="79" customFormat="false" ht="12.8" hidden="false" customHeight="false" outlineLevel="0" collapsed="false">
      <c r="A79" s="0" t="s">
        <v>731</v>
      </c>
      <c r="B79" s="0" t="n">
        <v>51080142</v>
      </c>
      <c r="C79" s="0" t="n">
        <v>29703760</v>
      </c>
      <c r="D79" s="1" t="s">
        <v>40</v>
      </c>
      <c r="E79" s="0" t="s">
        <v>45</v>
      </c>
      <c r="F79" s="0" t="s">
        <v>46</v>
      </c>
      <c r="G79" s="0" t="s">
        <v>69</v>
      </c>
      <c r="H79" s="0" t="s">
        <v>71</v>
      </c>
      <c r="I79" s="0" t="s">
        <v>391</v>
      </c>
      <c r="J79" s="0" t="s">
        <v>849</v>
      </c>
      <c r="K79" s="0" t="s">
        <v>852</v>
      </c>
      <c r="L79" s="0" t="s">
        <v>735</v>
      </c>
      <c r="M79" s="0" t="s">
        <v>53</v>
      </c>
      <c r="N79" s="0" t="s">
        <v>54</v>
      </c>
      <c r="O79" s="0" t="s">
        <v>734</v>
      </c>
      <c r="P79" s="0" t="s">
        <v>56</v>
      </c>
      <c r="Q79" s="0" t="s">
        <v>57</v>
      </c>
      <c r="R79" s="0" t="s">
        <v>58</v>
      </c>
      <c r="S79" s="0" t="s">
        <v>59</v>
      </c>
      <c r="T79" s="0" t="s">
        <v>391</v>
      </c>
      <c r="U79" s="0" t="s">
        <v>64</v>
      </c>
      <c r="V79" s="0" t="s">
        <v>36</v>
      </c>
      <c r="W79" s="0" t="s">
        <v>732</v>
      </c>
      <c r="X79" s="0" t="s">
        <v>733</v>
      </c>
    </row>
    <row r="80" customFormat="false" ht="12.8" hidden="false" customHeight="false" outlineLevel="0" collapsed="false">
      <c r="A80" s="0" t="s">
        <v>215</v>
      </c>
      <c r="B80" s="0" t="n">
        <v>27409002</v>
      </c>
      <c r="C80" s="0" t="n">
        <v>18218951</v>
      </c>
      <c r="D80" s="1" t="s">
        <v>217</v>
      </c>
      <c r="E80" s="0" t="s">
        <v>45</v>
      </c>
      <c r="F80" s="0" t="s">
        <v>46</v>
      </c>
      <c r="G80" s="0" t="s">
        <v>69</v>
      </c>
      <c r="H80" s="0" t="s">
        <v>71</v>
      </c>
      <c r="I80" s="0" t="s">
        <v>220</v>
      </c>
      <c r="J80" s="0" t="s">
        <v>849</v>
      </c>
      <c r="K80" s="0" t="s">
        <v>852</v>
      </c>
      <c r="L80" s="0" t="s">
        <v>221</v>
      </c>
      <c r="M80" s="0" t="s">
        <v>53</v>
      </c>
      <c r="N80" s="0" t="s">
        <v>54</v>
      </c>
      <c r="O80" s="0" t="s">
        <v>219</v>
      </c>
      <c r="P80" s="0" t="s">
        <v>56</v>
      </c>
      <c r="Q80" s="0" t="s">
        <v>57</v>
      </c>
      <c r="R80" s="0" t="s">
        <v>58</v>
      </c>
      <c r="S80" s="0" t="s">
        <v>59</v>
      </c>
      <c r="T80" s="0" t="s">
        <v>220</v>
      </c>
      <c r="U80" s="0" t="s">
        <v>64</v>
      </c>
      <c r="V80" s="0" t="s">
        <v>36</v>
      </c>
      <c r="W80" s="0" t="s">
        <v>216</v>
      </c>
      <c r="X80" s="0" t="s">
        <v>218</v>
      </c>
    </row>
    <row r="81" customFormat="false" ht="12.8" hidden="false" customHeight="false" outlineLevel="0" collapsed="false">
      <c r="A81" s="0" t="s">
        <v>736</v>
      </c>
      <c r="B81" s="0" t="n">
        <v>33453839</v>
      </c>
      <c r="C81" s="0" t="n">
        <v>19744488</v>
      </c>
      <c r="D81" s="1" t="s">
        <v>255</v>
      </c>
      <c r="E81" s="0" t="s">
        <v>45</v>
      </c>
      <c r="F81" s="0" t="s">
        <v>46</v>
      </c>
      <c r="G81" s="0" t="s">
        <v>69</v>
      </c>
      <c r="H81" s="0" t="s">
        <v>71</v>
      </c>
      <c r="I81" s="0" t="s">
        <v>104</v>
      </c>
      <c r="J81" s="0" t="s">
        <v>849</v>
      </c>
      <c r="K81" s="0" t="s">
        <v>852</v>
      </c>
      <c r="L81" s="0" t="s">
        <v>740</v>
      </c>
      <c r="M81" s="0" t="s">
        <v>53</v>
      </c>
      <c r="N81" s="0" t="s">
        <v>54</v>
      </c>
      <c r="O81" s="0" t="s">
        <v>739</v>
      </c>
      <c r="P81" s="0" t="s">
        <v>56</v>
      </c>
      <c r="Q81" s="0" t="s">
        <v>57</v>
      </c>
      <c r="R81" s="0" t="s">
        <v>58</v>
      </c>
      <c r="S81" s="0" t="s">
        <v>59</v>
      </c>
      <c r="T81" s="0" t="s">
        <v>104</v>
      </c>
      <c r="U81" s="0" t="s">
        <v>64</v>
      </c>
      <c r="V81" s="0" t="s">
        <v>36</v>
      </c>
      <c r="W81" s="0" t="s">
        <v>737</v>
      </c>
      <c r="X81" s="0" t="s">
        <v>738</v>
      </c>
    </row>
    <row r="82" customFormat="false" ht="12.8" hidden="false" customHeight="false" outlineLevel="0" collapsed="false">
      <c r="A82" s="0" t="s">
        <v>462</v>
      </c>
      <c r="B82" s="0" t="n">
        <v>55302981</v>
      </c>
      <c r="C82" s="0" t="n">
        <v>32291350</v>
      </c>
      <c r="D82" s="1" t="s">
        <v>354</v>
      </c>
      <c r="E82" s="0" t="s">
        <v>45</v>
      </c>
      <c r="F82" s="0" t="s">
        <v>46</v>
      </c>
      <c r="G82" s="0" t="s">
        <v>69</v>
      </c>
      <c r="H82" s="0" t="s">
        <v>71</v>
      </c>
      <c r="I82" s="0" t="s">
        <v>466</v>
      </c>
      <c r="J82" s="0" t="s">
        <v>849</v>
      </c>
      <c r="K82" s="0" t="s">
        <v>852</v>
      </c>
      <c r="L82" s="0" t="s">
        <v>467</v>
      </c>
      <c r="M82" s="0" t="s">
        <v>53</v>
      </c>
      <c r="N82" s="0" t="s">
        <v>54</v>
      </c>
      <c r="O82" s="0" t="s">
        <v>465</v>
      </c>
      <c r="P82" s="0" t="s">
        <v>56</v>
      </c>
      <c r="Q82" s="0" t="s">
        <v>57</v>
      </c>
      <c r="R82" s="0" t="s">
        <v>58</v>
      </c>
      <c r="S82" s="0" t="s">
        <v>59</v>
      </c>
      <c r="T82" s="0" t="s">
        <v>466</v>
      </c>
      <c r="U82" s="0" t="s">
        <v>64</v>
      </c>
      <c r="V82" s="0" t="s">
        <v>36</v>
      </c>
      <c r="W82" s="0" t="s">
        <v>463</v>
      </c>
      <c r="X82" s="0" t="s">
        <v>464</v>
      </c>
    </row>
    <row r="83" customFormat="false" ht="12.8" hidden="false" customHeight="false" outlineLevel="0" collapsed="false">
      <c r="A83" s="0" t="s">
        <v>806</v>
      </c>
      <c r="B83" s="0" t="n">
        <v>78348306</v>
      </c>
      <c r="C83" s="0" t="n">
        <v>45658679</v>
      </c>
      <c r="D83" s="1" t="s">
        <v>268</v>
      </c>
      <c r="E83" s="0" t="s">
        <v>45</v>
      </c>
      <c r="F83" s="0" t="s">
        <v>46</v>
      </c>
      <c r="G83" s="0" t="s">
        <v>69</v>
      </c>
      <c r="H83" s="0" t="s">
        <v>71</v>
      </c>
      <c r="I83" s="0" t="s">
        <v>97</v>
      </c>
      <c r="J83" s="0" t="s">
        <v>849</v>
      </c>
      <c r="K83" s="0" t="s">
        <v>852</v>
      </c>
      <c r="L83" s="0" t="s">
        <v>810</v>
      </c>
      <c r="M83" s="0" t="s">
        <v>53</v>
      </c>
      <c r="N83" s="0" t="s">
        <v>54</v>
      </c>
      <c r="O83" s="0" t="s">
        <v>809</v>
      </c>
      <c r="P83" s="0" t="s">
        <v>56</v>
      </c>
      <c r="Q83" s="0" t="s">
        <v>57</v>
      </c>
      <c r="R83" s="0" t="s">
        <v>58</v>
      </c>
      <c r="S83" s="0" t="s">
        <v>59</v>
      </c>
      <c r="T83" s="0" t="s">
        <v>97</v>
      </c>
      <c r="U83" s="0" t="s">
        <v>64</v>
      </c>
      <c r="V83" s="0" t="s">
        <v>36</v>
      </c>
      <c r="W83" s="0" t="s">
        <v>807</v>
      </c>
      <c r="X83" s="0" t="s">
        <v>808</v>
      </c>
    </row>
    <row r="84" customFormat="false" ht="12.8" hidden="true" customHeight="false" outlineLevel="0" collapsed="false">
      <c r="A84" s="0" t="s">
        <v>222</v>
      </c>
      <c r="B84" s="0" t="n">
        <v>48766498</v>
      </c>
      <c r="C84" s="0" t="n">
        <v>28921048</v>
      </c>
      <c r="D84" s="1" t="s">
        <v>40</v>
      </c>
      <c r="E84" s="0" t="s">
        <v>45</v>
      </c>
      <c r="F84" s="0" t="s">
        <v>46</v>
      </c>
      <c r="G84" s="0" t="s">
        <v>47</v>
      </c>
      <c r="H84" s="0" t="s">
        <v>52</v>
      </c>
      <c r="I84" s="0" t="s">
        <v>866</v>
      </c>
      <c r="J84" s="0" t="s">
        <v>858</v>
      </c>
      <c r="K84" s="0" t="s">
        <v>852</v>
      </c>
      <c r="L84" s="0" t="s">
        <v>227</v>
      </c>
      <c r="M84" s="0" t="s">
        <v>53</v>
      </c>
      <c r="N84" s="0" t="s">
        <v>54</v>
      </c>
      <c r="O84" s="0" t="s">
        <v>225</v>
      </c>
      <c r="P84" s="0" t="s">
        <v>56</v>
      </c>
      <c r="Q84" s="0" t="s">
        <v>57</v>
      </c>
      <c r="R84" s="0" t="s">
        <v>58</v>
      </c>
      <c r="S84" s="0" t="s">
        <v>59</v>
      </c>
      <c r="T84" s="0" t="s">
        <v>226</v>
      </c>
      <c r="U84" s="0" t="s">
        <v>64</v>
      </c>
      <c r="V84" s="0" t="s">
        <v>36</v>
      </c>
      <c r="W84" s="0" t="s">
        <v>223</v>
      </c>
      <c r="X84" s="0" t="s">
        <v>224</v>
      </c>
    </row>
    <row r="85" customFormat="false" ht="12.8" hidden="true" customHeight="false" outlineLevel="0" collapsed="false">
      <c r="A85" s="0" t="s">
        <v>228</v>
      </c>
      <c r="B85" s="0" t="n">
        <v>63903431</v>
      </c>
      <c r="C85" s="0" t="n">
        <v>39544388</v>
      </c>
      <c r="D85" s="1" t="s">
        <v>40</v>
      </c>
      <c r="E85" s="0" t="s">
        <v>45</v>
      </c>
      <c r="F85" s="0" t="s">
        <v>46</v>
      </c>
      <c r="G85" s="0" t="s">
        <v>47</v>
      </c>
      <c r="H85" s="0" t="s">
        <v>52</v>
      </c>
      <c r="I85" s="0" t="s">
        <v>867</v>
      </c>
      <c r="J85" s="0" t="s">
        <v>858</v>
      </c>
      <c r="K85" s="0" t="s">
        <v>852</v>
      </c>
      <c r="L85" s="0" t="s">
        <v>234</v>
      </c>
      <c r="M85" s="0" t="s">
        <v>53</v>
      </c>
      <c r="N85" s="0" t="s">
        <v>54</v>
      </c>
      <c r="O85" s="0" t="s">
        <v>232</v>
      </c>
      <c r="P85" s="0" t="s">
        <v>56</v>
      </c>
      <c r="Q85" s="0" t="s">
        <v>57</v>
      </c>
      <c r="R85" s="0" t="s">
        <v>58</v>
      </c>
      <c r="S85" s="0" t="s">
        <v>59</v>
      </c>
      <c r="T85" s="0" t="s">
        <v>233</v>
      </c>
      <c r="U85" s="0" t="s">
        <v>64</v>
      </c>
      <c r="V85" s="0" t="s">
        <v>36</v>
      </c>
      <c r="W85" s="0" t="s">
        <v>229</v>
      </c>
      <c r="X85" s="0" t="s">
        <v>231</v>
      </c>
    </row>
    <row r="86" s="3" customFormat="true" ht="12.8" hidden="false" customHeight="false" outlineLevel="0" collapsed="false">
      <c r="A86" s="3" t="s">
        <v>741</v>
      </c>
      <c r="B86" s="3" t="n">
        <v>49820124</v>
      </c>
      <c r="C86" s="3" t="n">
        <v>30177295</v>
      </c>
      <c r="D86" s="4" t="s">
        <v>148</v>
      </c>
      <c r="E86" s="3" t="s">
        <v>45</v>
      </c>
      <c r="F86" s="3" t="s">
        <v>46</v>
      </c>
      <c r="G86" s="3" t="s">
        <v>47</v>
      </c>
      <c r="H86" s="3" t="s">
        <v>52</v>
      </c>
      <c r="I86" s="3" t="s">
        <v>889</v>
      </c>
      <c r="J86" s="3" t="s">
        <v>884</v>
      </c>
      <c r="K86" s="3" t="s">
        <v>852</v>
      </c>
      <c r="L86" s="3" t="s">
        <v>745</v>
      </c>
      <c r="M86" s="3" t="s">
        <v>53</v>
      </c>
      <c r="N86" s="3" t="s">
        <v>54</v>
      </c>
      <c r="O86" s="3" t="s">
        <v>744</v>
      </c>
      <c r="P86" s="3" t="s">
        <v>56</v>
      </c>
      <c r="Q86" s="3" t="s">
        <v>57</v>
      </c>
      <c r="R86" s="3" t="s">
        <v>58</v>
      </c>
      <c r="S86" s="3" t="s">
        <v>59</v>
      </c>
      <c r="T86" s="3" t="s">
        <v>442</v>
      </c>
      <c r="U86" s="3" t="s">
        <v>64</v>
      </c>
      <c r="V86" s="3" t="s">
        <v>36</v>
      </c>
      <c r="W86" s="3" t="s">
        <v>742</v>
      </c>
      <c r="X86" s="3" t="s">
        <v>743</v>
      </c>
    </row>
    <row r="87" customFormat="false" ht="12.8" hidden="false" customHeight="false" outlineLevel="0" collapsed="false">
      <c r="A87" s="0" t="s">
        <v>468</v>
      </c>
      <c r="B87" s="0" t="n">
        <v>44612299</v>
      </c>
      <c r="C87" s="0" t="n">
        <v>26987637</v>
      </c>
      <c r="D87" s="1" t="s">
        <v>148</v>
      </c>
      <c r="E87" s="0" t="s">
        <v>45</v>
      </c>
      <c r="F87" s="0" t="s">
        <v>46</v>
      </c>
      <c r="G87" s="0" t="s">
        <v>47</v>
      </c>
      <c r="H87" s="0" t="s">
        <v>52</v>
      </c>
      <c r="I87" s="0" t="s">
        <v>888</v>
      </c>
      <c r="J87" s="0" t="s">
        <v>884</v>
      </c>
      <c r="K87" s="0" t="s">
        <v>852</v>
      </c>
      <c r="L87" s="0" t="s">
        <v>473</v>
      </c>
      <c r="M87" s="0" t="s">
        <v>53</v>
      </c>
      <c r="N87" s="0" t="s">
        <v>54</v>
      </c>
      <c r="O87" s="0" t="s">
        <v>471</v>
      </c>
      <c r="P87" s="0" t="s">
        <v>56</v>
      </c>
      <c r="Q87" s="0" t="s">
        <v>57</v>
      </c>
      <c r="R87" s="0" t="s">
        <v>58</v>
      </c>
      <c r="S87" s="0" t="s">
        <v>59</v>
      </c>
      <c r="T87" s="0" t="s">
        <v>472</v>
      </c>
      <c r="U87" s="0" t="s">
        <v>64</v>
      </c>
      <c r="V87" s="0" t="s">
        <v>36</v>
      </c>
      <c r="W87" s="0" t="s">
        <v>469</v>
      </c>
      <c r="X87" s="0" t="s">
        <v>470</v>
      </c>
    </row>
    <row r="88" s="3" customFormat="true" ht="12.8" hidden="false" customHeight="false" outlineLevel="0" collapsed="false">
      <c r="A88" s="3" t="s">
        <v>235</v>
      </c>
      <c r="B88" s="3" t="n">
        <v>52153506</v>
      </c>
      <c r="C88" s="3" t="n">
        <v>31776018</v>
      </c>
      <c r="D88" s="4" t="s">
        <v>237</v>
      </c>
      <c r="E88" s="3" t="s">
        <v>45</v>
      </c>
      <c r="F88" s="3" t="s">
        <v>46</v>
      </c>
      <c r="G88" s="3" t="s">
        <v>47</v>
      </c>
      <c r="H88" s="3" t="s">
        <v>52</v>
      </c>
      <c r="I88" s="3" t="s">
        <v>891</v>
      </c>
      <c r="J88" s="3" t="s">
        <v>884</v>
      </c>
      <c r="K88" s="3" t="s">
        <v>852</v>
      </c>
      <c r="L88" s="3" t="s">
        <v>240</v>
      </c>
      <c r="M88" s="3" t="s">
        <v>53</v>
      </c>
      <c r="N88" s="3" t="s">
        <v>54</v>
      </c>
      <c r="O88" s="3" t="s">
        <v>239</v>
      </c>
      <c r="P88" s="3" t="s">
        <v>56</v>
      </c>
      <c r="Q88" s="3" t="s">
        <v>57</v>
      </c>
      <c r="R88" s="3" t="s">
        <v>58</v>
      </c>
      <c r="S88" s="3" t="s">
        <v>59</v>
      </c>
      <c r="T88" s="3" t="s">
        <v>176</v>
      </c>
      <c r="U88" s="3" t="s">
        <v>64</v>
      </c>
      <c r="V88" s="3" t="s">
        <v>36</v>
      </c>
      <c r="W88" s="3" t="s">
        <v>236</v>
      </c>
      <c r="X88" s="3" t="s">
        <v>238</v>
      </c>
    </row>
    <row r="89" customFormat="false" ht="12.8" hidden="false" customHeight="false" outlineLevel="0" collapsed="false">
      <c r="A89" s="0" t="s">
        <v>474</v>
      </c>
      <c r="B89" s="0" t="n">
        <v>26462562</v>
      </c>
      <c r="C89" s="0" t="n">
        <v>16557947</v>
      </c>
      <c r="D89" s="1" t="s">
        <v>148</v>
      </c>
      <c r="E89" s="0" t="s">
        <v>45</v>
      </c>
      <c r="F89" s="0" t="s">
        <v>46</v>
      </c>
      <c r="G89" s="0" t="s">
        <v>47</v>
      </c>
      <c r="H89" s="0" t="s">
        <v>52</v>
      </c>
      <c r="I89" s="0" t="s">
        <v>890</v>
      </c>
      <c r="J89" s="0" t="s">
        <v>884</v>
      </c>
      <c r="K89" s="0" t="s">
        <v>852</v>
      </c>
      <c r="L89" s="0" t="s">
        <v>478</v>
      </c>
      <c r="M89" s="0" t="s">
        <v>53</v>
      </c>
      <c r="N89" s="0" t="s">
        <v>54</v>
      </c>
      <c r="O89" s="0" t="s">
        <v>477</v>
      </c>
      <c r="P89" s="0" t="s">
        <v>56</v>
      </c>
      <c r="Q89" s="0" t="s">
        <v>57</v>
      </c>
      <c r="R89" s="0" t="s">
        <v>58</v>
      </c>
      <c r="S89" s="0" t="s">
        <v>59</v>
      </c>
      <c r="T89" s="0" t="s">
        <v>170</v>
      </c>
      <c r="U89" s="0" t="s">
        <v>64</v>
      </c>
      <c r="V89" s="0" t="s">
        <v>36</v>
      </c>
      <c r="W89" s="0" t="s">
        <v>475</v>
      </c>
      <c r="X89" s="0" t="s">
        <v>476</v>
      </c>
    </row>
    <row r="90" customFormat="false" ht="12.8" hidden="false" customHeight="false" outlineLevel="0" collapsed="false">
      <c r="A90" s="0" t="s">
        <v>241</v>
      </c>
      <c r="B90" s="0" t="n">
        <v>51780014</v>
      </c>
      <c r="C90" s="0" t="n">
        <v>31452474</v>
      </c>
      <c r="D90" s="1" t="s">
        <v>237</v>
      </c>
      <c r="E90" s="0" t="s">
        <v>45</v>
      </c>
      <c r="F90" s="0" t="s">
        <v>46</v>
      </c>
      <c r="G90" s="0" t="s">
        <v>47</v>
      </c>
      <c r="H90" s="0" t="s">
        <v>52</v>
      </c>
      <c r="I90" s="0" t="s">
        <v>885</v>
      </c>
      <c r="J90" s="0" t="s">
        <v>884</v>
      </c>
      <c r="K90" s="0" t="s">
        <v>852</v>
      </c>
      <c r="L90" s="0" t="s">
        <v>246</v>
      </c>
      <c r="M90" s="0" t="s">
        <v>53</v>
      </c>
      <c r="N90" s="0" t="s">
        <v>54</v>
      </c>
      <c r="O90" s="0" t="s">
        <v>244</v>
      </c>
      <c r="P90" s="0" t="s">
        <v>56</v>
      </c>
      <c r="Q90" s="0" t="s">
        <v>57</v>
      </c>
      <c r="R90" s="0" t="s">
        <v>58</v>
      </c>
      <c r="S90" s="0" t="s">
        <v>59</v>
      </c>
      <c r="T90" s="0" t="s">
        <v>245</v>
      </c>
      <c r="U90" s="0" t="s">
        <v>64</v>
      </c>
      <c r="V90" s="0" t="s">
        <v>36</v>
      </c>
      <c r="W90" s="0" t="s">
        <v>242</v>
      </c>
      <c r="X90" s="0" t="s">
        <v>243</v>
      </c>
    </row>
    <row r="91" customFormat="false" ht="12.8" hidden="false" customHeight="false" outlineLevel="0" collapsed="false">
      <c r="A91" s="0" t="s">
        <v>479</v>
      </c>
      <c r="B91" s="0" t="n">
        <v>53193285</v>
      </c>
      <c r="C91" s="0" t="n">
        <v>32426082</v>
      </c>
      <c r="D91" s="1" t="s">
        <v>237</v>
      </c>
      <c r="E91" s="0" t="s">
        <v>45</v>
      </c>
      <c r="F91" s="0" t="s">
        <v>46</v>
      </c>
      <c r="G91" s="0" t="s">
        <v>47</v>
      </c>
      <c r="H91" s="0" t="s">
        <v>52</v>
      </c>
      <c r="I91" s="0" t="s">
        <v>883</v>
      </c>
      <c r="J91" s="0" t="s">
        <v>884</v>
      </c>
      <c r="K91" s="0" t="s">
        <v>852</v>
      </c>
      <c r="L91" s="0" t="s">
        <v>484</v>
      </c>
      <c r="M91" s="0" t="s">
        <v>53</v>
      </c>
      <c r="N91" s="0" t="s">
        <v>54</v>
      </c>
      <c r="O91" s="0" t="s">
        <v>482</v>
      </c>
      <c r="P91" s="0" t="s">
        <v>56</v>
      </c>
      <c r="Q91" s="0" t="s">
        <v>57</v>
      </c>
      <c r="R91" s="0" t="s">
        <v>58</v>
      </c>
      <c r="S91" s="0" t="s">
        <v>59</v>
      </c>
      <c r="T91" s="0" t="s">
        <v>483</v>
      </c>
      <c r="U91" s="0" t="s">
        <v>64</v>
      </c>
      <c r="V91" s="0" t="s">
        <v>36</v>
      </c>
      <c r="W91" s="0" t="s">
        <v>480</v>
      </c>
      <c r="X91" s="0" t="s">
        <v>481</v>
      </c>
    </row>
    <row r="92" customFormat="false" ht="12.8" hidden="false" customHeight="false" outlineLevel="0" collapsed="false">
      <c r="A92" s="0" t="s">
        <v>247</v>
      </c>
      <c r="B92" s="0" t="n">
        <v>36540111</v>
      </c>
      <c r="C92" s="0" t="n">
        <v>22505546</v>
      </c>
      <c r="D92" s="1" t="s">
        <v>237</v>
      </c>
      <c r="E92" s="0" t="s">
        <v>45</v>
      </c>
      <c r="F92" s="0" t="s">
        <v>46</v>
      </c>
      <c r="G92" s="0" t="s">
        <v>47</v>
      </c>
      <c r="H92" s="0" t="s">
        <v>52</v>
      </c>
      <c r="I92" s="0" t="s">
        <v>887</v>
      </c>
      <c r="J92" s="0" t="s">
        <v>884</v>
      </c>
      <c r="K92" s="0" t="s">
        <v>852</v>
      </c>
      <c r="L92" s="0" t="s">
        <v>252</v>
      </c>
      <c r="M92" s="0" t="s">
        <v>53</v>
      </c>
      <c r="N92" s="0" t="s">
        <v>54</v>
      </c>
      <c r="O92" s="0" t="s">
        <v>250</v>
      </c>
      <c r="P92" s="0" t="s">
        <v>56</v>
      </c>
      <c r="Q92" s="0" t="s">
        <v>57</v>
      </c>
      <c r="R92" s="0" t="s">
        <v>58</v>
      </c>
      <c r="S92" s="0" t="s">
        <v>59</v>
      </c>
      <c r="T92" s="0" t="s">
        <v>251</v>
      </c>
      <c r="U92" s="0" t="s">
        <v>64</v>
      </c>
      <c r="V92" s="0" t="s">
        <v>36</v>
      </c>
      <c r="W92" s="0" t="s">
        <v>248</v>
      </c>
      <c r="X92" s="0" t="s">
        <v>249</v>
      </c>
    </row>
    <row r="93" customFormat="false" ht="12.8" hidden="false" customHeight="false" outlineLevel="0" collapsed="false">
      <c r="A93" s="0" t="s">
        <v>485</v>
      </c>
      <c r="B93" s="0" t="n">
        <v>42206020</v>
      </c>
      <c r="C93" s="0" t="n">
        <v>25876027</v>
      </c>
      <c r="D93" s="1" t="s">
        <v>237</v>
      </c>
      <c r="E93" s="0" t="s">
        <v>45</v>
      </c>
      <c r="F93" s="0" t="s">
        <v>46</v>
      </c>
      <c r="G93" s="0" t="s">
        <v>47</v>
      </c>
      <c r="H93" s="0" t="s">
        <v>52</v>
      </c>
      <c r="I93" s="0" t="s">
        <v>886</v>
      </c>
      <c r="J93" s="0" t="s">
        <v>884</v>
      </c>
      <c r="K93" s="0" t="s">
        <v>852</v>
      </c>
      <c r="L93" s="0" t="s">
        <v>489</v>
      </c>
      <c r="M93" s="0" t="s">
        <v>53</v>
      </c>
      <c r="N93" s="0" t="s">
        <v>54</v>
      </c>
      <c r="O93" s="0" t="s">
        <v>488</v>
      </c>
      <c r="P93" s="0" t="s">
        <v>56</v>
      </c>
      <c r="Q93" s="0" t="s">
        <v>57</v>
      </c>
      <c r="R93" s="0" t="s">
        <v>58</v>
      </c>
      <c r="S93" s="0" t="s">
        <v>59</v>
      </c>
      <c r="T93" s="0" t="s">
        <v>164</v>
      </c>
      <c r="U93" s="0" t="s">
        <v>64</v>
      </c>
      <c r="V93" s="0" t="s">
        <v>36</v>
      </c>
      <c r="W93" s="0" t="s">
        <v>486</v>
      </c>
      <c r="X93" s="0" t="s">
        <v>487</v>
      </c>
    </row>
    <row r="94" customFormat="false" ht="12.8" hidden="true" customHeight="false" outlineLevel="0" collapsed="false">
      <c r="A94" s="0" t="s">
        <v>490</v>
      </c>
      <c r="B94" s="0" t="n">
        <v>22562531</v>
      </c>
      <c r="C94" s="0" t="n">
        <v>14399824</v>
      </c>
      <c r="D94" s="1" t="s">
        <v>255</v>
      </c>
      <c r="E94" s="0" t="s">
        <v>45</v>
      </c>
      <c r="F94" s="0" t="s">
        <v>46</v>
      </c>
      <c r="G94" s="0" t="s">
        <v>47</v>
      </c>
      <c r="H94" s="0" t="s">
        <v>52</v>
      </c>
      <c r="I94" s="0" t="s">
        <v>895</v>
      </c>
      <c r="J94" s="0" t="s">
        <v>881</v>
      </c>
      <c r="K94" s="0" t="s">
        <v>852</v>
      </c>
      <c r="L94" s="0" t="s">
        <v>495</v>
      </c>
      <c r="M94" s="0" t="s">
        <v>53</v>
      </c>
      <c r="N94" s="0" t="s">
        <v>54</v>
      </c>
      <c r="O94" s="0" t="s">
        <v>493</v>
      </c>
      <c r="P94" s="0" t="s">
        <v>56</v>
      </c>
      <c r="Q94" s="0" t="s">
        <v>57</v>
      </c>
      <c r="R94" s="0" t="s">
        <v>58</v>
      </c>
      <c r="S94" s="0" t="s">
        <v>59</v>
      </c>
      <c r="T94" s="0" t="s">
        <v>494</v>
      </c>
      <c r="U94" s="0" t="s">
        <v>64</v>
      </c>
      <c r="V94" s="0" t="s">
        <v>36</v>
      </c>
      <c r="W94" s="0" t="s">
        <v>491</v>
      </c>
      <c r="X94" s="0" t="s">
        <v>492</v>
      </c>
    </row>
    <row r="95" customFormat="false" ht="12.8" hidden="true" customHeight="false" outlineLevel="0" collapsed="false">
      <c r="A95" s="0" t="s">
        <v>253</v>
      </c>
      <c r="B95" s="0" t="n">
        <v>39978631</v>
      </c>
      <c r="C95" s="0" t="n">
        <v>24393960</v>
      </c>
      <c r="D95" s="1" t="s">
        <v>255</v>
      </c>
      <c r="E95" s="0" t="s">
        <v>45</v>
      </c>
      <c r="F95" s="0" t="s">
        <v>46</v>
      </c>
      <c r="G95" s="0" t="s">
        <v>47</v>
      </c>
      <c r="H95" s="0" t="s">
        <v>52</v>
      </c>
      <c r="I95" s="0" t="s">
        <v>894</v>
      </c>
      <c r="J95" s="0" t="s">
        <v>881</v>
      </c>
      <c r="K95" s="0" t="s">
        <v>852</v>
      </c>
      <c r="L95" s="0" t="s">
        <v>259</v>
      </c>
      <c r="M95" s="0" t="s">
        <v>53</v>
      </c>
      <c r="N95" s="0" t="s">
        <v>54</v>
      </c>
      <c r="O95" s="0" t="s">
        <v>257</v>
      </c>
      <c r="P95" s="0" t="s">
        <v>56</v>
      </c>
      <c r="Q95" s="0" t="s">
        <v>57</v>
      </c>
      <c r="R95" s="0" t="s">
        <v>58</v>
      </c>
      <c r="S95" s="0" t="s">
        <v>59</v>
      </c>
      <c r="T95" s="0" t="s">
        <v>258</v>
      </c>
      <c r="U95" s="0" t="s">
        <v>64</v>
      </c>
      <c r="V95" s="0" t="s">
        <v>36</v>
      </c>
      <c r="W95" s="0" t="s">
        <v>254</v>
      </c>
      <c r="X95" s="0" t="s">
        <v>256</v>
      </c>
    </row>
    <row r="96" customFormat="false" ht="12.8" hidden="true" customHeight="false" outlineLevel="0" collapsed="false">
      <c r="A96" s="0" t="s">
        <v>260</v>
      </c>
      <c r="B96" s="0" t="n">
        <v>42568602</v>
      </c>
      <c r="C96" s="0" t="n">
        <v>25915173</v>
      </c>
      <c r="D96" s="1" t="s">
        <v>255</v>
      </c>
      <c r="E96" s="0" t="s">
        <v>45</v>
      </c>
      <c r="F96" s="0" t="s">
        <v>46</v>
      </c>
      <c r="G96" s="0" t="s">
        <v>47</v>
      </c>
      <c r="H96" s="0" t="s">
        <v>52</v>
      </c>
      <c r="I96" s="0" t="s">
        <v>880</v>
      </c>
      <c r="J96" s="0" t="s">
        <v>881</v>
      </c>
      <c r="K96" s="0" t="s">
        <v>852</v>
      </c>
      <c r="L96" s="0" t="s">
        <v>265</v>
      </c>
      <c r="M96" s="0" t="s">
        <v>53</v>
      </c>
      <c r="N96" s="0" t="s">
        <v>54</v>
      </c>
      <c r="O96" s="0" t="s">
        <v>263</v>
      </c>
      <c r="P96" s="0" t="s">
        <v>56</v>
      </c>
      <c r="Q96" s="0" t="s">
        <v>57</v>
      </c>
      <c r="R96" s="0" t="s">
        <v>58</v>
      </c>
      <c r="S96" s="0" t="s">
        <v>59</v>
      </c>
      <c r="T96" s="0" t="s">
        <v>264</v>
      </c>
      <c r="U96" s="0" t="s">
        <v>64</v>
      </c>
      <c r="V96" s="0" t="s">
        <v>36</v>
      </c>
      <c r="W96" s="0" t="s">
        <v>261</v>
      </c>
      <c r="X96" s="0" t="s">
        <v>262</v>
      </c>
    </row>
    <row r="97" customFormat="false" ht="12.8" hidden="true" customHeight="false" outlineLevel="0" collapsed="false">
      <c r="A97" s="0" t="s">
        <v>746</v>
      </c>
      <c r="B97" s="0" t="n">
        <v>24388234</v>
      </c>
      <c r="C97" s="0" t="n">
        <v>14845897</v>
      </c>
      <c r="D97" s="1" t="s">
        <v>255</v>
      </c>
      <c r="E97" s="0" t="s">
        <v>45</v>
      </c>
      <c r="F97" s="0" t="s">
        <v>46</v>
      </c>
      <c r="G97" s="0" t="s">
        <v>47</v>
      </c>
      <c r="H97" s="0" t="s">
        <v>52</v>
      </c>
      <c r="I97" s="0" t="s">
        <v>882</v>
      </c>
      <c r="J97" s="0" t="s">
        <v>881</v>
      </c>
      <c r="K97" s="0" t="s">
        <v>852</v>
      </c>
      <c r="L97" s="0" t="s">
        <v>750</v>
      </c>
      <c r="M97" s="0" t="s">
        <v>53</v>
      </c>
      <c r="N97" s="0" t="s">
        <v>54</v>
      </c>
      <c r="O97" s="0" t="s">
        <v>749</v>
      </c>
      <c r="P97" s="0" t="s">
        <v>56</v>
      </c>
      <c r="Q97" s="0" t="s">
        <v>57</v>
      </c>
      <c r="R97" s="0" t="s">
        <v>58</v>
      </c>
      <c r="S97" s="0" t="s">
        <v>59</v>
      </c>
      <c r="T97" s="0" t="s">
        <v>158</v>
      </c>
      <c r="U97" s="0" t="s">
        <v>64</v>
      </c>
      <c r="V97" s="0" t="s">
        <v>36</v>
      </c>
      <c r="W97" s="0" t="s">
        <v>747</v>
      </c>
      <c r="X97" s="0" t="s">
        <v>748</v>
      </c>
    </row>
    <row r="98" customFormat="false" ht="12.8" hidden="true" customHeight="false" outlineLevel="0" collapsed="false">
      <c r="A98" s="0" t="s">
        <v>751</v>
      </c>
      <c r="B98" s="0" t="n">
        <v>34534405</v>
      </c>
      <c r="C98" s="0" t="n">
        <v>21312533</v>
      </c>
      <c r="D98" s="1" t="s">
        <v>268</v>
      </c>
      <c r="E98" s="0" t="s">
        <v>45</v>
      </c>
      <c r="F98" s="0" t="s">
        <v>46</v>
      </c>
      <c r="G98" s="0" t="s">
        <v>47</v>
      </c>
      <c r="H98" s="0" t="s">
        <v>52</v>
      </c>
      <c r="I98" s="0" t="s">
        <v>899</v>
      </c>
      <c r="J98" s="0" t="s">
        <v>881</v>
      </c>
      <c r="K98" s="0" t="s">
        <v>852</v>
      </c>
      <c r="L98" s="0" t="s">
        <v>755</v>
      </c>
      <c r="M98" s="0" t="s">
        <v>53</v>
      </c>
      <c r="N98" s="0" t="s">
        <v>54</v>
      </c>
      <c r="O98" s="0" t="s">
        <v>754</v>
      </c>
      <c r="P98" s="0" t="s">
        <v>56</v>
      </c>
      <c r="Q98" s="0" t="s">
        <v>57</v>
      </c>
      <c r="R98" s="0" t="s">
        <v>58</v>
      </c>
      <c r="S98" s="0" t="s">
        <v>59</v>
      </c>
      <c r="T98" s="0" t="s">
        <v>194</v>
      </c>
      <c r="U98" s="0" t="s">
        <v>64</v>
      </c>
      <c r="V98" s="0" t="s">
        <v>36</v>
      </c>
      <c r="W98" s="0" t="s">
        <v>752</v>
      </c>
      <c r="X98" s="0" t="s">
        <v>753</v>
      </c>
    </row>
    <row r="99" customFormat="false" ht="12.8" hidden="true" customHeight="false" outlineLevel="0" collapsed="false">
      <c r="A99" s="0" t="s">
        <v>496</v>
      </c>
      <c r="B99" s="0" t="n">
        <v>22535561</v>
      </c>
      <c r="C99" s="0" t="n">
        <v>13974274</v>
      </c>
      <c r="D99" s="1" t="s">
        <v>268</v>
      </c>
      <c r="E99" s="0" t="s">
        <v>45</v>
      </c>
      <c r="F99" s="0" t="s">
        <v>46</v>
      </c>
      <c r="G99" s="0" t="s">
        <v>47</v>
      </c>
      <c r="H99" s="0" t="s">
        <v>52</v>
      </c>
      <c r="I99" s="0" t="s">
        <v>898</v>
      </c>
      <c r="J99" s="0" t="s">
        <v>881</v>
      </c>
      <c r="K99" s="0" t="s">
        <v>852</v>
      </c>
      <c r="L99" s="0" t="s">
        <v>501</v>
      </c>
      <c r="M99" s="0" t="s">
        <v>53</v>
      </c>
      <c r="N99" s="0" t="s">
        <v>54</v>
      </c>
      <c r="O99" s="0" t="s">
        <v>499</v>
      </c>
      <c r="P99" s="0" t="s">
        <v>56</v>
      </c>
      <c r="Q99" s="0" t="s">
        <v>57</v>
      </c>
      <c r="R99" s="0" t="s">
        <v>58</v>
      </c>
      <c r="S99" s="0" t="s">
        <v>59</v>
      </c>
      <c r="T99" s="0" t="s">
        <v>500</v>
      </c>
      <c r="U99" s="0" t="s">
        <v>64</v>
      </c>
      <c r="V99" s="0" t="s">
        <v>36</v>
      </c>
      <c r="W99" s="0" t="s">
        <v>497</v>
      </c>
      <c r="X99" s="0" t="s">
        <v>498</v>
      </c>
    </row>
    <row r="100" customFormat="false" ht="12.8" hidden="true" customHeight="false" outlineLevel="0" collapsed="false">
      <c r="A100" s="0" t="s">
        <v>756</v>
      </c>
      <c r="B100" s="0" t="n">
        <v>49010435</v>
      </c>
      <c r="C100" s="0" t="n">
        <v>30073860</v>
      </c>
      <c r="D100" s="1" t="s">
        <v>255</v>
      </c>
      <c r="E100" s="0" t="s">
        <v>45</v>
      </c>
      <c r="F100" s="0" t="s">
        <v>46</v>
      </c>
      <c r="G100" s="0" t="s">
        <v>47</v>
      </c>
      <c r="H100" s="0" t="s">
        <v>52</v>
      </c>
      <c r="I100" s="0" t="s">
        <v>893</v>
      </c>
      <c r="J100" s="0" t="s">
        <v>881</v>
      </c>
      <c r="K100" s="0" t="s">
        <v>852</v>
      </c>
      <c r="L100" s="0" t="s">
        <v>760</v>
      </c>
      <c r="M100" s="0" t="s">
        <v>53</v>
      </c>
      <c r="N100" s="0" t="s">
        <v>54</v>
      </c>
      <c r="O100" s="0" t="s">
        <v>759</v>
      </c>
      <c r="P100" s="0" t="s">
        <v>56</v>
      </c>
      <c r="Q100" s="0" t="s">
        <v>57</v>
      </c>
      <c r="R100" s="0" t="s">
        <v>58</v>
      </c>
      <c r="S100" s="0" t="s">
        <v>59</v>
      </c>
      <c r="T100" s="0" t="s">
        <v>448</v>
      </c>
      <c r="U100" s="0" t="s">
        <v>64</v>
      </c>
      <c r="V100" s="0" t="s">
        <v>36</v>
      </c>
      <c r="W100" s="0" t="s">
        <v>757</v>
      </c>
      <c r="X100" s="0" t="s">
        <v>758</v>
      </c>
    </row>
    <row r="101" customFormat="false" ht="12.8" hidden="true" customHeight="false" outlineLevel="0" collapsed="false">
      <c r="A101" s="0" t="s">
        <v>266</v>
      </c>
      <c r="B101" s="0" t="n">
        <v>35029217</v>
      </c>
      <c r="C101" s="0" t="n">
        <v>21244303</v>
      </c>
      <c r="D101" s="1" t="s">
        <v>268</v>
      </c>
      <c r="E101" s="0" t="s">
        <v>45</v>
      </c>
      <c r="F101" s="0" t="s">
        <v>46</v>
      </c>
      <c r="G101" s="0" t="s">
        <v>47</v>
      </c>
      <c r="H101" s="0" t="s">
        <v>52</v>
      </c>
      <c r="I101" s="0" t="s">
        <v>892</v>
      </c>
      <c r="J101" s="0" t="s">
        <v>881</v>
      </c>
      <c r="K101" s="0" t="s">
        <v>852</v>
      </c>
      <c r="L101" s="0" t="s">
        <v>271</v>
      </c>
      <c r="M101" s="0" t="s">
        <v>53</v>
      </c>
      <c r="N101" s="0" t="s">
        <v>54</v>
      </c>
      <c r="O101" s="0" t="s">
        <v>270</v>
      </c>
      <c r="P101" s="0" t="s">
        <v>56</v>
      </c>
      <c r="Q101" s="0" t="s">
        <v>57</v>
      </c>
      <c r="R101" s="0" t="s">
        <v>58</v>
      </c>
      <c r="S101" s="0" t="s">
        <v>59</v>
      </c>
      <c r="T101" s="0" t="s">
        <v>182</v>
      </c>
      <c r="U101" s="0" t="s">
        <v>64</v>
      </c>
      <c r="V101" s="0" t="s">
        <v>36</v>
      </c>
      <c r="W101" s="0" t="s">
        <v>267</v>
      </c>
      <c r="X101" s="0" t="s">
        <v>269</v>
      </c>
    </row>
    <row r="102" customFormat="false" ht="12.8" hidden="true" customHeight="false" outlineLevel="0" collapsed="false">
      <c r="A102" s="0" t="s">
        <v>272</v>
      </c>
      <c r="B102" s="0" t="n">
        <v>40336079</v>
      </c>
      <c r="C102" s="0" t="n">
        <v>23749993</v>
      </c>
      <c r="D102" s="1" t="s">
        <v>268</v>
      </c>
      <c r="E102" s="0" t="s">
        <v>45</v>
      </c>
      <c r="F102" s="0" t="s">
        <v>46</v>
      </c>
      <c r="G102" s="0" t="s">
        <v>47</v>
      </c>
      <c r="H102" s="0" t="s">
        <v>52</v>
      </c>
      <c r="I102" s="0" t="s">
        <v>897</v>
      </c>
      <c r="J102" s="0" t="s">
        <v>881</v>
      </c>
      <c r="K102" s="0" t="s">
        <v>852</v>
      </c>
      <c r="L102" s="0" t="s">
        <v>277</v>
      </c>
      <c r="M102" s="0" t="s">
        <v>53</v>
      </c>
      <c r="N102" s="0" t="s">
        <v>54</v>
      </c>
      <c r="O102" s="0" t="s">
        <v>275</v>
      </c>
      <c r="P102" s="0" t="s">
        <v>56</v>
      </c>
      <c r="Q102" s="0" t="s">
        <v>57</v>
      </c>
      <c r="R102" s="0" t="s">
        <v>58</v>
      </c>
      <c r="S102" s="0" t="s">
        <v>59</v>
      </c>
      <c r="T102" s="0" t="s">
        <v>276</v>
      </c>
      <c r="U102" s="0" t="s">
        <v>64</v>
      </c>
      <c r="V102" s="0" t="s">
        <v>36</v>
      </c>
      <c r="W102" s="0" t="s">
        <v>273</v>
      </c>
      <c r="X102" s="0" t="s">
        <v>274</v>
      </c>
    </row>
    <row r="103" customFormat="false" ht="12.8" hidden="true" customHeight="false" outlineLevel="0" collapsed="false">
      <c r="A103" s="0" t="s">
        <v>502</v>
      </c>
      <c r="B103" s="0" t="n">
        <v>99732478</v>
      </c>
      <c r="C103" s="0" t="n">
        <v>60846869</v>
      </c>
      <c r="D103" s="1" t="s">
        <v>291</v>
      </c>
      <c r="E103" s="0" t="s">
        <v>45</v>
      </c>
      <c r="F103" s="0" t="s">
        <v>46</v>
      </c>
      <c r="G103" s="0" t="s">
        <v>47</v>
      </c>
      <c r="H103" s="0" t="s">
        <v>52</v>
      </c>
      <c r="I103" s="0" t="s">
        <v>896</v>
      </c>
      <c r="J103" s="0" t="s">
        <v>871</v>
      </c>
      <c r="K103" s="0" t="s">
        <v>852</v>
      </c>
      <c r="L103" s="0" t="s">
        <v>506</v>
      </c>
      <c r="M103" s="0" t="s">
        <v>53</v>
      </c>
      <c r="N103" s="0" t="s">
        <v>54</v>
      </c>
      <c r="O103" s="0" t="s">
        <v>505</v>
      </c>
      <c r="P103" s="0" t="s">
        <v>56</v>
      </c>
      <c r="Q103" s="0" t="s">
        <v>57</v>
      </c>
      <c r="R103" s="0" t="s">
        <v>58</v>
      </c>
      <c r="S103" s="0" t="s">
        <v>59</v>
      </c>
      <c r="T103" s="0" t="s">
        <v>188</v>
      </c>
      <c r="U103" s="0" t="s">
        <v>64</v>
      </c>
      <c r="V103" s="0" t="s">
        <v>36</v>
      </c>
      <c r="W103" s="0" t="s">
        <v>503</v>
      </c>
      <c r="X103" s="0" t="s">
        <v>504</v>
      </c>
    </row>
    <row r="104" customFormat="false" ht="12.8" hidden="false" customHeight="false" outlineLevel="0" collapsed="false">
      <c r="A104" s="0" t="s">
        <v>821</v>
      </c>
      <c r="B104" s="0" t="n">
        <v>50885588</v>
      </c>
      <c r="C104" s="0" t="n">
        <v>31114023</v>
      </c>
      <c r="D104" s="1" t="s">
        <v>67</v>
      </c>
      <c r="E104" s="0" t="s">
        <v>45</v>
      </c>
      <c r="F104" s="0" t="s">
        <v>46</v>
      </c>
      <c r="G104" s="0" t="s">
        <v>47</v>
      </c>
      <c r="H104" s="0" t="s">
        <v>52</v>
      </c>
      <c r="I104" s="0" t="s">
        <v>902</v>
      </c>
      <c r="J104" s="0" t="s">
        <v>869</v>
      </c>
      <c r="K104" s="0" t="s">
        <v>852</v>
      </c>
      <c r="L104" s="0" t="s">
        <v>825</v>
      </c>
      <c r="M104" s="0" t="s">
        <v>53</v>
      </c>
      <c r="N104" s="0" t="s">
        <v>54</v>
      </c>
      <c r="O104" s="0" t="s">
        <v>824</v>
      </c>
      <c r="P104" s="0" t="s">
        <v>56</v>
      </c>
      <c r="Q104" s="0" t="s">
        <v>57</v>
      </c>
      <c r="R104" s="0" t="s">
        <v>58</v>
      </c>
      <c r="S104" s="0" t="s">
        <v>59</v>
      </c>
      <c r="T104" s="0" t="s">
        <v>584</v>
      </c>
      <c r="U104" s="0" t="s">
        <v>64</v>
      </c>
      <c r="V104" s="0" t="s">
        <v>36</v>
      </c>
      <c r="W104" s="0" t="s">
        <v>822</v>
      </c>
      <c r="X104" s="0" t="s">
        <v>823</v>
      </c>
    </row>
    <row r="105" customFormat="false" ht="12.8" hidden="true" customHeight="false" outlineLevel="0" collapsed="false">
      <c r="A105" s="0" t="s">
        <v>278</v>
      </c>
      <c r="B105" s="0" t="n">
        <v>36420775</v>
      </c>
      <c r="C105" s="0" t="n">
        <v>21339100</v>
      </c>
      <c r="D105" s="1" t="s">
        <v>40</v>
      </c>
      <c r="E105" s="0" t="s">
        <v>45</v>
      </c>
      <c r="F105" s="0" t="s">
        <v>46</v>
      </c>
      <c r="G105" s="0" t="s">
        <v>47</v>
      </c>
      <c r="H105" s="0" t="s">
        <v>52</v>
      </c>
      <c r="I105" s="0" t="s">
        <v>872</v>
      </c>
      <c r="J105" s="0" t="s">
        <v>871</v>
      </c>
      <c r="K105" s="0" t="s">
        <v>852</v>
      </c>
      <c r="L105" s="0" t="s">
        <v>282</v>
      </c>
      <c r="M105" s="0" t="s">
        <v>53</v>
      </c>
      <c r="N105" s="0" t="s">
        <v>54</v>
      </c>
      <c r="O105" s="0" t="s">
        <v>281</v>
      </c>
      <c r="P105" s="0" t="s">
        <v>56</v>
      </c>
      <c r="Q105" s="0" t="s">
        <v>57</v>
      </c>
      <c r="R105" s="0" t="s">
        <v>58</v>
      </c>
      <c r="S105" s="0" t="s">
        <v>59</v>
      </c>
      <c r="T105" s="0" t="s">
        <v>112</v>
      </c>
      <c r="U105" s="0" t="s">
        <v>64</v>
      </c>
      <c r="V105" s="0" t="s">
        <v>36</v>
      </c>
      <c r="W105" s="0" t="s">
        <v>279</v>
      </c>
      <c r="X105" s="0" t="s">
        <v>280</v>
      </c>
    </row>
    <row r="106" customFormat="false" ht="12.8" hidden="true" customHeight="false" outlineLevel="0" collapsed="false">
      <c r="A106" s="0" t="s">
        <v>507</v>
      </c>
      <c r="B106" s="0" t="n">
        <v>75396527</v>
      </c>
      <c r="C106" s="0" t="n">
        <v>46450201</v>
      </c>
      <c r="D106" s="1" t="s">
        <v>40</v>
      </c>
      <c r="E106" s="0" t="s">
        <v>45</v>
      </c>
      <c r="F106" s="0" t="s">
        <v>46</v>
      </c>
      <c r="G106" s="0" t="s">
        <v>47</v>
      </c>
      <c r="H106" s="0" t="s">
        <v>52</v>
      </c>
      <c r="I106" s="0" t="s">
        <v>870</v>
      </c>
      <c r="J106" s="0" t="s">
        <v>871</v>
      </c>
      <c r="K106" s="0" t="s">
        <v>852</v>
      </c>
      <c r="L106" s="0" t="s">
        <v>512</v>
      </c>
      <c r="M106" s="0" t="s">
        <v>53</v>
      </c>
      <c r="N106" s="0" t="s">
        <v>54</v>
      </c>
      <c r="O106" s="0" t="s">
        <v>510</v>
      </c>
      <c r="P106" s="0" t="s">
        <v>56</v>
      </c>
      <c r="Q106" s="0" t="s">
        <v>57</v>
      </c>
      <c r="R106" s="0" t="s">
        <v>58</v>
      </c>
      <c r="S106" s="0" t="s">
        <v>59</v>
      </c>
      <c r="T106" s="0" t="s">
        <v>511</v>
      </c>
      <c r="U106" s="0" t="s">
        <v>64</v>
      </c>
      <c r="V106" s="0" t="s">
        <v>36</v>
      </c>
      <c r="W106" s="0" t="s">
        <v>508</v>
      </c>
      <c r="X106" s="0" t="s">
        <v>509</v>
      </c>
    </row>
    <row r="107" customFormat="false" ht="12.8" hidden="true" customHeight="false" outlineLevel="0" collapsed="false">
      <c r="A107" s="0" t="s">
        <v>761</v>
      </c>
      <c r="B107" s="0" t="n">
        <v>87546626</v>
      </c>
      <c r="C107" s="0" t="n">
        <v>53631690</v>
      </c>
      <c r="D107" s="1" t="s">
        <v>40</v>
      </c>
      <c r="E107" s="0" t="s">
        <v>45</v>
      </c>
      <c r="F107" s="0" t="s">
        <v>46</v>
      </c>
      <c r="G107" s="0" t="s">
        <v>47</v>
      </c>
      <c r="H107" s="0" t="s">
        <v>52</v>
      </c>
      <c r="I107" s="0" t="s">
        <v>877</v>
      </c>
      <c r="J107" s="0" t="s">
        <v>871</v>
      </c>
      <c r="K107" s="0" t="s">
        <v>852</v>
      </c>
      <c r="L107" s="0" t="s">
        <v>765</v>
      </c>
      <c r="M107" s="0" t="s">
        <v>53</v>
      </c>
      <c r="N107" s="0" t="s">
        <v>54</v>
      </c>
      <c r="O107" s="0" t="s">
        <v>764</v>
      </c>
      <c r="P107" s="0" t="s">
        <v>56</v>
      </c>
      <c r="Q107" s="0" t="s">
        <v>57</v>
      </c>
      <c r="R107" s="0" t="s">
        <v>58</v>
      </c>
      <c r="S107" s="0" t="s">
        <v>59</v>
      </c>
      <c r="T107" s="0" t="s">
        <v>414</v>
      </c>
      <c r="U107" s="0" t="s">
        <v>64</v>
      </c>
      <c r="V107" s="0" t="s">
        <v>36</v>
      </c>
      <c r="W107" s="0" t="s">
        <v>762</v>
      </c>
      <c r="X107" s="0" t="s">
        <v>763</v>
      </c>
    </row>
    <row r="108" customFormat="false" ht="12.8" hidden="true" customHeight="false" outlineLevel="0" collapsed="false">
      <c r="A108" s="0" t="s">
        <v>283</v>
      </c>
      <c r="B108" s="0" t="n">
        <v>69244944</v>
      </c>
      <c r="C108" s="0" t="n">
        <v>46609797</v>
      </c>
      <c r="D108" s="1" t="s">
        <v>40</v>
      </c>
      <c r="E108" s="0" t="s">
        <v>45</v>
      </c>
      <c r="F108" s="0" t="s">
        <v>46</v>
      </c>
      <c r="G108" s="0" t="s">
        <v>47</v>
      </c>
      <c r="H108" s="0" t="s">
        <v>52</v>
      </c>
      <c r="I108" s="0" t="s">
        <v>876</v>
      </c>
      <c r="J108" s="0" t="s">
        <v>871</v>
      </c>
      <c r="K108" s="0" t="s">
        <v>852</v>
      </c>
      <c r="L108" s="0" t="s">
        <v>288</v>
      </c>
      <c r="M108" s="0" t="s">
        <v>53</v>
      </c>
      <c r="N108" s="0" t="s">
        <v>54</v>
      </c>
      <c r="O108" s="0" t="s">
        <v>286</v>
      </c>
      <c r="P108" s="0" t="s">
        <v>56</v>
      </c>
      <c r="Q108" s="0" t="s">
        <v>57</v>
      </c>
      <c r="R108" s="0" t="s">
        <v>58</v>
      </c>
      <c r="S108" s="0" t="s">
        <v>59</v>
      </c>
      <c r="T108" s="0" t="s">
        <v>287</v>
      </c>
      <c r="U108" s="0" t="s">
        <v>64</v>
      </c>
      <c r="V108" s="0" t="s">
        <v>36</v>
      </c>
      <c r="W108" s="0" t="s">
        <v>284</v>
      </c>
      <c r="X108" s="0" t="s">
        <v>285</v>
      </c>
    </row>
    <row r="109" customFormat="false" ht="12.8" hidden="true" customHeight="false" outlineLevel="0" collapsed="false">
      <c r="A109" s="0" t="s">
        <v>513</v>
      </c>
      <c r="B109" s="0" t="n">
        <v>80803169</v>
      </c>
      <c r="C109" s="0" t="n">
        <v>49367684</v>
      </c>
      <c r="D109" s="1" t="s">
        <v>291</v>
      </c>
      <c r="E109" s="0" t="s">
        <v>45</v>
      </c>
      <c r="F109" s="0" t="s">
        <v>46</v>
      </c>
      <c r="G109" s="0" t="s">
        <v>47</v>
      </c>
      <c r="H109" s="0" t="s">
        <v>52</v>
      </c>
      <c r="I109" s="0" t="s">
        <v>875</v>
      </c>
      <c r="J109" s="0" t="s">
        <v>871</v>
      </c>
      <c r="K109" s="0" t="s">
        <v>852</v>
      </c>
      <c r="L109" s="0" t="s">
        <v>517</v>
      </c>
      <c r="M109" s="0" t="s">
        <v>53</v>
      </c>
      <c r="N109" s="0" t="s">
        <v>54</v>
      </c>
      <c r="O109" s="0" t="s">
        <v>516</v>
      </c>
      <c r="P109" s="0" t="s">
        <v>56</v>
      </c>
      <c r="Q109" s="0" t="s">
        <v>57</v>
      </c>
      <c r="R109" s="0" t="s">
        <v>58</v>
      </c>
      <c r="S109" s="0" t="s">
        <v>59</v>
      </c>
      <c r="T109" s="0" t="s">
        <v>408</v>
      </c>
      <c r="U109" s="0" t="s">
        <v>64</v>
      </c>
      <c r="V109" s="0" t="s">
        <v>36</v>
      </c>
      <c r="W109" s="0" t="s">
        <v>514</v>
      </c>
      <c r="X109" s="0" t="s">
        <v>515</v>
      </c>
    </row>
    <row r="110" customFormat="false" ht="12.8" hidden="true" customHeight="false" outlineLevel="0" collapsed="false">
      <c r="A110" s="0" t="s">
        <v>518</v>
      </c>
      <c r="B110" s="0" t="n">
        <v>90636082</v>
      </c>
      <c r="C110" s="0" t="n">
        <v>57651408</v>
      </c>
      <c r="D110" s="1" t="s">
        <v>291</v>
      </c>
      <c r="E110" s="0" t="s">
        <v>45</v>
      </c>
      <c r="F110" s="0" t="s">
        <v>46</v>
      </c>
      <c r="G110" s="0" t="s">
        <v>47</v>
      </c>
      <c r="H110" s="0" t="s">
        <v>52</v>
      </c>
      <c r="I110" s="0" t="s">
        <v>874</v>
      </c>
      <c r="J110" s="0" t="s">
        <v>871</v>
      </c>
      <c r="K110" s="0" t="s">
        <v>852</v>
      </c>
      <c r="L110" s="0" t="s">
        <v>522</v>
      </c>
      <c r="M110" s="0" t="s">
        <v>53</v>
      </c>
      <c r="N110" s="0" t="s">
        <v>54</v>
      </c>
      <c r="O110" s="0" t="s">
        <v>521</v>
      </c>
      <c r="P110" s="0" t="s">
        <v>56</v>
      </c>
      <c r="Q110" s="0" t="s">
        <v>57</v>
      </c>
      <c r="R110" s="0" t="s">
        <v>58</v>
      </c>
      <c r="S110" s="0" t="s">
        <v>59</v>
      </c>
      <c r="T110" s="0" t="s">
        <v>120</v>
      </c>
      <c r="U110" s="0" t="s">
        <v>64</v>
      </c>
      <c r="V110" s="0" t="s">
        <v>36</v>
      </c>
      <c r="W110" s="0" t="s">
        <v>519</v>
      </c>
      <c r="X110" s="0" t="s">
        <v>520</v>
      </c>
    </row>
    <row r="111" customFormat="false" ht="12.8" hidden="true" customHeight="false" outlineLevel="0" collapsed="false">
      <c r="A111" s="0" t="s">
        <v>801</v>
      </c>
      <c r="B111" s="0" t="n">
        <v>30868595</v>
      </c>
      <c r="C111" s="0" t="n">
        <v>19482887</v>
      </c>
      <c r="D111" s="1" t="s">
        <v>291</v>
      </c>
      <c r="E111" s="0" t="s">
        <v>45</v>
      </c>
      <c r="F111" s="0" t="s">
        <v>46</v>
      </c>
      <c r="G111" s="0" t="s">
        <v>47</v>
      </c>
      <c r="H111" s="0" t="s">
        <v>52</v>
      </c>
      <c r="I111" s="0" t="s">
        <v>900</v>
      </c>
      <c r="J111" s="0" t="s">
        <v>871</v>
      </c>
      <c r="K111" s="0" t="s">
        <v>852</v>
      </c>
      <c r="L111" s="0" t="s">
        <v>805</v>
      </c>
      <c r="M111" s="0" t="s">
        <v>53</v>
      </c>
      <c r="N111" s="0" t="s">
        <v>54</v>
      </c>
      <c r="O111" s="0" t="s">
        <v>804</v>
      </c>
      <c r="P111" s="0" t="s">
        <v>56</v>
      </c>
      <c r="Q111" s="0" t="s">
        <v>57</v>
      </c>
      <c r="R111" s="0" t="s">
        <v>58</v>
      </c>
      <c r="S111" s="0" t="s">
        <v>59</v>
      </c>
      <c r="T111" s="0" t="s">
        <v>454</v>
      </c>
      <c r="U111" s="0" t="s">
        <v>64</v>
      </c>
      <c r="V111" s="0" t="s">
        <v>36</v>
      </c>
      <c r="W111" s="0" t="s">
        <v>802</v>
      </c>
      <c r="X111" s="0" t="s">
        <v>803</v>
      </c>
    </row>
    <row r="112" customFormat="false" ht="12.8" hidden="true" customHeight="false" outlineLevel="0" collapsed="false">
      <c r="A112" s="0" t="s">
        <v>289</v>
      </c>
      <c r="B112" s="0" t="n">
        <v>75476426</v>
      </c>
      <c r="C112" s="0" t="n">
        <v>45839094</v>
      </c>
      <c r="D112" s="1" t="s">
        <v>291</v>
      </c>
      <c r="E112" s="0" t="s">
        <v>45</v>
      </c>
      <c r="F112" s="0" t="s">
        <v>46</v>
      </c>
      <c r="G112" s="0" t="s">
        <v>47</v>
      </c>
      <c r="H112" s="0" t="s">
        <v>52</v>
      </c>
      <c r="I112" s="0" t="s">
        <v>901</v>
      </c>
      <c r="J112" s="0" t="s">
        <v>871</v>
      </c>
      <c r="K112" s="0" t="s">
        <v>852</v>
      </c>
      <c r="L112" s="0" t="s">
        <v>294</v>
      </c>
      <c r="M112" s="0" t="s">
        <v>53</v>
      </c>
      <c r="N112" s="0" t="s">
        <v>54</v>
      </c>
      <c r="O112" s="0" t="s">
        <v>293</v>
      </c>
      <c r="P112" s="0" t="s">
        <v>56</v>
      </c>
      <c r="Q112" s="0" t="s">
        <v>57</v>
      </c>
      <c r="R112" s="0" t="s">
        <v>58</v>
      </c>
      <c r="S112" s="0" t="s">
        <v>59</v>
      </c>
      <c r="T112" s="0" t="s">
        <v>200</v>
      </c>
      <c r="U112" s="0" t="s">
        <v>64</v>
      </c>
      <c r="V112" s="0" t="s">
        <v>36</v>
      </c>
      <c r="W112" s="0" t="s">
        <v>290</v>
      </c>
      <c r="X112" s="0" t="s">
        <v>292</v>
      </c>
    </row>
    <row r="113" customFormat="false" ht="12.8" hidden="false" customHeight="false" outlineLevel="0" collapsed="false">
      <c r="A113" s="0" t="s">
        <v>295</v>
      </c>
      <c r="B113" s="0" t="n">
        <v>211483673</v>
      </c>
      <c r="C113" s="0" t="n">
        <v>115101952</v>
      </c>
      <c r="D113" s="1" t="s">
        <v>297</v>
      </c>
      <c r="E113" s="0" t="s">
        <v>298</v>
      </c>
      <c r="F113" s="0" t="s">
        <v>299</v>
      </c>
      <c r="G113" s="0" t="s">
        <v>69</v>
      </c>
      <c r="H113" s="0" t="s">
        <v>71</v>
      </c>
      <c r="I113" s="0" t="s">
        <v>302</v>
      </c>
      <c r="J113" s="0" t="s">
        <v>851</v>
      </c>
      <c r="K113" s="0" t="s">
        <v>850</v>
      </c>
      <c r="L113" s="0" t="s">
        <v>303</v>
      </c>
      <c r="M113" s="0" t="s">
        <v>53</v>
      </c>
      <c r="N113" s="0" t="s">
        <v>72</v>
      </c>
      <c r="O113" s="0" t="s">
        <v>301</v>
      </c>
      <c r="P113" s="0" t="s">
        <v>56</v>
      </c>
      <c r="Q113" s="0" t="s">
        <v>57</v>
      </c>
      <c r="R113" s="0" t="s">
        <v>58</v>
      </c>
      <c r="S113" s="0" t="s">
        <v>59</v>
      </c>
      <c r="T113" s="0" t="s">
        <v>302</v>
      </c>
      <c r="U113" s="0" t="s">
        <v>64</v>
      </c>
      <c r="V113" s="0" t="s">
        <v>36</v>
      </c>
      <c r="W113" s="0" t="s">
        <v>296</v>
      </c>
      <c r="X113" s="0" t="s">
        <v>300</v>
      </c>
    </row>
    <row r="114" customFormat="false" ht="12.8" hidden="false" customHeight="false" outlineLevel="0" collapsed="false">
      <c r="A114" s="0" t="s">
        <v>523</v>
      </c>
      <c r="B114" s="0" t="n">
        <v>137388400</v>
      </c>
      <c r="C114" s="0" t="n">
        <v>74853707</v>
      </c>
      <c r="D114" s="1" t="s">
        <v>297</v>
      </c>
      <c r="E114" s="0" t="s">
        <v>298</v>
      </c>
      <c r="F114" s="0" t="s">
        <v>299</v>
      </c>
      <c r="G114" s="0" t="s">
        <v>69</v>
      </c>
      <c r="H114" s="0" t="s">
        <v>71</v>
      </c>
      <c r="I114" s="0" t="s">
        <v>527</v>
      </c>
      <c r="J114" s="0" t="s">
        <v>851</v>
      </c>
      <c r="K114" s="0" t="s">
        <v>850</v>
      </c>
      <c r="L114" s="0" t="s">
        <v>528</v>
      </c>
      <c r="M114" s="0" t="s">
        <v>53</v>
      </c>
      <c r="N114" s="0" t="s">
        <v>72</v>
      </c>
      <c r="O114" s="0" t="s">
        <v>526</v>
      </c>
      <c r="P114" s="0" t="s">
        <v>56</v>
      </c>
      <c r="Q114" s="0" t="s">
        <v>57</v>
      </c>
      <c r="R114" s="0" t="s">
        <v>58</v>
      </c>
      <c r="S114" s="0" t="s">
        <v>59</v>
      </c>
      <c r="T114" s="0" t="s">
        <v>527</v>
      </c>
      <c r="U114" s="0" t="s">
        <v>64</v>
      </c>
      <c r="V114" s="0" t="s">
        <v>36</v>
      </c>
      <c r="W114" s="0" t="s">
        <v>524</v>
      </c>
      <c r="X114" s="0" t="s">
        <v>525</v>
      </c>
    </row>
    <row r="115" s="3" customFormat="true" ht="12.8" hidden="false" customHeight="false" outlineLevel="0" collapsed="false">
      <c r="A115" s="3" t="s">
        <v>529</v>
      </c>
      <c r="B115" s="3" t="n">
        <v>146076563</v>
      </c>
      <c r="C115" s="3" t="n">
        <v>79023066</v>
      </c>
      <c r="D115" s="4" t="s">
        <v>297</v>
      </c>
      <c r="E115" s="3" t="s">
        <v>298</v>
      </c>
      <c r="F115" s="3" t="s">
        <v>299</v>
      </c>
      <c r="G115" s="3" t="s">
        <v>69</v>
      </c>
      <c r="H115" s="3" t="s">
        <v>71</v>
      </c>
      <c r="I115" s="3" t="s">
        <v>533</v>
      </c>
      <c r="J115" s="3" t="s">
        <v>851</v>
      </c>
      <c r="K115" s="3" t="s">
        <v>850</v>
      </c>
      <c r="L115" s="3" t="s">
        <v>534</v>
      </c>
      <c r="M115" s="3" t="s">
        <v>53</v>
      </c>
      <c r="N115" s="3" t="s">
        <v>72</v>
      </c>
      <c r="O115" s="3" t="s">
        <v>532</v>
      </c>
      <c r="P115" s="3" t="s">
        <v>56</v>
      </c>
      <c r="Q115" s="3" t="s">
        <v>57</v>
      </c>
      <c r="R115" s="3" t="s">
        <v>58</v>
      </c>
      <c r="S115" s="3" t="s">
        <v>59</v>
      </c>
      <c r="T115" s="3" t="s">
        <v>533</v>
      </c>
      <c r="U115" s="3" t="s">
        <v>64</v>
      </c>
      <c r="V115" s="3" t="s">
        <v>36</v>
      </c>
      <c r="W115" s="3" t="s">
        <v>530</v>
      </c>
      <c r="X115" s="3" t="s">
        <v>531</v>
      </c>
    </row>
    <row r="116" customFormat="false" ht="12.8" hidden="false" customHeight="false" outlineLevel="0" collapsed="false">
      <c r="A116" s="0" t="s">
        <v>304</v>
      </c>
      <c r="B116" s="0" t="n">
        <v>38346817</v>
      </c>
      <c r="C116" s="0" t="n">
        <v>21921935</v>
      </c>
      <c r="D116" s="1" t="s">
        <v>297</v>
      </c>
      <c r="E116" s="0" t="s">
        <v>298</v>
      </c>
      <c r="F116" s="0" t="s">
        <v>299</v>
      </c>
      <c r="G116" s="0" t="s">
        <v>69</v>
      </c>
      <c r="H116" s="0" t="s">
        <v>71</v>
      </c>
      <c r="I116" s="0" t="s">
        <v>308</v>
      </c>
      <c r="J116" s="0" t="s">
        <v>851</v>
      </c>
      <c r="K116" s="0" t="s">
        <v>850</v>
      </c>
      <c r="L116" s="0" t="s">
        <v>309</v>
      </c>
      <c r="M116" s="0" t="s">
        <v>53</v>
      </c>
      <c r="N116" s="0" t="s">
        <v>72</v>
      </c>
      <c r="O116" s="0" t="s">
        <v>307</v>
      </c>
      <c r="P116" s="0" t="s">
        <v>56</v>
      </c>
      <c r="Q116" s="0" t="s">
        <v>57</v>
      </c>
      <c r="R116" s="0" t="s">
        <v>58</v>
      </c>
      <c r="S116" s="0" t="s">
        <v>59</v>
      </c>
      <c r="T116" s="0" t="s">
        <v>308</v>
      </c>
      <c r="U116" s="0" t="s">
        <v>64</v>
      </c>
      <c r="V116" s="0" t="s">
        <v>36</v>
      </c>
      <c r="W116" s="0" t="s">
        <v>305</v>
      </c>
      <c r="X116" s="0" t="s">
        <v>306</v>
      </c>
    </row>
    <row r="117" s="3" customFormat="true" ht="12.8" hidden="false" customHeight="false" outlineLevel="0" collapsed="false">
      <c r="A117" s="3" t="s">
        <v>766</v>
      </c>
      <c r="B117" s="3" t="n">
        <v>48504287</v>
      </c>
      <c r="C117" s="3" t="n">
        <v>29451352</v>
      </c>
      <c r="D117" s="4" t="s">
        <v>204</v>
      </c>
      <c r="E117" s="3" t="s">
        <v>45</v>
      </c>
      <c r="F117" s="3" t="s">
        <v>46</v>
      </c>
      <c r="G117" s="3" t="s">
        <v>47</v>
      </c>
      <c r="H117" s="3" t="s">
        <v>52</v>
      </c>
      <c r="I117" s="3" t="s">
        <v>873</v>
      </c>
      <c r="J117" s="3" t="s">
        <v>869</v>
      </c>
      <c r="K117" s="3" t="s">
        <v>852</v>
      </c>
      <c r="L117" s="3" t="s">
        <v>770</v>
      </c>
      <c r="M117" s="3" t="s">
        <v>53</v>
      </c>
      <c r="N117" s="3" t="s">
        <v>54</v>
      </c>
      <c r="O117" s="3" t="s">
        <v>769</v>
      </c>
      <c r="P117" s="3" t="s">
        <v>56</v>
      </c>
      <c r="Q117" s="3" t="s">
        <v>57</v>
      </c>
      <c r="R117" s="3" t="s">
        <v>58</v>
      </c>
      <c r="S117" s="3" t="s">
        <v>59</v>
      </c>
      <c r="T117" s="3" t="s">
        <v>679</v>
      </c>
      <c r="U117" s="3" t="s">
        <v>64</v>
      </c>
      <c r="V117" s="3" t="s">
        <v>36</v>
      </c>
      <c r="W117" s="3" t="s">
        <v>767</v>
      </c>
      <c r="X117" s="3" t="s">
        <v>768</v>
      </c>
    </row>
    <row r="118" s="3" customFormat="true" ht="12.8" hidden="false" customHeight="false" outlineLevel="0" collapsed="false">
      <c r="A118" s="3" t="s">
        <v>535</v>
      </c>
      <c r="B118" s="3" t="n">
        <v>139329057</v>
      </c>
      <c r="C118" s="3" t="n">
        <v>75495325</v>
      </c>
      <c r="D118" s="4" t="s">
        <v>297</v>
      </c>
      <c r="E118" s="3" t="s">
        <v>298</v>
      </c>
      <c r="F118" s="3" t="s">
        <v>299</v>
      </c>
      <c r="G118" s="3" t="s">
        <v>69</v>
      </c>
      <c r="H118" s="3" t="s">
        <v>71</v>
      </c>
      <c r="I118" s="3" t="s">
        <v>539</v>
      </c>
      <c r="J118" s="3" t="s">
        <v>851</v>
      </c>
      <c r="K118" s="3" t="s">
        <v>850</v>
      </c>
      <c r="L118" s="3" t="s">
        <v>540</v>
      </c>
      <c r="M118" s="3" t="s">
        <v>53</v>
      </c>
      <c r="N118" s="3" t="s">
        <v>72</v>
      </c>
      <c r="O118" s="3" t="s">
        <v>538</v>
      </c>
      <c r="P118" s="3" t="s">
        <v>56</v>
      </c>
      <c r="Q118" s="3" t="s">
        <v>57</v>
      </c>
      <c r="R118" s="3" t="s">
        <v>58</v>
      </c>
      <c r="S118" s="3" t="s">
        <v>59</v>
      </c>
      <c r="T118" s="3" t="s">
        <v>539</v>
      </c>
      <c r="U118" s="3" t="s">
        <v>64</v>
      </c>
      <c r="V118" s="3" t="s">
        <v>36</v>
      </c>
      <c r="W118" s="3" t="s">
        <v>536</v>
      </c>
      <c r="X118" s="3" t="s">
        <v>537</v>
      </c>
    </row>
    <row r="119" customFormat="false" ht="12.8" hidden="true" customHeight="false" outlineLevel="0" collapsed="false">
      <c r="A119" s="0" t="s">
        <v>541</v>
      </c>
      <c r="B119" s="0" t="n">
        <v>29654557</v>
      </c>
      <c r="C119" s="0" t="n">
        <v>18025222</v>
      </c>
      <c r="D119" s="1" t="s">
        <v>217</v>
      </c>
      <c r="E119" s="0" t="s">
        <v>45</v>
      </c>
      <c r="F119" s="0" t="s">
        <v>46</v>
      </c>
      <c r="G119" s="0" t="s">
        <v>47</v>
      </c>
      <c r="H119" s="0" t="s">
        <v>52</v>
      </c>
      <c r="I119" s="0" t="s">
        <v>903</v>
      </c>
      <c r="J119" s="0" t="s">
        <v>854</v>
      </c>
      <c r="K119" s="0" t="s">
        <v>852</v>
      </c>
      <c r="L119" s="0" t="s">
        <v>546</v>
      </c>
      <c r="M119" s="0" t="s">
        <v>53</v>
      </c>
      <c r="N119" s="0" t="s">
        <v>54</v>
      </c>
      <c r="O119" s="0" t="s">
        <v>544</v>
      </c>
      <c r="P119" s="0" t="s">
        <v>56</v>
      </c>
      <c r="Q119" s="0" t="s">
        <v>57</v>
      </c>
      <c r="R119" s="0" t="s">
        <v>58</v>
      </c>
      <c r="S119" s="0" t="s">
        <v>59</v>
      </c>
      <c r="T119" s="0" t="s">
        <v>545</v>
      </c>
      <c r="U119" s="0" t="s">
        <v>64</v>
      </c>
      <c r="V119" s="0" t="s">
        <v>36</v>
      </c>
      <c r="W119" s="0" t="s">
        <v>542</v>
      </c>
      <c r="X119" s="0" t="s">
        <v>543</v>
      </c>
    </row>
    <row r="120" customFormat="false" ht="12.8" hidden="true" customHeight="false" outlineLevel="0" collapsed="false">
      <c r="A120" s="0" t="s">
        <v>310</v>
      </c>
      <c r="B120" s="0" t="n">
        <v>60016133</v>
      </c>
      <c r="C120" s="0" t="n">
        <v>36628751</v>
      </c>
      <c r="D120" s="1" t="s">
        <v>217</v>
      </c>
      <c r="E120" s="0" t="s">
        <v>45</v>
      </c>
      <c r="F120" s="0" t="s">
        <v>46</v>
      </c>
      <c r="G120" s="0" t="s">
        <v>47</v>
      </c>
      <c r="H120" s="0" t="s">
        <v>52</v>
      </c>
      <c r="I120" s="0" t="s">
        <v>904</v>
      </c>
      <c r="J120" s="0" t="s">
        <v>854</v>
      </c>
      <c r="K120" s="0" t="s">
        <v>852</v>
      </c>
      <c r="L120" s="0" t="s">
        <v>315</v>
      </c>
      <c r="M120" s="0" t="s">
        <v>53</v>
      </c>
      <c r="N120" s="0" t="s">
        <v>54</v>
      </c>
      <c r="O120" s="0" t="s">
        <v>313</v>
      </c>
      <c r="P120" s="0" t="s">
        <v>56</v>
      </c>
      <c r="Q120" s="0" t="s">
        <v>57</v>
      </c>
      <c r="R120" s="0" t="s">
        <v>58</v>
      </c>
      <c r="S120" s="0" t="s">
        <v>59</v>
      </c>
      <c r="T120" s="0" t="s">
        <v>314</v>
      </c>
      <c r="U120" s="0" t="s">
        <v>64</v>
      </c>
      <c r="V120" s="0" t="s">
        <v>36</v>
      </c>
      <c r="W120" s="0" t="s">
        <v>311</v>
      </c>
      <c r="X120" s="0" t="s">
        <v>312</v>
      </c>
    </row>
    <row r="121" customFormat="false" ht="12.8" hidden="true" customHeight="false" outlineLevel="0" collapsed="false">
      <c r="A121" s="0" t="s">
        <v>547</v>
      </c>
      <c r="B121" s="0" t="n">
        <v>51380976</v>
      </c>
      <c r="C121" s="0" t="n">
        <v>31490789</v>
      </c>
      <c r="D121" s="1" t="s">
        <v>217</v>
      </c>
      <c r="E121" s="0" t="s">
        <v>45</v>
      </c>
      <c r="F121" s="0" t="s">
        <v>46</v>
      </c>
      <c r="G121" s="0" t="s">
        <v>47</v>
      </c>
      <c r="H121" s="0" t="s">
        <v>52</v>
      </c>
      <c r="I121" s="0" t="s">
        <v>905</v>
      </c>
      <c r="J121" s="0" t="s">
        <v>854</v>
      </c>
      <c r="K121" s="0" t="s">
        <v>852</v>
      </c>
      <c r="L121" s="0" t="s">
        <v>551</v>
      </c>
      <c r="M121" s="0" t="s">
        <v>53</v>
      </c>
      <c r="N121" s="0" t="s">
        <v>54</v>
      </c>
      <c r="O121" s="0" t="s">
        <v>550</v>
      </c>
      <c r="P121" s="0" t="s">
        <v>56</v>
      </c>
      <c r="Q121" s="0" t="s">
        <v>57</v>
      </c>
      <c r="R121" s="0" t="s">
        <v>58</v>
      </c>
      <c r="S121" s="0" t="s">
        <v>59</v>
      </c>
      <c r="T121" s="0" t="s">
        <v>338</v>
      </c>
      <c r="U121" s="0" t="s">
        <v>64</v>
      </c>
      <c r="V121" s="0" t="s">
        <v>36</v>
      </c>
      <c r="W121" s="0" t="s">
        <v>548</v>
      </c>
      <c r="X121" s="0" t="s">
        <v>549</v>
      </c>
    </row>
    <row r="122" customFormat="false" ht="12.8" hidden="false" customHeight="false" outlineLevel="0" collapsed="false">
      <c r="A122" s="0" t="s">
        <v>316</v>
      </c>
      <c r="B122" s="0" t="n">
        <v>29637081</v>
      </c>
      <c r="C122" s="0" t="n">
        <v>18623190</v>
      </c>
      <c r="D122" s="1" t="s">
        <v>204</v>
      </c>
      <c r="E122" s="0" t="s">
        <v>45</v>
      </c>
      <c r="F122" s="0" t="s">
        <v>46</v>
      </c>
      <c r="G122" s="0" t="s">
        <v>47</v>
      </c>
      <c r="H122" s="0" t="s">
        <v>52</v>
      </c>
      <c r="I122" s="0" t="s">
        <v>878</v>
      </c>
      <c r="J122" s="0" t="s">
        <v>869</v>
      </c>
      <c r="K122" s="0" t="s">
        <v>852</v>
      </c>
      <c r="L122" s="0" t="s">
        <v>321</v>
      </c>
      <c r="M122" s="0" t="s">
        <v>53</v>
      </c>
      <c r="N122" s="0" t="s">
        <v>54</v>
      </c>
      <c r="O122" s="0" t="s">
        <v>319</v>
      </c>
      <c r="P122" s="0" t="s">
        <v>56</v>
      </c>
      <c r="Q122" s="0" t="s">
        <v>57</v>
      </c>
      <c r="R122" s="0" t="s">
        <v>58</v>
      </c>
      <c r="S122" s="0" t="s">
        <v>59</v>
      </c>
      <c r="T122" s="0" t="s">
        <v>320</v>
      </c>
      <c r="U122" s="0" t="s">
        <v>64</v>
      </c>
      <c r="V122" s="0" t="s">
        <v>36</v>
      </c>
      <c r="W122" s="0" t="s">
        <v>317</v>
      </c>
      <c r="X122" s="0" t="s">
        <v>318</v>
      </c>
    </row>
    <row r="123" customFormat="false" ht="12.8" hidden="false" customHeight="false" outlineLevel="0" collapsed="false">
      <c r="A123" s="0" t="s">
        <v>771</v>
      </c>
      <c r="B123" s="0" t="n">
        <v>73115550</v>
      </c>
      <c r="C123" s="0" t="n">
        <v>45174749</v>
      </c>
      <c r="D123" s="1" t="s">
        <v>204</v>
      </c>
      <c r="E123" s="0" t="s">
        <v>45</v>
      </c>
      <c r="F123" s="0" t="s">
        <v>46</v>
      </c>
      <c r="G123" s="0" t="s">
        <v>47</v>
      </c>
      <c r="H123" s="0" t="s">
        <v>52</v>
      </c>
      <c r="I123" s="0" t="s">
        <v>879</v>
      </c>
      <c r="J123" s="0" t="s">
        <v>869</v>
      </c>
      <c r="K123" s="0" t="s">
        <v>852</v>
      </c>
      <c r="L123" s="0" t="s">
        <v>775</v>
      </c>
      <c r="M123" s="0" t="s">
        <v>53</v>
      </c>
      <c r="N123" s="0" t="s">
        <v>54</v>
      </c>
      <c r="O123" s="0" t="s">
        <v>774</v>
      </c>
      <c r="P123" s="0" t="s">
        <v>56</v>
      </c>
      <c r="Q123" s="0" t="s">
        <v>57</v>
      </c>
      <c r="R123" s="0" t="s">
        <v>58</v>
      </c>
      <c r="S123" s="0" t="s">
        <v>59</v>
      </c>
      <c r="T123" s="0" t="s">
        <v>127</v>
      </c>
      <c r="U123" s="0" t="s">
        <v>64</v>
      </c>
      <c r="V123" s="0" t="s">
        <v>36</v>
      </c>
      <c r="W123" s="0" t="s">
        <v>772</v>
      </c>
      <c r="X123" s="0" t="s">
        <v>773</v>
      </c>
    </row>
    <row r="124" customFormat="false" ht="12.8" hidden="false" customHeight="false" outlineLevel="0" collapsed="false">
      <c r="A124" s="0" t="s">
        <v>552</v>
      </c>
      <c r="B124" s="0" t="n">
        <v>39161955</v>
      </c>
      <c r="C124" s="0" t="n">
        <v>23905567</v>
      </c>
      <c r="D124" s="1" t="s">
        <v>67</v>
      </c>
      <c r="E124" s="0" t="s">
        <v>45</v>
      </c>
      <c r="F124" s="0" t="s">
        <v>46</v>
      </c>
      <c r="G124" s="0" t="s">
        <v>47</v>
      </c>
      <c r="H124" s="0" t="s">
        <v>52</v>
      </c>
      <c r="I124" s="0" t="s">
        <v>906</v>
      </c>
      <c r="J124" s="0" t="s">
        <v>869</v>
      </c>
      <c r="K124" s="0" t="s">
        <v>852</v>
      </c>
      <c r="L124" s="0" t="s">
        <v>557</v>
      </c>
      <c r="M124" s="0" t="s">
        <v>53</v>
      </c>
      <c r="N124" s="0" t="s">
        <v>54</v>
      </c>
      <c r="O124" s="0" t="s">
        <v>555</v>
      </c>
      <c r="P124" s="0" t="s">
        <v>56</v>
      </c>
      <c r="Q124" s="0" t="s">
        <v>57</v>
      </c>
      <c r="R124" s="0" t="s">
        <v>58</v>
      </c>
      <c r="S124" s="0" t="s">
        <v>59</v>
      </c>
      <c r="T124" s="0" t="s">
        <v>556</v>
      </c>
      <c r="U124" s="0" t="s">
        <v>64</v>
      </c>
      <c r="V124" s="0" t="s">
        <v>36</v>
      </c>
      <c r="W124" s="0" t="s">
        <v>553</v>
      </c>
      <c r="X124" s="0" t="s">
        <v>554</v>
      </c>
    </row>
    <row r="125" customFormat="false" ht="12.8" hidden="false" customHeight="false" outlineLevel="0" collapsed="false">
      <c r="A125" s="0" t="s">
        <v>558</v>
      </c>
      <c r="B125" s="0" t="n">
        <v>32954255</v>
      </c>
      <c r="C125" s="0" t="n">
        <v>20273839</v>
      </c>
      <c r="D125" s="1" t="s">
        <v>67</v>
      </c>
      <c r="E125" s="0" t="s">
        <v>45</v>
      </c>
      <c r="F125" s="0" t="s">
        <v>46</v>
      </c>
      <c r="G125" s="0" t="s">
        <v>47</v>
      </c>
      <c r="H125" s="0" t="s">
        <v>52</v>
      </c>
      <c r="I125" s="0" t="s">
        <v>907</v>
      </c>
      <c r="J125" s="0" t="s">
        <v>869</v>
      </c>
      <c r="K125" s="0" t="s">
        <v>852</v>
      </c>
      <c r="L125" s="0" t="s">
        <v>563</v>
      </c>
      <c r="M125" s="0" t="s">
        <v>53</v>
      </c>
      <c r="N125" s="0" t="s">
        <v>54</v>
      </c>
      <c r="O125" s="0" t="s">
        <v>561</v>
      </c>
      <c r="P125" s="0" t="s">
        <v>56</v>
      </c>
      <c r="Q125" s="0" t="s">
        <v>57</v>
      </c>
      <c r="R125" s="0" t="s">
        <v>58</v>
      </c>
      <c r="S125" s="0" t="s">
        <v>59</v>
      </c>
      <c r="T125" s="0" t="s">
        <v>562</v>
      </c>
      <c r="U125" s="0" t="s">
        <v>64</v>
      </c>
      <c r="V125" s="0" t="s">
        <v>36</v>
      </c>
      <c r="W125" s="0" t="s">
        <v>559</v>
      </c>
      <c r="X125" s="0" t="s">
        <v>560</v>
      </c>
    </row>
    <row r="126" customFormat="false" ht="12.8" hidden="true" customHeight="false" outlineLevel="0" collapsed="false">
      <c r="A126" s="0" t="s">
        <v>564</v>
      </c>
      <c r="B126" s="0" t="n">
        <v>83542883</v>
      </c>
      <c r="C126" s="0" t="n">
        <v>51027886</v>
      </c>
      <c r="D126" s="1" t="s">
        <v>217</v>
      </c>
      <c r="E126" s="0" t="s">
        <v>45</v>
      </c>
      <c r="F126" s="0" t="s">
        <v>46</v>
      </c>
      <c r="G126" s="0" t="s">
        <v>47</v>
      </c>
      <c r="H126" s="0" t="s">
        <v>52</v>
      </c>
      <c r="I126" s="0" t="s">
        <v>853</v>
      </c>
      <c r="J126" s="0" t="s">
        <v>854</v>
      </c>
      <c r="K126" s="0" t="s">
        <v>850</v>
      </c>
      <c r="L126" s="0" t="s">
        <v>568</v>
      </c>
      <c r="M126" s="0" t="s">
        <v>53</v>
      </c>
      <c r="N126" s="0" t="s">
        <v>72</v>
      </c>
      <c r="O126" s="0" t="s">
        <v>567</v>
      </c>
      <c r="P126" s="0" t="s">
        <v>56</v>
      </c>
      <c r="Q126" s="0" t="s">
        <v>57</v>
      </c>
      <c r="R126" s="0" t="s">
        <v>58</v>
      </c>
      <c r="S126" s="0" t="s">
        <v>59</v>
      </c>
      <c r="T126" s="0" t="s">
        <v>357</v>
      </c>
      <c r="U126" s="0" t="s">
        <v>64</v>
      </c>
      <c r="V126" s="0" t="s">
        <v>36</v>
      </c>
      <c r="W126" s="0" t="s">
        <v>565</v>
      </c>
      <c r="X126" s="0" t="s">
        <v>566</v>
      </c>
    </row>
    <row r="127" customFormat="false" ht="12.8" hidden="true" customHeight="false" outlineLevel="0" collapsed="false">
      <c r="A127" s="0" t="s">
        <v>322</v>
      </c>
      <c r="B127" s="0" t="n">
        <v>66621087</v>
      </c>
      <c r="C127" s="0" t="n">
        <v>40367569</v>
      </c>
      <c r="D127" s="1" t="s">
        <v>217</v>
      </c>
      <c r="E127" s="0" t="s">
        <v>45</v>
      </c>
      <c r="F127" s="0" t="s">
        <v>46</v>
      </c>
      <c r="G127" s="0" t="s">
        <v>47</v>
      </c>
      <c r="H127" s="0" t="s">
        <v>52</v>
      </c>
      <c r="I127" s="0" t="s">
        <v>855</v>
      </c>
      <c r="J127" s="0" t="s">
        <v>854</v>
      </c>
      <c r="K127" s="0" t="s">
        <v>850</v>
      </c>
      <c r="L127" s="0" t="s">
        <v>327</v>
      </c>
      <c r="M127" s="0" t="s">
        <v>53</v>
      </c>
      <c r="N127" s="0" t="s">
        <v>72</v>
      </c>
      <c r="O127" s="0" t="s">
        <v>325</v>
      </c>
      <c r="P127" s="0" t="s">
        <v>56</v>
      </c>
      <c r="Q127" s="0" t="s">
        <v>57</v>
      </c>
      <c r="R127" s="0" t="s">
        <v>58</v>
      </c>
      <c r="S127" s="0" t="s">
        <v>59</v>
      </c>
      <c r="T127" s="0" t="s">
        <v>326</v>
      </c>
      <c r="U127" s="0" t="s">
        <v>64</v>
      </c>
      <c r="V127" s="0" t="s">
        <v>36</v>
      </c>
      <c r="W127" s="0" t="s">
        <v>323</v>
      </c>
      <c r="X127" s="0" t="s">
        <v>324</v>
      </c>
    </row>
    <row r="128" customFormat="false" ht="12.8" hidden="true" customHeight="false" outlineLevel="0" collapsed="false">
      <c r="A128" s="0" t="s">
        <v>328</v>
      </c>
      <c r="B128" s="0" t="n">
        <v>52003730</v>
      </c>
      <c r="C128" s="0" t="n">
        <v>31558137</v>
      </c>
      <c r="D128" s="1" t="s">
        <v>217</v>
      </c>
      <c r="E128" s="0" t="s">
        <v>45</v>
      </c>
      <c r="F128" s="0" t="s">
        <v>46</v>
      </c>
      <c r="G128" s="0" t="s">
        <v>47</v>
      </c>
      <c r="H128" s="0" t="s">
        <v>52</v>
      </c>
      <c r="I128" s="0" t="s">
        <v>908</v>
      </c>
      <c r="J128" s="0" t="s">
        <v>854</v>
      </c>
      <c r="K128" s="0" t="s">
        <v>852</v>
      </c>
      <c r="L128" s="0" t="s">
        <v>333</v>
      </c>
      <c r="M128" s="0" t="s">
        <v>53</v>
      </c>
      <c r="N128" s="0" t="s">
        <v>54</v>
      </c>
      <c r="O128" s="0" t="s">
        <v>331</v>
      </c>
      <c r="P128" s="0" t="s">
        <v>56</v>
      </c>
      <c r="Q128" s="0" t="s">
        <v>57</v>
      </c>
      <c r="R128" s="0" t="s">
        <v>58</v>
      </c>
      <c r="S128" s="0" t="s">
        <v>59</v>
      </c>
      <c r="T128" s="0" t="s">
        <v>332</v>
      </c>
      <c r="U128" s="0" t="s">
        <v>64</v>
      </c>
      <c r="V128" s="0" t="s">
        <v>36</v>
      </c>
      <c r="W128" s="0" t="s">
        <v>329</v>
      </c>
      <c r="X128" s="0" t="s">
        <v>330</v>
      </c>
    </row>
    <row r="129" customFormat="false" ht="12.8" hidden="true" customHeight="false" outlineLevel="0" collapsed="false">
      <c r="A129" s="0" t="s">
        <v>569</v>
      </c>
      <c r="B129" s="0" t="n">
        <v>33355549</v>
      </c>
      <c r="C129" s="0" t="n">
        <v>21140376</v>
      </c>
      <c r="D129" s="1" t="s">
        <v>217</v>
      </c>
      <c r="E129" s="0" t="s">
        <v>45</v>
      </c>
      <c r="F129" s="0" t="s">
        <v>46</v>
      </c>
      <c r="G129" s="0" t="s">
        <v>47</v>
      </c>
      <c r="H129" s="0" t="s">
        <v>52</v>
      </c>
      <c r="I129" s="0" t="s">
        <v>909</v>
      </c>
      <c r="J129" s="0" t="s">
        <v>854</v>
      </c>
      <c r="K129" s="0" t="s">
        <v>852</v>
      </c>
      <c r="L129" s="0" t="s">
        <v>574</v>
      </c>
      <c r="M129" s="0" t="s">
        <v>53</v>
      </c>
      <c r="N129" s="0" t="s">
        <v>54</v>
      </c>
      <c r="O129" s="0" t="s">
        <v>572</v>
      </c>
      <c r="P129" s="0" t="s">
        <v>56</v>
      </c>
      <c r="Q129" s="0" t="s">
        <v>57</v>
      </c>
      <c r="R129" s="0" t="s">
        <v>58</v>
      </c>
      <c r="S129" s="0" t="s">
        <v>59</v>
      </c>
      <c r="T129" s="0" t="s">
        <v>573</v>
      </c>
      <c r="U129" s="0" t="s">
        <v>64</v>
      </c>
      <c r="V129" s="0" t="s">
        <v>36</v>
      </c>
      <c r="W129" s="0" t="s">
        <v>570</v>
      </c>
      <c r="X129" s="0" t="s">
        <v>571</v>
      </c>
    </row>
    <row r="130" customFormat="false" ht="12.8" hidden="true" customHeight="false" outlineLevel="0" collapsed="false">
      <c r="A130" s="0" t="s">
        <v>836</v>
      </c>
      <c r="B130" s="0" t="n">
        <v>65546607</v>
      </c>
      <c r="C130" s="0" t="n">
        <v>41053602</v>
      </c>
      <c r="D130" s="1" t="s">
        <v>217</v>
      </c>
      <c r="E130" s="0" t="s">
        <v>45</v>
      </c>
      <c r="F130" s="0" t="s">
        <v>46</v>
      </c>
      <c r="G130" s="0" t="s">
        <v>47</v>
      </c>
      <c r="H130" s="0" t="s">
        <v>52</v>
      </c>
      <c r="I130" s="0" t="s">
        <v>909</v>
      </c>
      <c r="J130" s="0" t="s">
        <v>854</v>
      </c>
      <c r="K130" s="0" t="s">
        <v>850</v>
      </c>
      <c r="L130" s="0" t="s">
        <v>840</v>
      </c>
      <c r="M130" s="0" t="s">
        <v>53</v>
      </c>
      <c r="N130" s="0" t="s">
        <v>72</v>
      </c>
      <c r="O130" s="0" t="s">
        <v>839</v>
      </c>
      <c r="P130" s="0" t="s">
        <v>56</v>
      </c>
      <c r="Q130" s="0" t="s">
        <v>57</v>
      </c>
      <c r="R130" s="0" t="s">
        <v>58</v>
      </c>
      <c r="S130" s="0" t="s">
        <v>59</v>
      </c>
      <c r="T130" s="0" t="s">
        <v>573</v>
      </c>
      <c r="U130" s="0" t="s">
        <v>64</v>
      </c>
      <c r="V130" s="0" t="s">
        <v>36</v>
      </c>
      <c r="W130" s="0" t="s">
        <v>837</v>
      </c>
      <c r="X130" s="0" t="s">
        <v>838</v>
      </c>
    </row>
    <row r="131" customFormat="false" ht="12.8" hidden="true" customHeight="false" outlineLevel="0" collapsed="false">
      <c r="A131" s="0" t="s">
        <v>776</v>
      </c>
      <c r="B131" s="0" t="n">
        <v>116043040</v>
      </c>
      <c r="C131" s="0" t="n">
        <v>71692913</v>
      </c>
      <c r="D131" s="1" t="s">
        <v>217</v>
      </c>
      <c r="E131" s="0" t="s">
        <v>45</v>
      </c>
      <c r="F131" s="0" t="s">
        <v>46</v>
      </c>
      <c r="G131" s="0" t="s">
        <v>47</v>
      </c>
      <c r="H131" s="0" t="s">
        <v>52</v>
      </c>
      <c r="I131" s="0" t="s">
        <v>908</v>
      </c>
      <c r="J131" s="0" t="s">
        <v>854</v>
      </c>
      <c r="K131" s="0" t="s">
        <v>850</v>
      </c>
      <c r="L131" s="0" t="s">
        <v>780</v>
      </c>
      <c r="M131" s="0" t="s">
        <v>53</v>
      </c>
      <c r="N131" s="0" t="s">
        <v>72</v>
      </c>
      <c r="O131" s="0" t="s">
        <v>779</v>
      </c>
      <c r="P131" s="0" t="s">
        <v>56</v>
      </c>
      <c r="Q131" s="0" t="s">
        <v>57</v>
      </c>
      <c r="R131" s="0" t="s">
        <v>58</v>
      </c>
      <c r="S131" s="0" t="s">
        <v>59</v>
      </c>
      <c r="T131" s="0" t="s">
        <v>332</v>
      </c>
      <c r="U131" s="0" t="s">
        <v>64</v>
      </c>
      <c r="V131" s="0" t="s">
        <v>36</v>
      </c>
      <c r="W131" s="0" t="s">
        <v>777</v>
      </c>
      <c r="X131" s="0" t="s">
        <v>778</v>
      </c>
    </row>
    <row r="132" customFormat="false" ht="12.8" hidden="true" customHeight="false" outlineLevel="0" collapsed="false">
      <c r="A132" s="0" t="s">
        <v>334</v>
      </c>
      <c r="B132" s="0" t="n">
        <v>130567525</v>
      </c>
      <c r="C132" s="0" t="n">
        <v>79438913</v>
      </c>
      <c r="D132" s="1" t="s">
        <v>217</v>
      </c>
      <c r="E132" s="0" t="s">
        <v>45</v>
      </c>
      <c r="F132" s="0" t="s">
        <v>46</v>
      </c>
      <c r="G132" s="0" t="s">
        <v>47</v>
      </c>
      <c r="H132" s="0" t="s">
        <v>52</v>
      </c>
      <c r="I132" s="0" t="s">
        <v>905</v>
      </c>
      <c r="J132" s="0" t="s">
        <v>854</v>
      </c>
      <c r="K132" s="0" t="s">
        <v>850</v>
      </c>
      <c r="L132" s="0" t="s">
        <v>339</v>
      </c>
      <c r="M132" s="0" t="s">
        <v>53</v>
      </c>
      <c r="N132" s="0" t="s">
        <v>72</v>
      </c>
      <c r="O132" s="0" t="s">
        <v>337</v>
      </c>
      <c r="P132" s="0" t="s">
        <v>56</v>
      </c>
      <c r="Q132" s="0" t="s">
        <v>57</v>
      </c>
      <c r="R132" s="0" t="s">
        <v>58</v>
      </c>
      <c r="S132" s="0" t="s">
        <v>59</v>
      </c>
      <c r="T132" s="0" t="s">
        <v>338</v>
      </c>
      <c r="U132" s="0" t="s">
        <v>64</v>
      </c>
      <c r="V132" s="0" t="s">
        <v>36</v>
      </c>
      <c r="W132" s="0" t="s">
        <v>335</v>
      </c>
      <c r="X132" s="0" t="s">
        <v>336</v>
      </c>
    </row>
    <row r="133" customFormat="false" ht="12.8" hidden="true" customHeight="false" outlineLevel="0" collapsed="false">
      <c r="A133" s="0" t="s">
        <v>781</v>
      </c>
      <c r="B133" s="0" t="n">
        <v>116677375</v>
      </c>
      <c r="C133" s="0" t="n">
        <v>70514257</v>
      </c>
      <c r="D133" s="1" t="s">
        <v>217</v>
      </c>
      <c r="E133" s="0" t="s">
        <v>45</v>
      </c>
      <c r="F133" s="0" t="s">
        <v>46</v>
      </c>
      <c r="G133" s="0" t="s">
        <v>47</v>
      </c>
      <c r="H133" s="0" t="s">
        <v>52</v>
      </c>
      <c r="I133" s="0" t="s">
        <v>904</v>
      </c>
      <c r="J133" s="0" t="s">
        <v>854</v>
      </c>
      <c r="K133" s="0" t="s">
        <v>850</v>
      </c>
      <c r="L133" s="0" t="s">
        <v>785</v>
      </c>
      <c r="M133" s="0" t="s">
        <v>53</v>
      </c>
      <c r="N133" s="0" t="s">
        <v>72</v>
      </c>
      <c r="O133" s="0" t="s">
        <v>784</v>
      </c>
      <c r="P133" s="0" t="s">
        <v>56</v>
      </c>
      <c r="Q133" s="0" t="s">
        <v>57</v>
      </c>
      <c r="R133" s="0" t="s">
        <v>58</v>
      </c>
      <c r="S133" s="0" t="s">
        <v>59</v>
      </c>
      <c r="T133" s="0" t="s">
        <v>314</v>
      </c>
      <c r="U133" s="0" t="s">
        <v>64</v>
      </c>
      <c r="V133" s="0" t="s">
        <v>36</v>
      </c>
      <c r="W133" s="0" t="s">
        <v>782</v>
      </c>
      <c r="X133" s="0" t="s">
        <v>783</v>
      </c>
    </row>
    <row r="134" customFormat="false" ht="12.8" hidden="false" customHeight="false" outlineLevel="0" collapsed="false">
      <c r="A134" s="0" t="s">
        <v>786</v>
      </c>
      <c r="B134" s="0" t="n">
        <v>128174071</v>
      </c>
      <c r="C134" s="0" t="n">
        <v>77465001</v>
      </c>
      <c r="D134" s="1" t="s">
        <v>67</v>
      </c>
      <c r="E134" s="0" t="s">
        <v>45</v>
      </c>
      <c r="F134" s="0" t="s">
        <v>46</v>
      </c>
      <c r="G134" s="0" t="s">
        <v>47</v>
      </c>
      <c r="H134" s="0" t="s">
        <v>52</v>
      </c>
      <c r="I134" s="0" t="s">
        <v>907</v>
      </c>
      <c r="J134" s="0" t="s">
        <v>869</v>
      </c>
      <c r="K134" s="0" t="s">
        <v>850</v>
      </c>
      <c r="L134" s="0" t="s">
        <v>790</v>
      </c>
      <c r="M134" s="0" t="s">
        <v>53</v>
      </c>
      <c r="N134" s="0" t="s">
        <v>72</v>
      </c>
      <c r="O134" s="0" t="s">
        <v>789</v>
      </c>
      <c r="P134" s="0" t="s">
        <v>56</v>
      </c>
      <c r="Q134" s="0" t="s">
        <v>57</v>
      </c>
      <c r="R134" s="0" t="s">
        <v>58</v>
      </c>
      <c r="S134" s="0" t="s">
        <v>59</v>
      </c>
      <c r="T134" s="0" t="s">
        <v>562</v>
      </c>
      <c r="U134" s="0" t="s">
        <v>64</v>
      </c>
      <c r="V134" s="0" t="s">
        <v>36</v>
      </c>
      <c r="W134" s="0" t="s">
        <v>787</v>
      </c>
      <c r="X134" s="0" t="s">
        <v>788</v>
      </c>
    </row>
    <row r="135" customFormat="false" ht="12.8" hidden="false" customHeight="false" outlineLevel="0" collapsed="false">
      <c r="A135" s="0" t="s">
        <v>791</v>
      </c>
      <c r="B135" s="0" t="n">
        <v>186761813</v>
      </c>
      <c r="C135" s="0" t="n">
        <v>113597913</v>
      </c>
      <c r="D135" s="1" t="s">
        <v>124</v>
      </c>
      <c r="E135" s="0" t="s">
        <v>45</v>
      </c>
      <c r="F135" s="0" t="s">
        <v>46</v>
      </c>
      <c r="G135" s="0" t="s">
        <v>47</v>
      </c>
      <c r="H135" s="0" t="s">
        <v>52</v>
      </c>
      <c r="I135" s="0" t="s">
        <v>906</v>
      </c>
      <c r="J135" s="0" t="s">
        <v>869</v>
      </c>
      <c r="K135" s="0" t="s">
        <v>850</v>
      </c>
      <c r="L135" s="0" t="s">
        <v>795</v>
      </c>
      <c r="M135" s="0" t="s">
        <v>53</v>
      </c>
      <c r="N135" s="0" t="s">
        <v>72</v>
      </c>
      <c r="O135" s="0" t="s">
        <v>794</v>
      </c>
      <c r="P135" s="0" t="s">
        <v>56</v>
      </c>
      <c r="Q135" s="0" t="s">
        <v>57</v>
      </c>
      <c r="R135" s="0" t="s">
        <v>58</v>
      </c>
      <c r="S135" s="0" t="s">
        <v>59</v>
      </c>
      <c r="T135" s="0" t="s">
        <v>556</v>
      </c>
      <c r="U135" s="0" t="s">
        <v>64</v>
      </c>
      <c r="V135" s="0" t="s">
        <v>36</v>
      </c>
      <c r="W135" s="0" t="s">
        <v>792</v>
      </c>
      <c r="X135" s="0" t="s">
        <v>793</v>
      </c>
    </row>
    <row r="136" customFormat="false" ht="12.8" hidden="true" customHeight="false" outlineLevel="0" collapsed="false">
      <c r="A136" s="0" t="s">
        <v>575</v>
      </c>
      <c r="B136" s="0" t="n">
        <v>105036481</v>
      </c>
      <c r="C136" s="0" t="n">
        <v>64064184</v>
      </c>
      <c r="D136" s="1" t="s">
        <v>217</v>
      </c>
      <c r="E136" s="0" t="s">
        <v>45</v>
      </c>
      <c r="F136" s="0" t="s">
        <v>46</v>
      </c>
      <c r="G136" s="0" t="s">
        <v>47</v>
      </c>
      <c r="H136" s="0" t="s">
        <v>52</v>
      </c>
      <c r="I136" s="0" t="s">
        <v>903</v>
      </c>
      <c r="J136" s="0" t="s">
        <v>854</v>
      </c>
      <c r="K136" s="0" t="s">
        <v>850</v>
      </c>
      <c r="L136" s="0" t="s">
        <v>579</v>
      </c>
      <c r="M136" s="0" t="s">
        <v>53</v>
      </c>
      <c r="N136" s="0" t="s">
        <v>72</v>
      </c>
      <c r="O136" s="0" t="s">
        <v>578</v>
      </c>
      <c r="P136" s="0" t="s">
        <v>56</v>
      </c>
      <c r="Q136" s="0" t="s">
        <v>57</v>
      </c>
      <c r="R136" s="0" t="s">
        <v>58</v>
      </c>
      <c r="S136" s="0" t="s">
        <v>59</v>
      </c>
      <c r="T136" s="0" t="s">
        <v>545</v>
      </c>
      <c r="U136" s="0" t="s">
        <v>64</v>
      </c>
      <c r="V136" s="0" t="s">
        <v>36</v>
      </c>
      <c r="W136" s="0" t="s">
        <v>576</v>
      </c>
      <c r="X136" s="0" t="s">
        <v>577</v>
      </c>
    </row>
    <row r="137" s="3" customFormat="true" ht="12.8" hidden="false" customHeight="false" outlineLevel="0" collapsed="false">
      <c r="A137" s="3" t="s">
        <v>580</v>
      </c>
      <c r="B137" s="3" t="n">
        <v>125031802</v>
      </c>
      <c r="C137" s="3" t="n">
        <v>76581790</v>
      </c>
      <c r="D137" s="4" t="s">
        <v>67</v>
      </c>
      <c r="E137" s="3" t="s">
        <v>45</v>
      </c>
      <c r="F137" s="3" t="s">
        <v>46</v>
      </c>
      <c r="G137" s="3" t="s">
        <v>47</v>
      </c>
      <c r="H137" s="3" t="s">
        <v>52</v>
      </c>
      <c r="I137" s="3" t="s">
        <v>902</v>
      </c>
      <c r="J137" s="3" t="s">
        <v>869</v>
      </c>
      <c r="K137" s="3" t="s">
        <v>850</v>
      </c>
      <c r="L137" s="3" t="s">
        <v>585</v>
      </c>
      <c r="M137" s="3" t="s">
        <v>53</v>
      </c>
      <c r="N137" s="3" t="s">
        <v>72</v>
      </c>
      <c r="O137" s="3" t="s">
        <v>583</v>
      </c>
      <c r="P137" s="3" t="s">
        <v>56</v>
      </c>
      <c r="Q137" s="3" t="s">
        <v>57</v>
      </c>
      <c r="R137" s="3" t="s">
        <v>58</v>
      </c>
      <c r="S137" s="3" t="s">
        <v>59</v>
      </c>
      <c r="T137" s="3" t="s">
        <v>584</v>
      </c>
      <c r="U137" s="3" t="s">
        <v>64</v>
      </c>
      <c r="V137" s="3" t="s">
        <v>36</v>
      </c>
      <c r="W137" s="3" t="s">
        <v>581</v>
      </c>
      <c r="X137" s="3" t="s">
        <v>582</v>
      </c>
    </row>
  </sheetData>
  <autoFilter ref="A1:X137">
    <filterColumn colId="9">
      <filters>
        <filter val="Bulk"/>
        <filter val="DRT"/>
        <filter val="Fresh"/>
        <filter val="SOJ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842</v>
      </c>
      <c r="B1" s="2" t="s">
        <v>3</v>
      </c>
      <c r="C1" s="2" t="s">
        <v>7</v>
      </c>
      <c r="D1" s="2" t="s">
        <v>9</v>
      </c>
      <c r="E1" s="2" t="s">
        <v>14</v>
      </c>
      <c r="F1" s="2" t="s">
        <v>15</v>
      </c>
      <c r="G1" s="2" t="s">
        <v>16</v>
      </c>
      <c r="H1" s="2" t="s">
        <v>21</v>
      </c>
      <c r="I1" s="2" t="s">
        <v>843</v>
      </c>
      <c r="J1" s="2" t="s">
        <v>844</v>
      </c>
      <c r="K1" s="2" t="s">
        <v>845</v>
      </c>
      <c r="L1" s="2" t="s">
        <v>846</v>
      </c>
      <c r="M1" s="2" t="s">
        <v>22</v>
      </c>
      <c r="N1" s="2" t="s">
        <v>23</v>
      </c>
      <c r="O1" s="2" t="s">
        <v>847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31</v>
      </c>
      <c r="U1" s="2" t="s">
        <v>848</v>
      </c>
      <c r="V1" s="2" t="s">
        <v>4</v>
      </c>
      <c r="W1" s="2" t="s">
        <v>5</v>
      </c>
      <c r="X1" s="2" t="s">
        <v>17</v>
      </c>
    </row>
    <row r="2" s="3" customFormat="true" ht="12.8" hidden="false" customHeight="false" outlineLevel="0" collapsed="false">
      <c r="A2" s="3" t="s">
        <v>398</v>
      </c>
      <c r="B2" s="3" t="n">
        <v>39369745</v>
      </c>
      <c r="C2" s="3" t="n">
        <v>23864338</v>
      </c>
      <c r="D2" s="4" t="s">
        <v>204</v>
      </c>
      <c r="E2" s="3" t="s">
        <v>45</v>
      </c>
      <c r="F2" s="3" t="s">
        <v>46</v>
      </c>
      <c r="G2" s="3" t="s">
        <v>47</v>
      </c>
      <c r="H2" s="3" t="s">
        <v>52</v>
      </c>
      <c r="I2" s="3" t="s">
        <v>868</v>
      </c>
      <c r="J2" s="3" t="s">
        <v>869</v>
      </c>
      <c r="K2" s="3" t="s">
        <v>852</v>
      </c>
      <c r="L2" s="3" t="s">
        <v>403</v>
      </c>
      <c r="M2" s="3" t="s">
        <v>53</v>
      </c>
      <c r="N2" s="3" t="s">
        <v>54</v>
      </c>
      <c r="O2" s="3" t="s">
        <v>401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402</v>
      </c>
      <c r="U2" s="3" t="s">
        <v>64</v>
      </c>
      <c r="V2" s="3" t="s">
        <v>36</v>
      </c>
      <c r="W2" s="3" t="s">
        <v>399</v>
      </c>
      <c r="X2" s="3" t="s">
        <v>400</v>
      </c>
    </row>
    <row r="3" s="3" customFormat="true" ht="12.8" hidden="false" customHeight="false" outlineLevel="0" collapsed="false">
      <c r="A3" s="3" t="s">
        <v>166</v>
      </c>
      <c r="B3" s="3" t="n">
        <v>46541724</v>
      </c>
      <c r="C3" s="3" t="n">
        <v>29150348</v>
      </c>
      <c r="D3" s="4" t="s">
        <v>93</v>
      </c>
      <c r="E3" s="3" t="s">
        <v>45</v>
      </c>
      <c r="F3" s="3" t="s">
        <v>46</v>
      </c>
      <c r="G3" s="3" t="s">
        <v>47</v>
      </c>
      <c r="H3" s="3" t="s">
        <v>52</v>
      </c>
      <c r="I3" s="3" t="s">
        <v>890</v>
      </c>
      <c r="J3" s="3" t="s">
        <v>884</v>
      </c>
      <c r="K3" s="3" t="s">
        <v>850</v>
      </c>
      <c r="L3" s="3" t="s">
        <v>171</v>
      </c>
      <c r="M3" s="3" t="s">
        <v>53</v>
      </c>
      <c r="N3" s="3" t="s">
        <v>72</v>
      </c>
      <c r="O3" s="3" t="s">
        <v>169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170</v>
      </c>
      <c r="U3" s="3" t="s">
        <v>64</v>
      </c>
      <c r="V3" s="3" t="s">
        <v>36</v>
      </c>
      <c r="W3" s="3" t="s">
        <v>167</v>
      </c>
      <c r="X3" s="3" t="s">
        <v>168</v>
      </c>
    </row>
    <row r="4" s="3" customFormat="true" ht="12.8" hidden="false" customHeight="false" outlineLevel="0" collapsed="false">
      <c r="A4" s="3" t="s">
        <v>766</v>
      </c>
      <c r="B4" s="3" t="n">
        <v>48504287</v>
      </c>
      <c r="C4" s="3" t="n">
        <v>29451352</v>
      </c>
      <c r="D4" s="4" t="s">
        <v>204</v>
      </c>
      <c r="E4" s="3" t="s">
        <v>45</v>
      </c>
      <c r="F4" s="3" t="s">
        <v>46</v>
      </c>
      <c r="G4" s="3" t="s">
        <v>47</v>
      </c>
      <c r="H4" s="3" t="s">
        <v>52</v>
      </c>
      <c r="I4" s="3" t="s">
        <v>873</v>
      </c>
      <c r="J4" s="3" t="s">
        <v>869</v>
      </c>
      <c r="K4" s="3" t="s">
        <v>852</v>
      </c>
      <c r="L4" s="3" t="s">
        <v>770</v>
      </c>
      <c r="M4" s="3" t="s">
        <v>53</v>
      </c>
      <c r="N4" s="3" t="s">
        <v>54</v>
      </c>
      <c r="O4" s="3" t="s">
        <v>769</v>
      </c>
      <c r="P4" s="3" t="s">
        <v>56</v>
      </c>
      <c r="Q4" s="3" t="s">
        <v>57</v>
      </c>
      <c r="R4" s="3" t="s">
        <v>58</v>
      </c>
      <c r="S4" s="3" t="s">
        <v>59</v>
      </c>
      <c r="T4" s="3" t="s">
        <v>679</v>
      </c>
      <c r="U4" s="3" t="s">
        <v>64</v>
      </c>
      <c r="V4" s="3" t="s">
        <v>36</v>
      </c>
      <c r="W4" s="3" t="s">
        <v>767</v>
      </c>
      <c r="X4" s="3" t="s">
        <v>768</v>
      </c>
    </row>
    <row r="5" s="3" customFormat="true" ht="12.8" hidden="false" customHeight="false" outlineLevel="0" collapsed="false">
      <c r="A5" s="3" t="s">
        <v>741</v>
      </c>
      <c r="B5" s="3" t="n">
        <v>49820124</v>
      </c>
      <c r="C5" s="3" t="n">
        <v>30177295</v>
      </c>
      <c r="D5" s="4" t="s">
        <v>148</v>
      </c>
      <c r="E5" s="3" t="s">
        <v>45</v>
      </c>
      <c r="F5" s="3" t="s">
        <v>46</v>
      </c>
      <c r="G5" s="3" t="s">
        <v>47</v>
      </c>
      <c r="H5" s="3" t="s">
        <v>52</v>
      </c>
      <c r="I5" s="3" t="s">
        <v>889</v>
      </c>
      <c r="J5" s="3" t="s">
        <v>884</v>
      </c>
      <c r="K5" s="3" t="s">
        <v>852</v>
      </c>
      <c r="L5" s="3" t="s">
        <v>745</v>
      </c>
      <c r="M5" s="3" t="s">
        <v>53</v>
      </c>
      <c r="N5" s="3" t="s">
        <v>54</v>
      </c>
      <c r="O5" s="3" t="s">
        <v>744</v>
      </c>
      <c r="P5" s="3" t="s">
        <v>56</v>
      </c>
      <c r="Q5" s="3" t="s">
        <v>57</v>
      </c>
      <c r="R5" s="3" t="s">
        <v>58</v>
      </c>
      <c r="S5" s="3" t="s">
        <v>59</v>
      </c>
      <c r="T5" s="3" t="s">
        <v>442</v>
      </c>
      <c r="U5" s="3" t="s">
        <v>64</v>
      </c>
      <c r="V5" s="3" t="s">
        <v>36</v>
      </c>
      <c r="W5" s="3" t="s">
        <v>742</v>
      </c>
      <c r="X5" s="3" t="s">
        <v>743</v>
      </c>
    </row>
    <row r="6" s="3" customFormat="true" ht="12.8" hidden="false" customHeight="false" outlineLevel="0" collapsed="false">
      <c r="A6" s="3" t="s">
        <v>649</v>
      </c>
      <c r="B6" s="3" t="n">
        <v>51864958</v>
      </c>
      <c r="C6" s="3" t="n">
        <v>30377634</v>
      </c>
      <c r="D6" s="4" t="s">
        <v>108</v>
      </c>
      <c r="E6" s="3" t="s">
        <v>45</v>
      </c>
      <c r="F6" s="3" t="s">
        <v>46</v>
      </c>
      <c r="G6" s="3" t="s">
        <v>69</v>
      </c>
      <c r="H6" s="3" t="s">
        <v>71</v>
      </c>
      <c r="I6" s="3" t="s">
        <v>653</v>
      </c>
      <c r="J6" s="3" t="s">
        <v>849</v>
      </c>
      <c r="K6" s="3" t="s">
        <v>850</v>
      </c>
      <c r="L6" s="3" t="s">
        <v>654</v>
      </c>
      <c r="M6" s="3" t="s">
        <v>53</v>
      </c>
      <c r="N6" s="3" t="s">
        <v>72</v>
      </c>
      <c r="O6" s="3" t="s">
        <v>652</v>
      </c>
      <c r="P6" s="3" t="s">
        <v>56</v>
      </c>
      <c r="Q6" s="3" t="s">
        <v>57</v>
      </c>
      <c r="R6" s="3" t="s">
        <v>58</v>
      </c>
      <c r="S6" s="3" t="s">
        <v>59</v>
      </c>
      <c r="T6" s="3" t="s">
        <v>653</v>
      </c>
      <c r="U6" s="3" t="s">
        <v>64</v>
      </c>
      <c r="V6" s="3" t="s">
        <v>36</v>
      </c>
      <c r="W6" s="3" t="s">
        <v>650</v>
      </c>
      <c r="X6" s="3" t="s">
        <v>651</v>
      </c>
    </row>
    <row r="7" s="3" customFormat="true" ht="12.8" hidden="false" customHeight="false" outlineLevel="0" collapsed="false">
      <c r="A7" s="3" t="s">
        <v>235</v>
      </c>
      <c r="B7" s="3" t="n">
        <v>52153506</v>
      </c>
      <c r="C7" s="3" t="n">
        <v>31776018</v>
      </c>
      <c r="D7" s="4" t="s">
        <v>237</v>
      </c>
      <c r="E7" s="3" t="s">
        <v>45</v>
      </c>
      <c r="F7" s="3" t="s">
        <v>46</v>
      </c>
      <c r="G7" s="3" t="s">
        <v>47</v>
      </c>
      <c r="H7" s="3" t="s">
        <v>52</v>
      </c>
      <c r="I7" s="3" t="s">
        <v>891</v>
      </c>
      <c r="J7" s="3" t="s">
        <v>884</v>
      </c>
      <c r="K7" s="3" t="s">
        <v>852</v>
      </c>
      <c r="L7" s="3" t="s">
        <v>240</v>
      </c>
      <c r="M7" s="3" t="s">
        <v>53</v>
      </c>
      <c r="N7" s="3" t="s">
        <v>54</v>
      </c>
      <c r="O7" s="3" t="s">
        <v>239</v>
      </c>
      <c r="P7" s="3" t="s">
        <v>56</v>
      </c>
      <c r="Q7" s="3" t="s">
        <v>57</v>
      </c>
      <c r="R7" s="3" t="s">
        <v>58</v>
      </c>
      <c r="S7" s="3" t="s">
        <v>59</v>
      </c>
      <c r="T7" s="3" t="s">
        <v>176</v>
      </c>
      <c r="U7" s="3" t="s">
        <v>64</v>
      </c>
      <c r="V7" s="3" t="s">
        <v>36</v>
      </c>
      <c r="W7" s="3" t="s">
        <v>236</v>
      </c>
      <c r="X7" s="3" t="s">
        <v>238</v>
      </c>
    </row>
    <row r="8" s="3" customFormat="true" ht="12.8" hidden="false" customHeight="false" outlineLevel="0" collapsed="false">
      <c r="A8" s="3" t="s">
        <v>644</v>
      </c>
      <c r="B8" s="3" t="n">
        <v>57341404</v>
      </c>
      <c r="C8" s="3" t="n">
        <v>33540650</v>
      </c>
      <c r="D8" s="4" t="s">
        <v>93</v>
      </c>
      <c r="E8" s="3" t="s">
        <v>45</v>
      </c>
      <c r="F8" s="3" t="s">
        <v>46</v>
      </c>
      <c r="G8" s="3" t="s">
        <v>69</v>
      </c>
      <c r="H8" s="3" t="s">
        <v>71</v>
      </c>
      <c r="I8" s="3" t="s">
        <v>466</v>
      </c>
      <c r="J8" s="3" t="s">
        <v>849</v>
      </c>
      <c r="K8" s="3" t="s">
        <v>850</v>
      </c>
      <c r="L8" s="3" t="s">
        <v>648</v>
      </c>
      <c r="M8" s="3" t="s">
        <v>53</v>
      </c>
      <c r="N8" s="3" t="s">
        <v>72</v>
      </c>
      <c r="O8" s="3" t="s">
        <v>647</v>
      </c>
      <c r="P8" s="3" t="s">
        <v>56</v>
      </c>
      <c r="Q8" s="3" t="s">
        <v>57</v>
      </c>
      <c r="R8" s="3" t="s">
        <v>58</v>
      </c>
      <c r="S8" s="3" t="s">
        <v>59</v>
      </c>
      <c r="T8" s="3" t="s">
        <v>466</v>
      </c>
      <c r="U8" s="3" t="s">
        <v>64</v>
      </c>
      <c r="V8" s="3" t="s">
        <v>36</v>
      </c>
      <c r="W8" s="3" t="s">
        <v>645</v>
      </c>
      <c r="X8" s="3" t="s">
        <v>646</v>
      </c>
    </row>
    <row r="9" s="3" customFormat="true" ht="12.8" hidden="false" customHeight="false" outlineLevel="0" collapsed="false">
      <c r="A9" s="3" t="s">
        <v>706</v>
      </c>
      <c r="B9" s="3" t="n">
        <v>74010631</v>
      </c>
      <c r="C9" s="3" t="n">
        <v>44818717</v>
      </c>
      <c r="D9" s="4" t="s">
        <v>93</v>
      </c>
      <c r="E9" s="3" t="s">
        <v>45</v>
      </c>
      <c r="F9" s="3" t="s">
        <v>46</v>
      </c>
      <c r="G9" s="3" t="s">
        <v>47</v>
      </c>
      <c r="H9" s="3" t="s">
        <v>52</v>
      </c>
      <c r="I9" s="3" t="s">
        <v>883</v>
      </c>
      <c r="J9" s="3" t="s">
        <v>884</v>
      </c>
      <c r="K9" s="3" t="s">
        <v>850</v>
      </c>
      <c r="L9" s="3" t="s">
        <v>710</v>
      </c>
      <c r="M9" s="3" t="s">
        <v>53</v>
      </c>
      <c r="N9" s="3" t="s">
        <v>72</v>
      </c>
      <c r="O9" s="3" t="s">
        <v>709</v>
      </c>
      <c r="P9" s="3" t="s">
        <v>56</v>
      </c>
      <c r="Q9" s="3" t="s">
        <v>57</v>
      </c>
      <c r="R9" s="3" t="s">
        <v>58</v>
      </c>
      <c r="S9" s="3" t="s">
        <v>59</v>
      </c>
      <c r="T9" s="3" t="s">
        <v>483</v>
      </c>
      <c r="U9" s="3" t="s">
        <v>64</v>
      </c>
      <c r="V9" s="3" t="s">
        <v>36</v>
      </c>
      <c r="W9" s="3" t="s">
        <v>707</v>
      </c>
      <c r="X9" s="3" t="s">
        <v>708</v>
      </c>
    </row>
    <row r="10" s="3" customFormat="true" ht="12.8" hidden="false" customHeight="false" outlineLevel="0" collapsed="false">
      <c r="A10" s="3" t="s">
        <v>146</v>
      </c>
      <c r="B10" s="3" t="n">
        <v>83984178</v>
      </c>
      <c r="C10" s="3" t="n">
        <v>47656684</v>
      </c>
      <c r="D10" s="4" t="s">
        <v>148</v>
      </c>
      <c r="E10" s="3" t="s">
        <v>45</v>
      </c>
      <c r="F10" s="3" t="s">
        <v>46</v>
      </c>
      <c r="G10" s="3" t="s">
        <v>69</v>
      </c>
      <c r="H10" s="3" t="s">
        <v>71</v>
      </c>
      <c r="I10" s="3" t="s">
        <v>152</v>
      </c>
      <c r="J10" s="3" t="s">
        <v>849</v>
      </c>
      <c r="K10" s="3" t="s">
        <v>852</v>
      </c>
      <c r="L10" s="3" t="s">
        <v>153</v>
      </c>
      <c r="M10" s="3" t="s">
        <v>53</v>
      </c>
      <c r="N10" s="3" t="s">
        <v>54</v>
      </c>
      <c r="O10" s="3" t="s">
        <v>151</v>
      </c>
      <c r="P10" s="3" t="s">
        <v>56</v>
      </c>
      <c r="Q10" s="3" t="s">
        <v>57</v>
      </c>
      <c r="R10" s="3" t="s">
        <v>58</v>
      </c>
      <c r="S10" s="3" t="s">
        <v>59</v>
      </c>
      <c r="T10" s="3" t="s">
        <v>152</v>
      </c>
      <c r="U10" s="3" t="s">
        <v>64</v>
      </c>
      <c r="V10" s="3" t="s">
        <v>36</v>
      </c>
      <c r="W10" s="3" t="s">
        <v>147</v>
      </c>
      <c r="X10" s="3" t="s">
        <v>150</v>
      </c>
    </row>
    <row r="11" s="3" customFormat="true" ht="12.8" hidden="false" customHeight="false" outlineLevel="0" collapsed="false">
      <c r="A11" s="3" t="s">
        <v>347</v>
      </c>
      <c r="B11" s="3" t="n">
        <v>90053881</v>
      </c>
      <c r="C11" s="3" t="n">
        <v>48399158</v>
      </c>
      <c r="D11" s="4" t="s">
        <v>342</v>
      </c>
      <c r="E11" s="3" t="s">
        <v>343</v>
      </c>
      <c r="F11" s="3" t="s">
        <v>299</v>
      </c>
      <c r="G11" s="3" t="s">
        <v>69</v>
      </c>
      <c r="H11" s="3" t="s">
        <v>71</v>
      </c>
      <c r="I11" s="3" t="s">
        <v>302</v>
      </c>
      <c r="J11" s="3" t="s">
        <v>851</v>
      </c>
      <c r="K11" s="3" t="s">
        <v>852</v>
      </c>
      <c r="L11" s="3" t="s">
        <v>351</v>
      </c>
      <c r="M11" s="3" t="s">
        <v>53</v>
      </c>
      <c r="N11" s="3" t="s">
        <v>54</v>
      </c>
      <c r="O11" s="3" t="s">
        <v>350</v>
      </c>
      <c r="P11" s="3" t="s">
        <v>56</v>
      </c>
      <c r="Q11" s="3" t="s">
        <v>57</v>
      </c>
      <c r="R11" s="3" t="s">
        <v>58</v>
      </c>
      <c r="S11" s="3" t="s">
        <v>59</v>
      </c>
      <c r="T11" s="3" t="s">
        <v>302</v>
      </c>
      <c r="U11" s="3" t="s">
        <v>64</v>
      </c>
      <c r="V11" s="3" t="s">
        <v>36</v>
      </c>
      <c r="W11" s="3" t="s">
        <v>348</v>
      </c>
      <c r="X11" s="3" t="s">
        <v>349</v>
      </c>
    </row>
    <row r="12" s="3" customFormat="true" ht="12.8" hidden="false" customHeight="false" outlineLevel="0" collapsed="false">
      <c r="A12" s="3" t="s">
        <v>726</v>
      </c>
      <c r="B12" s="3" t="n">
        <v>91796743</v>
      </c>
      <c r="C12" s="3" t="n">
        <v>49769117</v>
      </c>
      <c r="D12" s="4" t="s">
        <v>204</v>
      </c>
      <c r="E12" s="3" t="s">
        <v>45</v>
      </c>
      <c r="F12" s="3" t="s">
        <v>46</v>
      </c>
      <c r="G12" s="3" t="s">
        <v>69</v>
      </c>
      <c r="H12" s="3" t="s">
        <v>71</v>
      </c>
      <c r="I12" s="3" t="s">
        <v>74</v>
      </c>
      <c r="J12" s="3" t="s">
        <v>849</v>
      </c>
      <c r="K12" s="3" t="s">
        <v>852</v>
      </c>
      <c r="L12" s="3" t="s">
        <v>730</v>
      </c>
      <c r="M12" s="3" t="s">
        <v>53</v>
      </c>
      <c r="N12" s="3" t="s">
        <v>54</v>
      </c>
      <c r="O12" s="3" t="s">
        <v>729</v>
      </c>
      <c r="P12" s="3" t="s">
        <v>56</v>
      </c>
      <c r="Q12" s="3" t="s">
        <v>57</v>
      </c>
      <c r="R12" s="3" t="s">
        <v>58</v>
      </c>
      <c r="S12" s="3" t="s">
        <v>59</v>
      </c>
      <c r="T12" s="3" t="s">
        <v>74</v>
      </c>
      <c r="U12" s="3" t="s">
        <v>64</v>
      </c>
      <c r="V12" s="3" t="s">
        <v>36</v>
      </c>
      <c r="W12" s="3" t="s">
        <v>727</v>
      </c>
      <c r="X12" s="3" t="s">
        <v>728</v>
      </c>
    </row>
    <row r="13" s="3" customFormat="true" ht="12.8" hidden="false" customHeight="false" outlineLevel="0" collapsed="false">
      <c r="A13" s="3" t="s">
        <v>686</v>
      </c>
      <c r="B13" s="3" t="n">
        <v>86769063</v>
      </c>
      <c r="C13" s="3" t="n">
        <v>54698417</v>
      </c>
      <c r="D13" s="4" t="s">
        <v>124</v>
      </c>
      <c r="E13" s="3" t="s">
        <v>45</v>
      </c>
      <c r="F13" s="3" t="s">
        <v>46</v>
      </c>
      <c r="G13" s="3" t="s">
        <v>47</v>
      </c>
      <c r="H13" s="3" t="s">
        <v>52</v>
      </c>
      <c r="I13" s="3" t="s">
        <v>878</v>
      </c>
      <c r="J13" s="3" t="s">
        <v>869</v>
      </c>
      <c r="K13" s="3" t="s">
        <v>850</v>
      </c>
      <c r="L13" s="3" t="s">
        <v>690</v>
      </c>
      <c r="M13" s="3" t="s">
        <v>53</v>
      </c>
      <c r="N13" s="3" t="s">
        <v>72</v>
      </c>
      <c r="O13" s="3" t="s">
        <v>689</v>
      </c>
      <c r="P13" s="3" t="s">
        <v>56</v>
      </c>
      <c r="Q13" s="3" t="s">
        <v>57</v>
      </c>
      <c r="R13" s="3" t="s">
        <v>58</v>
      </c>
      <c r="S13" s="3" t="s">
        <v>59</v>
      </c>
      <c r="T13" s="3" t="s">
        <v>320</v>
      </c>
      <c r="U13" s="3" t="s">
        <v>64</v>
      </c>
      <c r="V13" s="3" t="s">
        <v>36</v>
      </c>
      <c r="W13" s="3" t="s">
        <v>687</v>
      </c>
      <c r="X13" s="3" t="s">
        <v>688</v>
      </c>
    </row>
    <row r="14" s="3" customFormat="true" ht="12.8" hidden="false" customHeight="false" outlineLevel="0" collapsed="false">
      <c r="A14" s="3" t="s">
        <v>586</v>
      </c>
      <c r="B14" s="3" t="n">
        <v>99509483</v>
      </c>
      <c r="C14" s="3" t="n">
        <v>55240440</v>
      </c>
      <c r="D14" s="4" t="s">
        <v>342</v>
      </c>
      <c r="E14" s="3" t="s">
        <v>343</v>
      </c>
      <c r="F14" s="3" t="s">
        <v>299</v>
      </c>
      <c r="G14" s="3" t="s">
        <v>69</v>
      </c>
      <c r="H14" s="3" t="s">
        <v>71</v>
      </c>
      <c r="I14" s="3" t="s">
        <v>533</v>
      </c>
      <c r="J14" s="3" t="s">
        <v>851</v>
      </c>
      <c r="K14" s="3" t="s">
        <v>852</v>
      </c>
      <c r="L14" s="3" t="s">
        <v>590</v>
      </c>
      <c r="M14" s="3" t="s">
        <v>53</v>
      </c>
      <c r="N14" s="3" t="s">
        <v>54</v>
      </c>
      <c r="O14" s="3" t="s">
        <v>589</v>
      </c>
      <c r="P14" s="3" t="s">
        <v>56</v>
      </c>
      <c r="Q14" s="3" t="s">
        <v>57</v>
      </c>
      <c r="R14" s="3" t="s">
        <v>58</v>
      </c>
      <c r="S14" s="3" t="s">
        <v>59</v>
      </c>
      <c r="T14" s="3" t="s">
        <v>533</v>
      </c>
      <c r="U14" s="3" t="s">
        <v>64</v>
      </c>
      <c r="V14" s="3" t="s">
        <v>36</v>
      </c>
      <c r="W14" s="3" t="s">
        <v>587</v>
      </c>
      <c r="X14" s="3" t="s">
        <v>588</v>
      </c>
    </row>
    <row r="15" s="3" customFormat="true" ht="12.8" hidden="false" customHeight="false" outlineLevel="0" collapsed="false">
      <c r="A15" s="3" t="s">
        <v>535</v>
      </c>
      <c r="B15" s="3" t="n">
        <v>139329057</v>
      </c>
      <c r="C15" s="3" t="n">
        <v>75495325</v>
      </c>
      <c r="D15" s="4" t="s">
        <v>297</v>
      </c>
      <c r="E15" s="3" t="s">
        <v>298</v>
      </c>
      <c r="F15" s="3" t="s">
        <v>299</v>
      </c>
      <c r="G15" s="3" t="s">
        <v>69</v>
      </c>
      <c r="H15" s="3" t="s">
        <v>71</v>
      </c>
      <c r="I15" s="3" t="s">
        <v>539</v>
      </c>
      <c r="J15" s="3" t="s">
        <v>851</v>
      </c>
      <c r="K15" s="3" t="s">
        <v>850</v>
      </c>
      <c r="L15" s="3" t="s">
        <v>540</v>
      </c>
      <c r="M15" s="3" t="s">
        <v>53</v>
      </c>
      <c r="N15" s="3" t="s">
        <v>72</v>
      </c>
      <c r="O15" s="3" t="s">
        <v>538</v>
      </c>
      <c r="P15" s="3" t="s">
        <v>56</v>
      </c>
      <c r="Q15" s="3" t="s">
        <v>57</v>
      </c>
      <c r="R15" s="3" t="s">
        <v>58</v>
      </c>
      <c r="S15" s="3" t="s">
        <v>59</v>
      </c>
      <c r="T15" s="3" t="s">
        <v>539</v>
      </c>
      <c r="U15" s="3" t="s">
        <v>64</v>
      </c>
      <c r="V15" s="3" t="s">
        <v>36</v>
      </c>
      <c r="W15" s="3" t="s">
        <v>536</v>
      </c>
      <c r="X15" s="3" t="s">
        <v>537</v>
      </c>
    </row>
    <row r="16" s="3" customFormat="true" ht="12.8" hidden="false" customHeight="false" outlineLevel="0" collapsed="false">
      <c r="A16" s="3" t="s">
        <v>580</v>
      </c>
      <c r="B16" s="3" t="n">
        <v>125031802</v>
      </c>
      <c r="C16" s="3" t="n">
        <v>76581790</v>
      </c>
      <c r="D16" s="4" t="s">
        <v>67</v>
      </c>
      <c r="E16" s="3" t="s">
        <v>45</v>
      </c>
      <c r="F16" s="3" t="s">
        <v>46</v>
      </c>
      <c r="G16" s="3" t="s">
        <v>47</v>
      </c>
      <c r="H16" s="3" t="s">
        <v>52</v>
      </c>
      <c r="I16" s="3" t="s">
        <v>902</v>
      </c>
      <c r="J16" s="3" t="s">
        <v>869</v>
      </c>
      <c r="K16" s="3" t="s">
        <v>850</v>
      </c>
      <c r="L16" s="3" t="s">
        <v>585</v>
      </c>
      <c r="M16" s="3" t="s">
        <v>53</v>
      </c>
      <c r="N16" s="3" t="s">
        <v>72</v>
      </c>
      <c r="O16" s="3" t="s">
        <v>583</v>
      </c>
      <c r="P16" s="3" t="s">
        <v>56</v>
      </c>
      <c r="Q16" s="3" t="s">
        <v>57</v>
      </c>
      <c r="R16" s="3" t="s">
        <v>58</v>
      </c>
      <c r="S16" s="3" t="s">
        <v>59</v>
      </c>
      <c r="T16" s="3" t="s">
        <v>584</v>
      </c>
      <c r="U16" s="3" t="s">
        <v>64</v>
      </c>
      <c r="V16" s="3" t="s">
        <v>36</v>
      </c>
      <c r="W16" s="3" t="s">
        <v>581</v>
      </c>
      <c r="X16" s="3" t="s">
        <v>582</v>
      </c>
    </row>
    <row r="17" s="3" customFormat="true" ht="12.8" hidden="false" customHeight="false" outlineLevel="0" collapsed="false">
      <c r="A17" s="3" t="s">
        <v>529</v>
      </c>
      <c r="B17" s="3" t="n">
        <v>146076563</v>
      </c>
      <c r="C17" s="3" t="n">
        <v>79023066</v>
      </c>
      <c r="D17" s="4" t="s">
        <v>297</v>
      </c>
      <c r="E17" s="3" t="s">
        <v>298</v>
      </c>
      <c r="F17" s="3" t="s">
        <v>299</v>
      </c>
      <c r="G17" s="3" t="s">
        <v>69</v>
      </c>
      <c r="H17" s="3" t="s">
        <v>71</v>
      </c>
      <c r="I17" s="3" t="s">
        <v>533</v>
      </c>
      <c r="J17" s="3" t="s">
        <v>851</v>
      </c>
      <c r="K17" s="3" t="s">
        <v>850</v>
      </c>
      <c r="L17" s="3" t="s">
        <v>534</v>
      </c>
      <c r="M17" s="3" t="s">
        <v>53</v>
      </c>
      <c r="N17" s="3" t="s">
        <v>72</v>
      </c>
      <c r="O17" s="3" t="s">
        <v>532</v>
      </c>
      <c r="P17" s="3" t="s">
        <v>56</v>
      </c>
      <c r="Q17" s="3" t="s">
        <v>57</v>
      </c>
      <c r="R17" s="3" t="s">
        <v>58</v>
      </c>
      <c r="S17" s="3" t="s">
        <v>59</v>
      </c>
      <c r="T17" s="3" t="s">
        <v>533</v>
      </c>
      <c r="U17" s="3" t="s">
        <v>64</v>
      </c>
      <c r="V17" s="3" t="s">
        <v>36</v>
      </c>
      <c r="W17" s="3" t="s">
        <v>530</v>
      </c>
      <c r="X17" s="3" t="s">
        <v>531</v>
      </c>
    </row>
    <row r="18" customFormat="false" ht="12.8" hidden="false" customHeight="false" outlineLevel="0" collapsed="false">
      <c r="B18" s="0" t="n">
        <f aca="false">SUM(B2:B17)</f>
        <v>1282157149</v>
      </c>
      <c r="C18" s="0" t="n">
        <f aca="false">SUM(C2:C17)/1000000</f>
        <v>740.020349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398</v>
      </c>
      <c r="B1" s="0" t="str">
        <f aca="false">"ln -s ../../microbiomasoy/fastq/"&amp; A1 &amp;"_1.fastq fastq/" &amp; A1 &amp; "_1.fastq"</f>
        <v>ln -s ../../microbiomasoy/fastq/SRR7265256_1.fastq fastq/SRR7265256_1.fastq</v>
      </c>
      <c r="C1" s="0" t="str">
        <f aca="false">A1 &amp;",$PWD/fastq/" &amp; A1 &amp; "_1.fastq,forward"</f>
        <v>SRR7265256,$PWD/fastq/SRR7265256_1.fastq,forward</v>
      </c>
    </row>
    <row r="2" customFormat="false" ht="12.8" hidden="false" customHeight="false" outlineLevel="0" collapsed="false">
      <c r="A2" s="3" t="s">
        <v>166</v>
      </c>
      <c r="B2" s="0" t="str">
        <f aca="false">"ln -s ../../microbiomasoy/fastq/"&amp; A2 &amp;"_1.fastq fastq/" &amp; A2 &amp; "_1.fastq"</f>
        <v>ln -s ../../microbiomasoy/fastq/SRR7265285_1.fastq fastq/SRR7265285_1.fastq</v>
      </c>
      <c r="C2" s="0" t="str">
        <f aca="false">A2 &amp;",$PWD/fastq/" &amp; A2 &amp; "_1.fastq,forward"</f>
        <v>SRR7265285,$PWD/fastq/SRR7265285_1.fastq,forward</v>
      </c>
    </row>
    <row r="3" customFormat="false" ht="12.8" hidden="false" customHeight="false" outlineLevel="0" collapsed="false">
      <c r="A3" s="3" t="s">
        <v>766</v>
      </c>
      <c r="B3" s="0" t="str">
        <f aca="false">"ln -s ../../microbiomasoy/fastq/"&amp; A3 &amp;"_1.fastq fastq/" &amp; A3 &amp; "_1.fastq"</f>
        <v>ln -s ../../microbiomasoy/fastq/SRR7265340_1.fastq fastq/SRR7265340_1.fastq</v>
      </c>
      <c r="C3" s="0" t="str">
        <f aca="false">A3 &amp;",$PWD/fastq/" &amp; A3 &amp; "_1.fastq,forward"</f>
        <v>SRR7265340,$PWD/fastq/SRR7265340_1.fastq,forward</v>
      </c>
    </row>
    <row r="4" customFormat="false" ht="12.8" hidden="false" customHeight="false" outlineLevel="0" collapsed="false">
      <c r="A4" s="3" t="s">
        <v>741</v>
      </c>
      <c r="B4" s="0" t="str">
        <f aca="false">"ln -s ../../microbiomasoy/fastq/"&amp; A4 &amp;"_1.fastq fastq/" &amp; A4 &amp; "_1.fastq"</f>
        <v>ln -s ../../microbiomasoy/fastq/SRR7265309_1.fastq fastq/SRR7265309_1.fastq</v>
      </c>
      <c r="C4" s="0" t="str">
        <f aca="false">A4 &amp;",$PWD/fastq/" &amp; A4 &amp; "_1.fastq,forward"</f>
        <v>SRR7265309,$PWD/fastq/SRR7265309_1.fastq,forward</v>
      </c>
    </row>
    <row r="5" customFormat="false" ht="12.8" hidden="false" customHeight="false" outlineLevel="0" collapsed="false">
      <c r="A5" s="3" t="s">
        <v>649</v>
      </c>
      <c r="B5" s="0" t="str">
        <f aca="false">"ln -s ../../microbiomasoy/fastq/"&amp; A5 &amp;"_1.fastq fastq/" &amp; A5 &amp; "_1.fastq"</f>
        <v>ln -s ../../microbiomasoy/fastq/SRR7265251_1.fastq fastq/SRR7265251_1.fastq</v>
      </c>
      <c r="C5" s="0" t="str">
        <f aca="false">A5 &amp;",$PWD/fastq/" &amp; A5 &amp; "_1.fastq,forward"</f>
        <v>SRR7265251,$PWD/fastq/SRR7265251_1.fastq,forward</v>
      </c>
    </row>
    <row r="6" customFormat="false" ht="12.8" hidden="false" customHeight="false" outlineLevel="0" collapsed="false">
      <c r="A6" s="3" t="s">
        <v>235</v>
      </c>
      <c r="B6" s="0" t="str">
        <f aca="false">"ln -s ../../microbiomasoy/fastq/"&amp; A6 &amp;"_1.fastq fastq/" &amp; A6 &amp; "_1.fastq"</f>
        <v>ln -s ../../microbiomasoy/fastq/SRR7265311_1.fastq fastq/SRR7265311_1.fastq</v>
      </c>
      <c r="C6" s="0" t="str">
        <f aca="false">A6 &amp;",$PWD/fastq/" &amp; A6 &amp; "_1.fastq,forward"</f>
        <v>SRR7265311,$PWD/fastq/SRR7265311_1.fastq,forward</v>
      </c>
    </row>
    <row r="7" customFormat="false" ht="12.8" hidden="false" customHeight="false" outlineLevel="0" collapsed="false">
      <c r="A7" s="3" t="s">
        <v>644</v>
      </c>
      <c r="B7" s="0" t="str">
        <f aca="false">"ln -s ../../microbiomasoy/fastq/"&amp; A7 &amp;"_1.fastq fastq/" &amp; A7 &amp; "_1.fastq"</f>
        <v>ln -s ../../microbiomasoy/fastq/SRR7265247_1.fastq fastq/SRR7265247_1.fastq</v>
      </c>
      <c r="C7" s="0" t="str">
        <f aca="false">A7 &amp;",$PWD/fastq/" &amp; A7 &amp; "_1.fastq,forward"</f>
        <v>SRR7265247,$PWD/fastq/SRR7265247_1.fastq,forward</v>
      </c>
    </row>
    <row r="8" customFormat="false" ht="12.8" hidden="false" customHeight="false" outlineLevel="0" collapsed="false">
      <c r="A8" s="3" t="s">
        <v>706</v>
      </c>
      <c r="B8" s="0" t="str">
        <f aca="false">"ln -s ../../microbiomasoy/fastq/"&amp; A8 &amp;"_1.fastq fastq/" &amp; A8 &amp; "_1.fastq"</f>
        <v>ln -s ../../microbiomasoy/fastq/SRR7265279_1.fastq fastq/SRR7265279_1.fastq</v>
      </c>
      <c r="C8" s="0" t="str">
        <f aca="false">A8 &amp;",$PWD/fastq/" &amp; A8 &amp; "_1.fastq,forward"</f>
        <v>SRR7265279,$PWD/fastq/SRR7265279_1.fastq,forward</v>
      </c>
    </row>
    <row r="9" customFormat="false" ht="12.8" hidden="false" customHeight="false" outlineLevel="0" collapsed="false">
      <c r="A9" s="3" t="s">
        <v>146</v>
      </c>
      <c r="B9" s="0" t="str">
        <f aca="false">"ln -s ../../microbiomasoy/fastq/"&amp; A9 &amp;"_1.fastq fastq/" &amp; A9 &amp; "_1.fastq"</f>
        <v>ln -s ../../microbiomasoy/fastq/SRR7265271_1.fastq fastq/SRR7265271_1.fastq</v>
      </c>
      <c r="C9" s="0" t="str">
        <f aca="false">A9 &amp;",$PWD/fastq/" &amp; A9 &amp; "_1.fastq,forward"</f>
        <v>SRR7265271,$PWD/fastq/SRR7265271_1.fastq,forward</v>
      </c>
    </row>
    <row r="10" customFormat="false" ht="12.8" hidden="false" customHeight="false" outlineLevel="0" collapsed="false">
      <c r="A10" s="3" t="s">
        <v>347</v>
      </c>
      <c r="B10" s="0" t="str">
        <f aca="false">"ln -s ../../microbiomasoy/fastq/"&amp; A10 &amp;"_1.fastq fastq/" &amp; A10 &amp; "_1.fastq"</f>
        <v>ln -s ../../microbiomasoy/fastq/SRR7265230_1.fastq fastq/SRR7265230_1.fastq</v>
      </c>
      <c r="C10" s="0" t="str">
        <f aca="false">A10 &amp;",$PWD/fastq/" &amp; A10 &amp; "_1.fastq,forward"</f>
        <v>SRR7265230,$PWD/fastq/SRR7265230_1.fastq,forward</v>
      </c>
    </row>
    <row r="11" customFormat="false" ht="12.8" hidden="false" customHeight="false" outlineLevel="0" collapsed="false">
      <c r="A11" s="3" t="s">
        <v>726</v>
      </c>
      <c r="B11" s="0" t="str">
        <f aca="false">"ln -s ../../microbiomasoy/fastq/"&amp; A11 &amp;"_1.fastq fastq/" &amp; A11 &amp; "_1.fastq"</f>
        <v>ln -s ../../microbiomasoy/fastq/SRR7265297_1.fastq fastq/SRR7265297_1.fastq</v>
      </c>
      <c r="C11" s="0" t="str">
        <f aca="false">A11 &amp;",$PWD/fastq/" &amp; A11 &amp; "_1.fastq,forward"</f>
        <v>SRR7265297,$PWD/fastq/SRR7265297_1.fastq,forward</v>
      </c>
    </row>
    <row r="12" customFormat="false" ht="12.8" hidden="false" customHeight="false" outlineLevel="0" collapsed="false">
      <c r="A12" s="3" t="s">
        <v>686</v>
      </c>
      <c r="B12" s="0" t="str">
        <f aca="false">"ln -s ../../microbiomasoy/fastq/"&amp; A12 &amp;"_1.fastq fastq/" &amp; A12 &amp; "_1.fastq"</f>
        <v>ln -s ../../microbiomasoy/fastq/SRR7265265_1.fastq fastq/SRR7265265_1.fastq</v>
      </c>
      <c r="C12" s="0" t="str">
        <f aca="false">A12 &amp;",$PWD/fastq/" &amp; A12 &amp; "_1.fastq,forward"</f>
        <v>SRR7265265,$PWD/fastq/SRR7265265_1.fastq,forward</v>
      </c>
    </row>
    <row r="13" customFormat="false" ht="12.8" hidden="false" customHeight="false" outlineLevel="0" collapsed="false">
      <c r="A13" s="3" t="s">
        <v>586</v>
      </c>
      <c r="B13" s="0" t="str">
        <f aca="false">"ln -s ../../microbiomasoy/fastq/"&amp; A13 &amp;"_1.fastq fastq/" &amp; A13 &amp; "_1.fastq"</f>
        <v>ln -s ../../microbiomasoy/fastq/SRR7265228_1.fastq fastq/SRR7265228_1.fastq</v>
      </c>
      <c r="C13" s="0" t="str">
        <f aca="false">A13 &amp;",$PWD/fastq/" &amp; A13 &amp; "_1.fastq,forward"</f>
        <v>SRR7265228,$PWD/fastq/SRR7265228_1.fastq,forward</v>
      </c>
    </row>
    <row r="14" customFormat="false" ht="12.8" hidden="false" customHeight="false" outlineLevel="0" collapsed="false">
      <c r="A14" s="3" t="s">
        <v>535</v>
      </c>
      <c r="B14" s="0" t="str">
        <f aca="false">"ln -s ../../microbiomasoy/fastq/"&amp; A14 &amp;"_1.fastq fastq/" &amp; A14 &amp; "_1.fastq"</f>
        <v>ln -s ../../microbiomasoy/fastq/SRR7265341_1.fastq fastq/SRR7265341_1.fastq</v>
      </c>
      <c r="C14" s="0" t="str">
        <f aca="false">A14 &amp;",$PWD/fastq/" &amp; A14 &amp; "_1.fastq,forward"</f>
        <v>SRR7265341,$PWD/fastq/SRR7265341_1.fastq,forward</v>
      </c>
    </row>
    <row r="15" customFormat="false" ht="12.8" hidden="false" customHeight="false" outlineLevel="0" collapsed="false">
      <c r="A15" s="3" t="s">
        <v>580</v>
      </c>
      <c r="B15" s="0" t="str">
        <f aca="false">"ln -s ../../microbiomasoy/fastq/"&amp; A15 &amp;"_1.fastq fastq/" &amp; A15 &amp; "_1.fastq"</f>
        <v>ln -s ../../microbiomasoy/fastq/SRR7265360_1.fastq fastq/SRR7265360_1.fastq</v>
      </c>
      <c r="C15" s="0" t="str">
        <f aca="false">A15 &amp;",$PWD/fastq/" &amp; A15 &amp; "_1.fastq,forward"</f>
        <v>SRR7265360,$PWD/fastq/SRR7265360_1.fastq,forward</v>
      </c>
    </row>
    <row r="16" customFormat="false" ht="12.8" hidden="false" customHeight="false" outlineLevel="0" collapsed="false">
      <c r="A16" s="3" t="s">
        <v>529</v>
      </c>
      <c r="B16" s="0" t="str">
        <f aca="false">"ln -s ../../microbiomasoy/fastq/"&amp; A16 &amp;"_1.fastq fastq/" &amp; A16 &amp; "_1.fastq"</f>
        <v>ln -s ../../microbiomasoy/fastq/SRR7265338_1.fastq fastq/SRR7265338_1.fastq</v>
      </c>
      <c r="C16" s="0" t="str">
        <f aca="false">A16 &amp;",$PWD/fastq/" &amp; A16 &amp; "_1.fastq,forward"</f>
        <v>SRR7265338,$PWD/fastq/SRR7265338_1.fastq,forward</v>
      </c>
    </row>
    <row r="17" customFormat="false" ht="12.8" hidden="false" customHeight="false" outlineLevel="0" collapsed="false">
      <c r="A17" s="3" t="s">
        <v>398</v>
      </c>
      <c r="B17" s="0" t="str">
        <f aca="false">"ln -s ../../microbiomasoy/fastq/"&amp; A17 &amp;"_2.fastq fastq/" &amp; A17 &amp; "_2.fastq"</f>
        <v>ln -s ../../microbiomasoy/fastq/SRR7265256_2.fastq fastq/SRR7265256_2.fastq</v>
      </c>
      <c r="C17" s="0" t="str">
        <f aca="false">A17 &amp;",$PWD/fastq/" &amp; A17 &amp; "_2.fastq,reverse"</f>
        <v>SRR7265256,$PWD/fastq/SRR7265256_2.fastq,reverse</v>
      </c>
    </row>
    <row r="18" customFormat="false" ht="12.8" hidden="false" customHeight="false" outlineLevel="0" collapsed="false">
      <c r="A18" s="3" t="s">
        <v>166</v>
      </c>
      <c r="B18" s="0" t="str">
        <f aca="false">"ln -s ../../microbiomasoy/fastq/"&amp; A18 &amp;"_2.fastq fastq/" &amp; A18 &amp; "_2.fastq"</f>
        <v>ln -s ../../microbiomasoy/fastq/SRR7265285_2.fastq fastq/SRR7265285_2.fastq</v>
      </c>
      <c r="C18" s="0" t="str">
        <f aca="false">A18 &amp;",$PWD/fastq/" &amp; A18 &amp; "_2.fastq,reverse"</f>
        <v>SRR7265285,$PWD/fastq/SRR7265285_2.fastq,reverse</v>
      </c>
    </row>
    <row r="19" customFormat="false" ht="12.8" hidden="false" customHeight="false" outlineLevel="0" collapsed="false">
      <c r="A19" s="3" t="s">
        <v>766</v>
      </c>
      <c r="B19" s="0" t="str">
        <f aca="false">"ln -s ../../microbiomasoy/fastq/"&amp; A19 &amp;"_2.fastq fastq/" &amp; A19 &amp; "_2.fastq"</f>
        <v>ln -s ../../microbiomasoy/fastq/SRR7265340_2.fastq fastq/SRR7265340_2.fastq</v>
      </c>
      <c r="C19" s="0" t="str">
        <f aca="false">A19 &amp;",$PWD/fastq/" &amp; A19 &amp; "_2.fastq,reverse"</f>
        <v>SRR7265340,$PWD/fastq/SRR7265340_2.fastq,reverse</v>
      </c>
    </row>
    <row r="20" customFormat="false" ht="12.8" hidden="false" customHeight="false" outlineLevel="0" collapsed="false">
      <c r="A20" s="3" t="s">
        <v>741</v>
      </c>
      <c r="B20" s="0" t="str">
        <f aca="false">"ln -s ../../microbiomasoy/fastq/"&amp; A20 &amp;"_2.fastq fastq/" &amp; A20 &amp; "_2.fastq"</f>
        <v>ln -s ../../microbiomasoy/fastq/SRR7265309_2.fastq fastq/SRR7265309_2.fastq</v>
      </c>
      <c r="C20" s="0" t="str">
        <f aca="false">A20 &amp;",$PWD/fastq/" &amp; A20 &amp; "_2.fastq,reverse"</f>
        <v>SRR7265309,$PWD/fastq/SRR7265309_2.fastq,reverse</v>
      </c>
    </row>
    <row r="21" customFormat="false" ht="12.8" hidden="false" customHeight="false" outlineLevel="0" collapsed="false">
      <c r="A21" s="3" t="s">
        <v>649</v>
      </c>
      <c r="B21" s="0" t="str">
        <f aca="false">"ln -s ../../microbiomasoy/fastq/"&amp; A21 &amp;"_2.fastq fastq/" &amp; A21 &amp; "_2.fastq"</f>
        <v>ln -s ../../microbiomasoy/fastq/SRR7265251_2.fastq fastq/SRR7265251_2.fastq</v>
      </c>
      <c r="C21" s="0" t="str">
        <f aca="false">A21 &amp;",$PWD/fastq/" &amp; A21 &amp; "_2.fastq,reverse"</f>
        <v>SRR7265251,$PWD/fastq/SRR7265251_2.fastq,reverse</v>
      </c>
    </row>
    <row r="22" customFormat="false" ht="12.8" hidden="false" customHeight="false" outlineLevel="0" collapsed="false">
      <c r="A22" s="3" t="s">
        <v>235</v>
      </c>
      <c r="B22" s="0" t="str">
        <f aca="false">"ln -s ../../microbiomasoy/fastq/"&amp; A22 &amp;"_2.fastq fastq/" &amp; A22 &amp; "_2.fastq"</f>
        <v>ln -s ../../microbiomasoy/fastq/SRR7265311_2.fastq fastq/SRR7265311_2.fastq</v>
      </c>
      <c r="C22" s="0" t="str">
        <f aca="false">A22 &amp;",$PWD/fastq/" &amp; A22 &amp; "_2.fastq,reverse"</f>
        <v>SRR7265311,$PWD/fastq/SRR7265311_2.fastq,reverse</v>
      </c>
    </row>
    <row r="23" customFormat="false" ht="12.8" hidden="false" customHeight="false" outlineLevel="0" collapsed="false">
      <c r="A23" s="3" t="s">
        <v>644</v>
      </c>
      <c r="B23" s="0" t="str">
        <f aca="false">"ln -s ../../microbiomasoy/fastq/"&amp; A23 &amp;"_2.fastq fastq/" &amp; A23 &amp; "_2.fastq"</f>
        <v>ln -s ../../microbiomasoy/fastq/SRR7265247_2.fastq fastq/SRR7265247_2.fastq</v>
      </c>
      <c r="C23" s="0" t="str">
        <f aca="false">A23 &amp;",$PWD/fastq/" &amp; A23 &amp; "_2.fastq,reverse"</f>
        <v>SRR7265247,$PWD/fastq/SRR7265247_2.fastq,reverse</v>
      </c>
    </row>
    <row r="24" customFormat="false" ht="12.8" hidden="false" customHeight="false" outlineLevel="0" collapsed="false">
      <c r="A24" s="3" t="s">
        <v>706</v>
      </c>
      <c r="B24" s="0" t="str">
        <f aca="false">"ln -s ../../microbiomasoy/fastq/"&amp; A24 &amp;"_2.fastq fastq/" &amp; A24 &amp; "_2.fastq"</f>
        <v>ln -s ../../microbiomasoy/fastq/SRR7265279_2.fastq fastq/SRR7265279_2.fastq</v>
      </c>
      <c r="C24" s="0" t="str">
        <f aca="false">A24 &amp;",$PWD/fastq/" &amp; A24 &amp; "_2.fastq,reverse"</f>
        <v>SRR7265279,$PWD/fastq/SRR7265279_2.fastq,reverse</v>
      </c>
    </row>
    <row r="25" customFormat="false" ht="12.8" hidden="false" customHeight="false" outlineLevel="0" collapsed="false">
      <c r="A25" s="3" t="s">
        <v>146</v>
      </c>
      <c r="B25" s="0" t="str">
        <f aca="false">"ln -s ../../microbiomasoy/fastq/"&amp; A25 &amp;"_2.fastq fastq/" &amp; A25 &amp; "_2.fastq"</f>
        <v>ln -s ../../microbiomasoy/fastq/SRR7265271_2.fastq fastq/SRR7265271_2.fastq</v>
      </c>
      <c r="C25" s="0" t="str">
        <f aca="false">A25 &amp;",$PWD/fastq/" &amp; A25 &amp; "_2.fastq,reverse"</f>
        <v>SRR7265271,$PWD/fastq/SRR7265271_2.fastq,reverse</v>
      </c>
    </row>
    <row r="26" customFormat="false" ht="12.8" hidden="false" customHeight="false" outlineLevel="0" collapsed="false">
      <c r="A26" s="3" t="s">
        <v>347</v>
      </c>
      <c r="B26" s="0" t="str">
        <f aca="false">"ln -s ../../microbiomasoy/fastq/"&amp; A26 &amp;"_2.fastq fastq/" &amp; A26 &amp; "_2.fastq"</f>
        <v>ln -s ../../microbiomasoy/fastq/SRR7265230_2.fastq fastq/SRR7265230_2.fastq</v>
      </c>
      <c r="C26" s="0" t="str">
        <f aca="false">A26 &amp;",$PWD/fastq/" &amp; A26 &amp; "_2.fastq,reverse"</f>
        <v>SRR7265230,$PWD/fastq/SRR7265230_2.fastq,reverse</v>
      </c>
    </row>
    <row r="27" customFormat="false" ht="12.8" hidden="false" customHeight="false" outlineLevel="0" collapsed="false">
      <c r="A27" s="3" t="s">
        <v>726</v>
      </c>
      <c r="B27" s="0" t="str">
        <f aca="false">"ln -s ../../microbiomasoy/fastq/"&amp; A27 &amp;"_2.fastq fastq/" &amp; A27 &amp; "_2.fastq"</f>
        <v>ln -s ../../microbiomasoy/fastq/SRR7265297_2.fastq fastq/SRR7265297_2.fastq</v>
      </c>
      <c r="C27" s="0" t="str">
        <f aca="false">A27 &amp;",$PWD/fastq/" &amp; A27 &amp; "_2.fastq,reverse"</f>
        <v>SRR7265297,$PWD/fastq/SRR7265297_2.fastq,reverse</v>
      </c>
    </row>
    <row r="28" customFormat="false" ht="12.8" hidden="false" customHeight="false" outlineLevel="0" collapsed="false">
      <c r="A28" s="3" t="s">
        <v>686</v>
      </c>
      <c r="B28" s="0" t="str">
        <f aca="false">"ln -s ../../microbiomasoy/fastq/"&amp; A28 &amp;"_2.fastq fastq/" &amp; A28 &amp; "_2.fastq"</f>
        <v>ln -s ../../microbiomasoy/fastq/SRR7265265_2.fastq fastq/SRR7265265_2.fastq</v>
      </c>
      <c r="C28" s="0" t="str">
        <f aca="false">A28 &amp;",$PWD/fastq/" &amp; A28 &amp; "_2.fastq,reverse"</f>
        <v>SRR7265265,$PWD/fastq/SRR7265265_2.fastq,reverse</v>
      </c>
    </row>
    <row r="29" customFormat="false" ht="12.8" hidden="false" customHeight="false" outlineLevel="0" collapsed="false">
      <c r="A29" s="3" t="s">
        <v>586</v>
      </c>
      <c r="B29" s="0" t="str">
        <f aca="false">"ln -s ../../microbiomasoy/fastq/"&amp; A29 &amp;"_2.fastq fastq/" &amp; A29 &amp; "_2.fastq"</f>
        <v>ln -s ../../microbiomasoy/fastq/SRR7265228_2.fastq fastq/SRR7265228_2.fastq</v>
      </c>
      <c r="C29" s="0" t="str">
        <f aca="false">A29 &amp;",$PWD/fastq/" &amp; A29 &amp; "_2.fastq,reverse"</f>
        <v>SRR7265228,$PWD/fastq/SRR7265228_2.fastq,reverse</v>
      </c>
    </row>
    <row r="30" customFormat="false" ht="12.8" hidden="false" customHeight="false" outlineLevel="0" collapsed="false">
      <c r="A30" s="3" t="s">
        <v>535</v>
      </c>
      <c r="B30" s="0" t="str">
        <f aca="false">"ln -s ../../microbiomasoy/fastq/"&amp; A30 &amp;"_2.fastq fastq/" &amp; A30 &amp; "_2.fastq"</f>
        <v>ln -s ../../microbiomasoy/fastq/SRR7265341_2.fastq fastq/SRR7265341_2.fastq</v>
      </c>
      <c r="C30" s="0" t="str">
        <f aca="false">A30 &amp;",$PWD/fastq/" &amp; A30 &amp; "_2.fastq,reverse"</f>
        <v>SRR7265341,$PWD/fastq/SRR7265341_2.fastq,reverse</v>
      </c>
    </row>
    <row r="31" customFormat="false" ht="12.8" hidden="false" customHeight="false" outlineLevel="0" collapsed="false">
      <c r="A31" s="3" t="s">
        <v>580</v>
      </c>
      <c r="B31" s="0" t="str">
        <f aca="false">"ln -s ../../microbiomasoy/fastq/"&amp; A31 &amp;"_2.fastq fastq/" &amp; A31 &amp; "_2.fastq"</f>
        <v>ln -s ../../microbiomasoy/fastq/SRR7265360_2.fastq fastq/SRR7265360_2.fastq</v>
      </c>
      <c r="C31" s="0" t="str">
        <f aca="false">A31 &amp;",$PWD/fastq/" &amp; A31 &amp; "_2.fastq,reverse"</f>
        <v>SRR7265360,$PWD/fastq/SRR7265360_2.fastq,reverse</v>
      </c>
    </row>
    <row r="32" customFormat="false" ht="12.8" hidden="false" customHeight="false" outlineLevel="0" collapsed="false">
      <c r="A32" s="3" t="s">
        <v>529</v>
      </c>
      <c r="B32" s="0" t="str">
        <f aca="false">"ln -s ../../microbiomasoy/fastq/"&amp; A32 &amp;"_2.fastq fastq/" &amp; A32 &amp; "_2.fastq"</f>
        <v>ln -s ../../microbiomasoy/fastq/SRR7265338_2.fastq fastq/SRR7265338_2.fastq</v>
      </c>
      <c r="C32" s="0" t="str">
        <f aca="false">A32 &amp;",$PWD/fastq/" &amp; A32 &amp; "_2.fastq,reverse"</f>
        <v>SRR7265338,$PWD/fastq/SRR7265338_2.fastq,reverse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2020-01-28T13:09:42Z</dcterms:modified>
  <cp:revision>1</cp:revision>
  <dc:subject/>
  <dc:title/>
</cp:coreProperties>
</file>