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dps\assn1_workspace\"/>
    </mc:Choice>
  </mc:AlternateContent>
  <xr:revisionPtr revIDLastSave="0" documentId="13_ncr:1_{7D51235D-B730-4F31-85E8-B0554F1C5D14}" xr6:coauthVersionLast="47" xr6:coauthVersionMax="47" xr10:uidLastSave="{00000000-0000-0000-0000-000000000000}"/>
  <bookViews>
    <workbookView xWindow="-25710" yWindow="10550" windowWidth="25820" windowHeight="15500" xr2:uid="{7985A7DA-A3B4-42B1-9CE9-455E30E55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/>
  <c r="J44" i="1"/>
  <c r="J31" i="1"/>
  <c r="K31" i="1" s="1"/>
  <c r="J30" i="1"/>
  <c r="K30" i="1" s="1"/>
  <c r="J29" i="1"/>
  <c r="K29" i="1" s="1"/>
  <c r="J28" i="1"/>
  <c r="K28" i="1" s="1"/>
  <c r="J27" i="1"/>
  <c r="K27" i="1" s="1"/>
  <c r="J26" i="1"/>
  <c r="K26" i="1" s="1"/>
  <c r="J25" i="1"/>
  <c r="K25" i="1" s="1"/>
  <c r="C22" i="1"/>
  <c r="D22" i="1" s="1"/>
  <c r="J22" i="1"/>
  <c r="K22" i="1" s="1"/>
  <c r="J23" i="1"/>
  <c r="K23" i="1" s="1"/>
  <c r="J24" i="1"/>
  <c r="K24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10" i="1"/>
  <c r="K10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9" i="1"/>
  <c r="D9" i="1" s="1"/>
</calcChain>
</file>

<file path=xl/sharedStrings.xml><?xml version="1.0" encoding="utf-8"?>
<sst xmlns="http://schemas.openxmlformats.org/spreadsheetml/2006/main" count="24" uniqueCount="19">
  <si>
    <t xml:space="preserve">4.0 G </t>
    <phoneticPr fontId="1" type="noConversion"/>
  </si>
  <si>
    <t>large</t>
    <phoneticPr fontId="1" type="noConversion"/>
  </si>
  <si>
    <t>18.5G</t>
    <phoneticPr fontId="1" type="noConversion"/>
  </si>
  <si>
    <t>Huge</t>
    <phoneticPr fontId="1" type="noConversion"/>
  </si>
  <si>
    <t>start_time</t>
    <phoneticPr fontId="1" type="noConversion"/>
  </si>
  <si>
    <t>end_time</t>
    <phoneticPr fontId="1" type="noConversion"/>
  </si>
  <si>
    <t>dataset_size</t>
    <phoneticPr fontId="1" type="noConversion"/>
  </si>
  <si>
    <t>memory_size_spark</t>
    <phoneticPr fontId="1" type="noConversion"/>
  </si>
  <si>
    <t>4G</t>
    <phoneticPr fontId="1" type="noConversion"/>
  </si>
  <si>
    <t>2G</t>
    <phoneticPr fontId="1" type="noConversion"/>
  </si>
  <si>
    <t>4.0G</t>
    <phoneticPr fontId="1" type="noConversion"/>
  </si>
  <si>
    <t>1G</t>
    <phoneticPr fontId="1" type="noConversion"/>
  </si>
  <si>
    <t>number of machines: 5</t>
    <phoneticPr fontId="1" type="noConversion"/>
  </si>
  <si>
    <t>6G</t>
    <phoneticPr fontId="1" type="noConversion"/>
  </si>
  <si>
    <t>759.3x5</t>
    <phoneticPr fontId="1" type="noConversion"/>
  </si>
  <si>
    <t>3G</t>
    <phoneticPr fontId="1" type="noConversion"/>
  </si>
  <si>
    <t>500M</t>
    <phoneticPr fontId="1" type="noConversion"/>
  </si>
  <si>
    <t>not completed within time frame</t>
    <phoneticPr fontId="1" type="noConversion"/>
  </si>
  <si>
    <t>700M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</si>
</sst>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1" fontId="0" fillId="0" borderId="0" xfId="0" applyNumberFormat="1">
      <alignment vertical="center"/>
    </xf>
    <xf numFmtId="22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21" fontId="0" fillId="2" borderId="0" xfId="0" applyNumberFormat="1" applyFill="1">
      <alignment vertical="center"/>
    </xf>
    <xf numFmtId="176" fontId="0" fillId="2" borderId="0" xfId="0" applyNumberFormat="1" applyFill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61AC-C4D8-4F12-A082-1229C30F379D}">
  <dimension ref="A8:V45"/>
  <sheetViews>
    <sheetView tabSelected="1" workbookViewId="0">
      <selection activeCell="K22" sqref="K22:K31"/>
    </sheetView>
  </sheetViews>
  <sheetFormatPr defaultRowHeight="14" x14ac:dyDescent="0.3"/>
  <cols>
    <col min="1" max="1" width="19.9140625" bestFit="1" customWidth="1"/>
    <col min="2" max="2" width="12.58203125" bestFit="1" customWidth="1"/>
    <col min="3" max="3" width="11.5" customWidth="1"/>
    <col min="4" max="4" width="10.6640625" bestFit="1" customWidth="1"/>
    <col min="5" max="5" width="5.4140625" bestFit="1" customWidth="1"/>
    <col min="6" max="6" width="16.83203125" bestFit="1" customWidth="1"/>
  </cols>
  <sheetData>
    <row r="8" spans="1:22" x14ac:dyDescent="0.3">
      <c r="A8" t="s">
        <v>12</v>
      </c>
      <c r="B8" s="2"/>
      <c r="C8" s="2"/>
      <c r="D8" t="s">
        <v>8</v>
      </c>
    </row>
    <row r="9" spans="1:22" x14ac:dyDescent="0.3">
      <c r="A9" s="4">
        <v>9.5601851851851841E-2</v>
      </c>
      <c r="B9" s="4">
        <v>9.9016203703703717E-2</v>
      </c>
      <c r="C9" s="5">
        <f>B9-A9</f>
        <v>3.4143518518518767E-3</v>
      </c>
      <c r="D9" s="7">
        <f>MINUTE(C9)*60+SECOND(C9)</f>
        <v>295</v>
      </c>
      <c r="E9" t="s">
        <v>1</v>
      </c>
      <c r="F9" t="s">
        <v>11</v>
      </c>
      <c r="L9" t="s">
        <v>9</v>
      </c>
    </row>
    <row r="10" spans="1:22" x14ac:dyDescent="0.3">
      <c r="A10" s="4">
        <v>0.89231481481481489</v>
      </c>
      <c r="B10" s="4">
        <v>0.89581018518518529</v>
      </c>
      <c r="C10" s="5">
        <f t="shared" ref="C10:C31" si="0">B10-A10</f>
        <v>3.4953703703703987E-3</v>
      </c>
      <c r="D10" s="7">
        <f>MINUTE(C10)*60+SECOND(C10)</f>
        <v>302</v>
      </c>
      <c r="F10" s="3">
        <v>0.25</v>
      </c>
      <c r="H10" s="4">
        <v>0.99734953703703699</v>
      </c>
      <c r="I10" s="4">
        <v>0.99909722222222219</v>
      </c>
      <c r="J10" s="6">
        <f>I10-H10</f>
        <v>1.7476851851851993E-3</v>
      </c>
      <c r="K10" s="7">
        <f>MINUTE(J10)*60+SECOND(J10)</f>
        <v>151</v>
      </c>
      <c r="L10" s="3">
        <v>0.5</v>
      </c>
      <c r="Q10" t="s">
        <v>4</v>
      </c>
      <c r="R10" t="s">
        <v>5</v>
      </c>
      <c r="S10" t="s">
        <v>6</v>
      </c>
      <c r="U10" t="s">
        <v>7</v>
      </c>
    </row>
    <row r="11" spans="1:22" x14ac:dyDescent="0.3">
      <c r="A11" s="4">
        <v>0.90706018518518527</v>
      </c>
      <c r="B11" s="4">
        <v>0.91055555555555545</v>
      </c>
      <c r="C11" s="5">
        <f t="shared" si="0"/>
        <v>3.4953703703701766E-3</v>
      </c>
      <c r="D11" s="7">
        <f>MINUTE(C11)*60+SECOND(C11)</f>
        <v>302</v>
      </c>
      <c r="H11" s="4">
        <v>1.6666666666666668E-3</v>
      </c>
      <c r="I11" s="4">
        <v>4.2361111111111106E-3</v>
      </c>
      <c r="J11" s="6">
        <f t="shared" ref="J11:J31" si="1">I11-H11</f>
        <v>2.5694444444444436E-3</v>
      </c>
      <c r="K11" s="7">
        <f t="shared" ref="K11:K31" si="2">MINUTE(J11)*60+SECOND(J11)</f>
        <v>222</v>
      </c>
      <c r="Q11" s="1">
        <v>4.7256944444444449E-2</v>
      </c>
      <c r="R11" s="1">
        <v>4.8726851851851855E-2</v>
      </c>
      <c r="S11" t="s">
        <v>0</v>
      </c>
      <c r="T11" t="s">
        <v>1</v>
      </c>
      <c r="U11" t="s">
        <v>8</v>
      </c>
      <c r="V11" t="s">
        <v>14</v>
      </c>
    </row>
    <row r="12" spans="1:22" x14ac:dyDescent="0.3">
      <c r="A12" s="4">
        <v>0.91238425925925926</v>
      </c>
      <c r="B12" s="4">
        <v>0.91568287037037033</v>
      </c>
      <c r="C12" s="5">
        <f t="shared" si="0"/>
        <v>3.2986111111110716E-3</v>
      </c>
      <c r="D12" s="7">
        <f>MINUTE(C12)*60+SECOND(C12)</f>
        <v>285</v>
      </c>
      <c r="H12" s="4">
        <v>8.217592592592594E-3</v>
      </c>
      <c r="I12" s="4">
        <v>1.0011574074074074E-2</v>
      </c>
      <c r="J12" s="6">
        <f t="shared" si="1"/>
        <v>1.7939814814814797E-3</v>
      </c>
      <c r="K12" s="7">
        <f t="shared" si="2"/>
        <v>155</v>
      </c>
      <c r="Q12" s="1">
        <v>6.3935185185185192E-2</v>
      </c>
      <c r="R12" s="1">
        <v>7.4212962962962967E-2</v>
      </c>
      <c r="S12" t="s">
        <v>2</v>
      </c>
      <c r="T12" t="s">
        <v>3</v>
      </c>
      <c r="U12" t="s">
        <v>8</v>
      </c>
    </row>
    <row r="13" spans="1:22" x14ac:dyDescent="0.3">
      <c r="A13" s="4">
        <v>0.91840277777777779</v>
      </c>
      <c r="B13" s="4">
        <v>0.92185185185185192</v>
      </c>
      <c r="C13" s="5">
        <f t="shared" si="0"/>
        <v>3.4490740740741321E-3</v>
      </c>
      <c r="D13" s="7">
        <f>MINUTE(C13)*60+SECOND(C13)</f>
        <v>298</v>
      </c>
      <c r="H13" s="4">
        <v>1.3541666666666667E-2</v>
      </c>
      <c r="I13" s="4">
        <v>1.4895833333333332E-2</v>
      </c>
      <c r="J13" s="6">
        <f t="shared" si="1"/>
        <v>1.354166666666665E-3</v>
      </c>
      <c r="K13" s="7">
        <f t="shared" si="2"/>
        <v>117</v>
      </c>
      <c r="Q13" s="1">
        <v>9.0555555555555556E-2</v>
      </c>
      <c r="R13" s="1">
        <v>9.2256944444444447E-2</v>
      </c>
      <c r="S13" t="s">
        <v>10</v>
      </c>
      <c r="T13" t="s">
        <v>1</v>
      </c>
      <c r="U13" t="s">
        <v>9</v>
      </c>
    </row>
    <row r="14" spans="1:22" x14ac:dyDescent="0.3">
      <c r="A14" s="4">
        <v>0.93021990740740745</v>
      </c>
      <c r="B14" s="4">
        <v>0.93351851851851853</v>
      </c>
      <c r="C14" s="5">
        <f t="shared" si="0"/>
        <v>3.2986111111110716E-3</v>
      </c>
      <c r="D14" s="7">
        <f>MINUTE(C14)*60+SECOND(C14)</f>
        <v>285</v>
      </c>
      <c r="H14" s="4">
        <v>1.6597222222222222E-2</v>
      </c>
      <c r="I14" s="4">
        <v>1.9166666666666669E-2</v>
      </c>
      <c r="J14" s="6">
        <f t="shared" si="1"/>
        <v>2.5694444444444471E-3</v>
      </c>
      <c r="K14" s="7">
        <f t="shared" si="2"/>
        <v>222</v>
      </c>
    </row>
    <row r="15" spans="1:22" x14ac:dyDescent="0.3">
      <c r="A15" s="4">
        <v>0.93553240740740751</v>
      </c>
      <c r="B15" s="4">
        <v>0.93880787037037028</v>
      </c>
      <c r="C15" s="5">
        <f t="shared" si="0"/>
        <v>3.2754629629627718E-3</v>
      </c>
      <c r="D15" s="7">
        <f>MINUTE(C15)*60+SECOND(C15)</f>
        <v>283</v>
      </c>
      <c r="H15" s="4">
        <v>2.0462962962962964E-2</v>
      </c>
      <c r="I15" s="4">
        <v>2.2905092592592591E-2</v>
      </c>
      <c r="J15" s="6">
        <f t="shared" si="1"/>
        <v>2.4421296296296274E-3</v>
      </c>
      <c r="K15" s="7">
        <f t="shared" si="2"/>
        <v>211</v>
      </c>
    </row>
    <row r="16" spans="1:22" x14ac:dyDescent="0.3">
      <c r="A16" s="4">
        <v>0.94068287037037035</v>
      </c>
      <c r="B16" s="4">
        <v>0.94409722222222225</v>
      </c>
      <c r="C16" s="5">
        <f t="shared" si="0"/>
        <v>3.4143518518519045E-3</v>
      </c>
      <c r="D16" s="7">
        <f>MINUTE(C16)*60+SECOND(C16)</f>
        <v>295</v>
      </c>
      <c r="H16" s="4">
        <v>2.4247685185185181E-2</v>
      </c>
      <c r="I16" s="4">
        <v>2.6828703703703702E-2</v>
      </c>
      <c r="J16" s="6">
        <f t="shared" si="1"/>
        <v>2.5810185185185207E-3</v>
      </c>
      <c r="K16" s="7">
        <f t="shared" si="2"/>
        <v>223</v>
      </c>
    </row>
    <row r="17" spans="1:12" x14ac:dyDescent="0.3">
      <c r="A17" s="4">
        <v>0.94605324074074071</v>
      </c>
      <c r="B17" s="4">
        <v>0.94967592592592587</v>
      </c>
      <c r="C17" s="5">
        <f t="shared" si="0"/>
        <v>3.6226851851851594E-3</v>
      </c>
      <c r="D17" s="7">
        <f>MINUTE(C17)*60+SECOND(C17)</f>
        <v>313</v>
      </c>
      <c r="H17" s="4">
        <v>2.7696759259259258E-2</v>
      </c>
      <c r="I17" s="4">
        <v>3.0243055555555554E-2</v>
      </c>
      <c r="J17" s="6">
        <f t="shared" si="1"/>
        <v>2.5462962962962965E-3</v>
      </c>
      <c r="K17" s="7">
        <f t="shared" si="2"/>
        <v>220</v>
      </c>
    </row>
    <row r="18" spans="1:12" x14ac:dyDescent="0.3">
      <c r="A18" s="4">
        <v>0.95498842592592592</v>
      </c>
      <c r="B18" s="4">
        <v>0.9585300925925927</v>
      </c>
      <c r="C18" s="5">
        <f t="shared" si="0"/>
        <v>3.5416666666667762E-3</v>
      </c>
      <c r="D18" s="7">
        <f>MINUTE(C18)*60+SECOND(C18)</f>
        <v>306</v>
      </c>
      <c r="H18" s="4">
        <v>3.1261574074074074E-2</v>
      </c>
      <c r="I18" s="4">
        <v>3.2812500000000001E-2</v>
      </c>
      <c r="J18" s="6">
        <f t="shared" si="1"/>
        <v>1.5509259259259278E-3</v>
      </c>
      <c r="K18" s="7">
        <f t="shared" si="2"/>
        <v>134</v>
      </c>
    </row>
    <row r="19" spans="1:12" x14ac:dyDescent="0.3">
      <c r="C19" s="1"/>
      <c r="D19" s="7"/>
      <c r="H19" s="4">
        <v>3.3796296296296297E-2</v>
      </c>
      <c r="I19" s="4">
        <v>3.5590277777777776E-2</v>
      </c>
      <c r="J19" s="6">
        <f t="shared" si="1"/>
        <v>1.7939814814814797E-3</v>
      </c>
      <c r="K19" s="7">
        <f t="shared" si="2"/>
        <v>155</v>
      </c>
    </row>
    <row r="20" spans="1:12" x14ac:dyDescent="0.3">
      <c r="C20" s="1"/>
      <c r="D20" s="7">
        <f t="shared" ref="D20:D31" si="3">MINUTE(C20)*60+SECOND(C20)</f>
        <v>0</v>
      </c>
      <c r="J20" s="6"/>
      <c r="K20" s="7"/>
    </row>
    <row r="21" spans="1:12" x14ac:dyDescent="0.3">
      <c r="C21" s="1"/>
      <c r="D21" s="7">
        <f t="shared" si="3"/>
        <v>0</v>
      </c>
      <c r="F21" t="s">
        <v>13</v>
      </c>
      <c r="J21" s="6"/>
      <c r="K21" s="7"/>
      <c r="L21" t="s">
        <v>15</v>
      </c>
    </row>
    <row r="22" spans="1:12" x14ac:dyDescent="0.3">
      <c r="A22" s="4">
        <v>0.96068287037037037</v>
      </c>
      <c r="B22" s="4">
        <v>0.96148148148148149</v>
      </c>
      <c r="C22" s="5">
        <f t="shared" si="0"/>
        <v>7.9861111111112493E-4</v>
      </c>
      <c r="D22" s="7">
        <f t="shared" si="3"/>
        <v>69</v>
      </c>
      <c r="F22" s="3">
        <v>1</v>
      </c>
      <c r="H22" s="4">
        <v>3.8796296296296294E-2</v>
      </c>
      <c r="I22" s="4">
        <v>3.9895833333333332E-2</v>
      </c>
      <c r="J22" s="6">
        <f t="shared" si="1"/>
        <v>1.0995370370370378E-3</v>
      </c>
      <c r="K22" s="7">
        <f t="shared" si="2"/>
        <v>95</v>
      </c>
      <c r="L22" s="3">
        <v>0.75</v>
      </c>
    </row>
    <row r="23" spans="1:12" x14ac:dyDescent="0.3">
      <c r="A23" s="4">
        <v>0.96328703703703711</v>
      </c>
      <c r="B23" s="4">
        <v>0.96438657407407413</v>
      </c>
      <c r="C23" s="5">
        <f t="shared" si="0"/>
        <v>1.0995370370370239E-3</v>
      </c>
      <c r="D23" s="7">
        <f t="shared" si="3"/>
        <v>95</v>
      </c>
      <c r="H23" s="4">
        <v>4.2268518518518518E-2</v>
      </c>
      <c r="I23" s="4">
        <v>4.3993055555555556E-2</v>
      </c>
      <c r="J23" s="6">
        <f t="shared" si="1"/>
        <v>1.7245370370370383E-3</v>
      </c>
      <c r="K23" s="7">
        <f t="shared" si="2"/>
        <v>149</v>
      </c>
    </row>
    <row r="24" spans="1:12" x14ac:dyDescent="0.3">
      <c r="A24" s="4">
        <v>0.96626157407407398</v>
      </c>
      <c r="B24" s="4">
        <v>0.96731481481481485</v>
      </c>
      <c r="C24" s="5">
        <f t="shared" si="0"/>
        <v>1.0532407407408684E-3</v>
      </c>
      <c r="D24" s="7">
        <f t="shared" si="3"/>
        <v>91</v>
      </c>
      <c r="H24" s="4">
        <v>4.4675925925925924E-2</v>
      </c>
      <c r="I24" s="4">
        <v>4.6342592592592595E-2</v>
      </c>
      <c r="J24" s="6">
        <f t="shared" si="1"/>
        <v>1.6666666666666705E-3</v>
      </c>
      <c r="K24" s="7">
        <f t="shared" si="2"/>
        <v>144</v>
      </c>
    </row>
    <row r="25" spans="1:12" x14ac:dyDescent="0.3">
      <c r="A25" s="4">
        <v>0.96986111111111117</v>
      </c>
      <c r="B25" s="4">
        <v>0.97056712962962965</v>
      </c>
      <c r="C25" s="5">
        <f t="shared" si="0"/>
        <v>7.0601851851848085E-4</v>
      </c>
      <c r="D25" s="7">
        <f t="shared" si="3"/>
        <v>61</v>
      </c>
      <c r="H25" s="1">
        <v>0.89839120370370373</v>
      </c>
      <c r="I25" s="1">
        <v>0.9000462962962964</v>
      </c>
      <c r="J25" s="6">
        <f t="shared" si="1"/>
        <v>1.6550925925926663E-3</v>
      </c>
      <c r="K25" s="7">
        <f t="shared" si="2"/>
        <v>143</v>
      </c>
    </row>
    <row r="26" spans="1:12" x14ac:dyDescent="0.3">
      <c r="A26" s="4">
        <v>0.97209490740740734</v>
      </c>
      <c r="B26" s="4">
        <v>0.97297453703703696</v>
      </c>
      <c r="C26" s="5">
        <f t="shared" si="0"/>
        <v>8.796296296296191E-4</v>
      </c>
      <c r="D26" s="7">
        <f t="shared" si="3"/>
        <v>76</v>
      </c>
      <c r="H26" s="1">
        <v>0.90105324074074078</v>
      </c>
      <c r="I26" s="1">
        <v>0.90212962962962961</v>
      </c>
      <c r="J26" s="6">
        <f t="shared" si="1"/>
        <v>1.0763888888888351E-3</v>
      </c>
      <c r="K26" s="7">
        <f t="shared" si="2"/>
        <v>93</v>
      </c>
    </row>
    <row r="27" spans="1:12" x14ac:dyDescent="0.3">
      <c r="A27" s="4">
        <v>0.97469907407407408</v>
      </c>
      <c r="B27" s="4">
        <v>0.97563657407407411</v>
      </c>
      <c r="C27" s="5">
        <f t="shared" si="0"/>
        <v>9.3750000000003553E-4</v>
      </c>
      <c r="D27" s="7">
        <f t="shared" si="3"/>
        <v>81</v>
      </c>
      <c r="H27" s="1">
        <v>0.90359953703703699</v>
      </c>
      <c r="I27" s="1">
        <v>0.90502314814814822</v>
      </c>
      <c r="J27" s="6">
        <f t="shared" si="1"/>
        <v>1.4236111111112226E-3</v>
      </c>
      <c r="K27" s="7">
        <f t="shared" si="2"/>
        <v>123</v>
      </c>
    </row>
    <row r="28" spans="1:12" x14ac:dyDescent="0.3">
      <c r="A28" s="4">
        <v>0.97699074074074066</v>
      </c>
      <c r="B28" s="4">
        <v>0.97780092592592593</v>
      </c>
      <c r="C28" s="5">
        <f t="shared" si="0"/>
        <v>8.1018518518527483E-4</v>
      </c>
      <c r="D28" s="7">
        <f t="shared" si="3"/>
        <v>70</v>
      </c>
      <c r="H28" s="1">
        <v>0.9057291666666667</v>
      </c>
      <c r="I28" s="1">
        <v>0.90675925925925915</v>
      </c>
      <c r="J28" s="6">
        <f t="shared" si="1"/>
        <v>1.0300925925924576E-3</v>
      </c>
      <c r="K28" s="7">
        <f t="shared" si="2"/>
        <v>89</v>
      </c>
    </row>
    <row r="29" spans="1:12" x14ac:dyDescent="0.3">
      <c r="A29" s="4">
        <v>0.98431712962962958</v>
      </c>
      <c r="B29" s="4">
        <v>0.98525462962962962</v>
      </c>
      <c r="C29" s="5">
        <f t="shared" si="0"/>
        <v>9.3750000000003553E-4</v>
      </c>
      <c r="D29" s="7">
        <f t="shared" si="3"/>
        <v>81</v>
      </c>
      <c r="H29" s="1">
        <v>0.90748842592592593</v>
      </c>
      <c r="I29" s="1">
        <v>0.90861111111111104</v>
      </c>
      <c r="J29" s="6">
        <f t="shared" si="1"/>
        <v>1.1226851851851016E-3</v>
      </c>
      <c r="K29" s="7">
        <f t="shared" si="2"/>
        <v>97</v>
      </c>
    </row>
    <row r="30" spans="1:12" x14ac:dyDescent="0.3">
      <c r="A30" s="4">
        <v>0.98726851851851849</v>
      </c>
      <c r="B30" s="4">
        <v>0.98813657407407407</v>
      </c>
      <c r="C30" s="5">
        <f t="shared" si="0"/>
        <v>8.6805555555558023E-4</v>
      </c>
      <c r="D30" s="7">
        <f t="shared" si="3"/>
        <v>75</v>
      </c>
      <c r="H30" s="1">
        <v>0.90930555555555559</v>
      </c>
      <c r="I30" s="1">
        <v>0.91108796296296291</v>
      </c>
      <c r="J30" s="6">
        <f t="shared" si="1"/>
        <v>1.782407407407316E-3</v>
      </c>
      <c r="K30" s="7">
        <f t="shared" si="2"/>
        <v>154</v>
      </c>
    </row>
    <row r="31" spans="1:12" x14ac:dyDescent="0.3">
      <c r="A31" s="4">
        <v>0.99039351851851853</v>
      </c>
      <c r="B31" s="4">
        <v>0.99153935185185194</v>
      </c>
      <c r="C31" s="5">
        <f t="shared" si="0"/>
        <v>1.1458333333334014E-3</v>
      </c>
      <c r="D31" s="7">
        <f t="shared" si="3"/>
        <v>99</v>
      </c>
      <c r="H31" s="1">
        <v>0.91208333333333336</v>
      </c>
      <c r="I31" s="1">
        <v>0.91318287037037038</v>
      </c>
      <c r="J31" s="6">
        <f t="shared" si="1"/>
        <v>1.0995370370370239E-3</v>
      </c>
      <c r="K31" s="7">
        <f t="shared" si="2"/>
        <v>95</v>
      </c>
    </row>
    <row r="39" spans="8:11" x14ac:dyDescent="0.3">
      <c r="K39" t="s">
        <v>16</v>
      </c>
    </row>
    <row r="40" spans="8:11" x14ac:dyDescent="0.3">
      <c r="H40" t="s">
        <v>17</v>
      </c>
    </row>
    <row r="43" spans="8:11" x14ac:dyDescent="0.3">
      <c r="K43" t="s">
        <v>18</v>
      </c>
    </row>
    <row r="44" spans="8:11" x14ac:dyDescent="0.3">
      <c r="H44" s="1">
        <v>0.8647569444444444</v>
      </c>
      <c r="I44" s="1">
        <v>0.86872685185185183</v>
      </c>
      <c r="J44" s="1">
        <f>I44-H44</f>
        <v>3.9699074074074359E-3</v>
      </c>
    </row>
    <row r="45" spans="8:11" x14ac:dyDescent="0.3">
      <c r="H45" s="1">
        <v>0.87625000000000008</v>
      </c>
      <c r="I45" s="1">
        <v>0.88041666666666663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学冬</dc:creator>
  <cp:lastModifiedBy>学冬</cp:lastModifiedBy>
  <dcterms:created xsi:type="dcterms:W3CDTF">2022-10-24T23:13:07Z</dcterms:created>
  <dcterms:modified xsi:type="dcterms:W3CDTF">2022-11-02T20:01:02Z</dcterms:modified>
</cp:coreProperties>
</file>