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2/Week 2/"/>
    </mc:Choice>
  </mc:AlternateContent>
  <xr:revisionPtr revIDLastSave="4" documentId="8_{EDC779CF-05D8-411A-8809-F7C9F13069E7}" xr6:coauthVersionLast="47" xr6:coauthVersionMax="47" xr10:uidLastSave="{2E5E187B-B540-424C-8F0A-384CBC686CE6}"/>
  <bookViews>
    <workbookView xWindow="-108" yWindow="-108" windowWidth="23256" windowHeight="13176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41" i="6" l="1"/>
  <c r="T1041" i="6" s="1"/>
  <c r="R1040" i="6"/>
  <c r="U1040" i="6" s="1"/>
  <c r="W1040" i="6" s="1"/>
  <c r="R1039" i="6"/>
  <c r="R1038" i="6"/>
  <c r="U1038" i="6" s="1"/>
  <c r="W1038" i="6" s="1"/>
  <c r="R1037" i="6"/>
  <c r="T1036" i="6"/>
  <c r="R1036" i="6"/>
  <c r="U1036" i="6" s="1"/>
  <c r="W1036" i="6" s="1"/>
  <c r="R1035" i="6"/>
  <c r="U1035" i="6" s="1"/>
  <c r="W1035" i="6" s="1"/>
  <c r="R1034" i="6"/>
  <c r="R1033" i="6"/>
  <c r="R1032" i="6"/>
  <c r="R1031" i="6"/>
  <c r="U1031" i="6" s="1"/>
  <c r="W1031" i="6" s="1"/>
  <c r="R1030" i="6"/>
  <c r="T1030" i="6" s="1"/>
  <c r="R1029" i="6"/>
  <c r="R1028" i="6"/>
  <c r="R1027" i="6"/>
  <c r="U1027" i="6" s="1"/>
  <c r="W1027" i="6" s="1"/>
  <c r="R1026" i="6"/>
  <c r="R1025" i="6"/>
  <c r="U1025" i="6" s="1"/>
  <c r="W1025" i="6" s="1"/>
  <c r="R1024" i="6"/>
  <c r="T1024" i="6" s="1"/>
  <c r="R1023" i="6"/>
  <c r="T1023" i="6" s="1"/>
  <c r="R1022" i="6"/>
  <c r="U1022" i="6" s="1"/>
  <c r="W1022" i="6" s="1"/>
  <c r="R1021" i="6"/>
  <c r="R1020" i="6"/>
  <c r="U1020" i="6" s="1"/>
  <c r="W1020" i="6" s="1"/>
  <c r="U1019" i="6"/>
  <c r="W1019" i="6" s="1"/>
  <c r="R1019" i="6"/>
  <c r="T1019" i="6" s="1"/>
  <c r="R1018" i="6"/>
  <c r="U1018" i="6" s="1"/>
  <c r="W1018" i="6" s="1"/>
  <c r="R1017" i="6"/>
  <c r="T1017" i="6" s="1"/>
  <c r="R1016" i="6"/>
  <c r="U1016" i="6" s="1"/>
  <c r="W1016" i="6" s="1"/>
  <c r="R1015" i="6"/>
  <c r="T1015" i="6" s="1"/>
  <c r="R1014" i="6"/>
  <c r="T1014" i="6" s="1"/>
  <c r="R1013" i="6"/>
  <c r="R1012" i="6"/>
  <c r="R1011" i="6"/>
  <c r="R1010" i="6"/>
  <c r="U1010" i="6" s="1"/>
  <c r="W1010" i="6" s="1"/>
  <c r="R1009" i="6"/>
  <c r="R1008" i="6"/>
  <c r="R1007" i="6"/>
  <c r="U1007" i="6" s="1"/>
  <c r="W1007" i="6" s="1"/>
  <c r="R1006" i="6"/>
  <c r="U1006" i="6" s="1"/>
  <c r="W1006" i="6" s="1"/>
  <c r="R1005" i="6"/>
  <c r="U1005" i="6" s="1"/>
  <c r="W1005" i="6" s="1"/>
  <c r="R1004" i="6"/>
  <c r="U1004" i="6" s="1"/>
  <c r="W1004" i="6" s="1"/>
  <c r="R1003" i="6"/>
  <c r="U1003" i="6" s="1"/>
  <c r="W1003" i="6" s="1"/>
  <c r="R1002" i="6"/>
  <c r="T1002" i="6" s="1"/>
  <c r="R1001" i="6"/>
  <c r="U1001" i="6" s="1"/>
  <c r="W1001" i="6" s="1"/>
  <c r="R1000" i="6"/>
  <c r="R999" i="6"/>
  <c r="T999" i="6" s="1"/>
  <c r="U998" i="6"/>
  <c r="W998" i="6" s="1"/>
  <c r="R998" i="6"/>
  <c r="T998" i="6" s="1"/>
  <c r="R997" i="6"/>
  <c r="R996" i="6"/>
  <c r="U996" i="6" s="1"/>
  <c r="W996" i="6" s="1"/>
  <c r="R995" i="6"/>
  <c r="T995" i="6" s="1"/>
  <c r="U994" i="6"/>
  <c r="W994" i="6" s="1"/>
  <c r="R994" i="6"/>
  <c r="T994" i="6" s="1"/>
  <c r="R993" i="6"/>
  <c r="U993" i="6" s="1"/>
  <c r="W993" i="6" s="1"/>
  <c r="R992" i="6"/>
  <c r="U992" i="6" s="1"/>
  <c r="W992" i="6" s="1"/>
  <c r="R991" i="6"/>
  <c r="T991" i="6" s="1"/>
  <c r="R990" i="6"/>
  <c r="T990" i="6" s="1"/>
  <c r="R989" i="6"/>
  <c r="U989" i="6" s="1"/>
  <c r="W989" i="6" s="1"/>
  <c r="R988" i="6"/>
  <c r="U988" i="6" s="1"/>
  <c r="W988" i="6" s="1"/>
  <c r="R987" i="6"/>
  <c r="T986" i="6"/>
  <c r="R986" i="6"/>
  <c r="U986" i="6" s="1"/>
  <c r="W986" i="6" s="1"/>
  <c r="R985" i="6"/>
  <c r="R984" i="6"/>
  <c r="R983" i="6"/>
  <c r="U983" i="6" s="1"/>
  <c r="W983" i="6" s="1"/>
  <c r="R982" i="6"/>
  <c r="T982" i="6" s="1"/>
  <c r="R981" i="6"/>
  <c r="U981" i="6" s="1"/>
  <c r="W981" i="6" s="1"/>
  <c r="R980" i="6"/>
  <c r="U980" i="6" s="1"/>
  <c r="W980" i="6" s="1"/>
  <c r="R979" i="6"/>
  <c r="T979" i="6" s="1"/>
  <c r="R978" i="6"/>
  <c r="T978" i="6" s="1"/>
  <c r="T977" i="6"/>
  <c r="R977" i="6"/>
  <c r="U977" i="6" s="1"/>
  <c r="W977" i="6" s="1"/>
  <c r="R976" i="6"/>
  <c r="U976" i="6" s="1"/>
  <c r="W976" i="6" s="1"/>
  <c r="R975" i="6"/>
  <c r="T975" i="6" s="1"/>
  <c r="R974" i="6"/>
  <c r="U974" i="6" s="1"/>
  <c r="W974" i="6" s="1"/>
  <c r="R973" i="6"/>
  <c r="R972" i="6"/>
  <c r="U972" i="6" s="1"/>
  <c r="W972" i="6" s="1"/>
  <c r="R971" i="6"/>
  <c r="U971" i="6" s="1"/>
  <c r="W971" i="6" s="1"/>
  <c r="R970" i="6"/>
  <c r="T970" i="6" s="1"/>
  <c r="R969" i="6"/>
  <c r="R968" i="6"/>
  <c r="U968" i="6" s="1"/>
  <c r="W968" i="6" s="1"/>
  <c r="R967" i="6"/>
  <c r="T967" i="6" s="1"/>
  <c r="R966" i="6"/>
  <c r="T966" i="6" s="1"/>
  <c r="R965" i="6"/>
  <c r="U965" i="6" s="1"/>
  <c r="W965" i="6" s="1"/>
  <c r="R964" i="6"/>
  <c r="U964" i="6" s="1"/>
  <c r="W964" i="6" s="1"/>
  <c r="R963" i="6"/>
  <c r="U963" i="6" s="1"/>
  <c r="W963" i="6" s="1"/>
  <c r="R962" i="6"/>
  <c r="T962" i="6" s="1"/>
  <c r="R961" i="6"/>
  <c r="R960" i="6"/>
  <c r="T960" i="6" s="1"/>
  <c r="R959" i="6"/>
  <c r="U959" i="6" s="1"/>
  <c r="W959" i="6" s="1"/>
  <c r="R958" i="6"/>
  <c r="R957" i="6"/>
  <c r="T957" i="6" s="1"/>
  <c r="R956" i="6"/>
  <c r="U956" i="6" s="1"/>
  <c r="W956" i="6" s="1"/>
  <c r="R955" i="6"/>
  <c r="U955" i="6" s="1"/>
  <c r="W955" i="6" s="1"/>
  <c r="R954" i="6"/>
  <c r="T954" i="6" s="1"/>
  <c r="R953" i="6"/>
  <c r="R952" i="6"/>
  <c r="U952" i="6" s="1"/>
  <c r="W952" i="6" s="1"/>
  <c r="R951" i="6"/>
  <c r="U951" i="6" s="1"/>
  <c r="W951" i="6" s="1"/>
  <c r="R950" i="6"/>
  <c r="U950" i="6" s="1"/>
  <c r="W950" i="6" s="1"/>
  <c r="R949" i="6"/>
  <c r="T948" i="6"/>
  <c r="R948" i="6"/>
  <c r="U948" i="6" s="1"/>
  <c r="W948" i="6" s="1"/>
  <c r="R947" i="6"/>
  <c r="U947" i="6" s="1"/>
  <c r="W947" i="6" s="1"/>
  <c r="R946" i="6"/>
  <c r="U946" i="6" s="1"/>
  <c r="W946" i="6" s="1"/>
  <c r="R945" i="6"/>
  <c r="R944" i="6"/>
  <c r="U944" i="6" s="1"/>
  <c r="W944" i="6" s="1"/>
  <c r="R943" i="6"/>
  <c r="U943" i="6" s="1"/>
  <c r="W943" i="6" s="1"/>
  <c r="R942" i="6"/>
  <c r="U942" i="6" s="1"/>
  <c r="W942" i="6" s="1"/>
  <c r="R941" i="6"/>
  <c r="T941" i="6" s="1"/>
  <c r="R940" i="6"/>
  <c r="T940" i="6" s="1"/>
  <c r="R939" i="6"/>
  <c r="R938" i="6"/>
  <c r="U938" i="6" s="1"/>
  <c r="W938" i="6" s="1"/>
  <c r="R937" i="6"/>
  <c r="R936" i="6"/>
  <c r="T936" i="6" s="1"/>
  <c r="R935" i="6"/>
  <c r="T935" i="6" s="1"/>
  <c r="R934" i="6"/>
  <c r="U934" i="6" s="1"/>
  <c r="W934" i="6" s="1"/>
  <c r="R933" i="6"/>
  <c r="U933" i="6" s="1"/>
  <c r="W933" i="6" s="1"/>
  <c r="R932" i="6"/>
  <c r="R931" i="6"/>
  <c r="U931" i="6" s="1"/>
  <c r="W931" i="6" s="1"/>
  <c r="R930" i="6"/>
  <c r="U930" i="6" s="1"/>
  <c r="W930" i="6" s="1"/>
  <c r="R929" i="6"/>
  <c r="U929" i="6" s="1"/>
  <c r="W929" i="6" s="1"/>
  <c r="R928" i="6"/>
  <c r="R927" i="6"/>
  <c r="R926" i="6"/>
  <c r="T926" i="6" s="1"/>
  <c r="R925" i="6"/>
  <c r="T925" i="6" s="1"/>
  <c r="R924" i="6"/>
  <c r="U924" i="6" s="1"/>
  <c r="W924" i="6" s="1"/>
  <c r="R923" i="6"/>
  <c r="U923" i="6" s="1"/>
  <c r="W923" i="6" s="1"/>
  <c r="R922" i="6"/>
  <c r="R921" i="6"/>
  <c r="U921" i="6" s="1"/>
  <c r="W921" i="6" s="1"/>
  <c r="R920" i="6"/>
  <c r="U920" i="6" s="1"/>
  <c r="W920" i="6" s="1"/>
  <c r="R919" i="6"/>
  <c r="U919" i="6" s="1"/>
  <c r="W919" i="6" s="1"/>
  <c r="R918" i="6"/>
  <c r="U918" i="6" s="1"/>
  <c r="W918" i="6" s="1"/>
  <c r="R917" i="6"/>
  <c r="R916" i="6"/>
  <c r="U916" i="6" s="1"/>
  <c r="W916" i="6" s="1"/>
  <c r="U915" i="6"/>
  <c r="W915" i="6" s="1"/>
  <c r="R915" i="6"/>
  <c r="T915" i="6" s="1"/>
  <c r="R914" i="6"/>
  <c r="R913" i="6"/>
  <c r="T913" i="6" s="1"/>
  <c r="R912" i="6"/>
  <c r="U912" i="6" s="1"/>
  <c r="W912" i="6" s="1"/>
  <c r="R911" i="6"/>
  <c r="R910" i="6"/>
  <c r="T910" i="6" s="1"/>
  <c r="R909" i="6"/>
  <c r="U909" i="6" s="1"/>
  <c r="W909" i="6" s="1"/>
  <c r="R908" i="6"/>
  <c r="U908" i="6" s="1"/>
  <c r="W908" i="6" s="1"/>
  <c r="R907" i="6"/>
  <c r="R906" i="6"/>
  <c r="T906" i="6" s="1"/>
  <c r="R905" i="6"/>
  <c r="U905" i="6" s="1"/>
  <c r="W905" i="6" s="1"/>
  <c r="R904" i="6"/>
  <c r="T904" i="6" s="1"/>
  <c r="R903" i="6"/>
  <c r="T903" i="6" s="1"/>
  <c r="U902" i="6"/>
  <c r="W902" i="6" s="1"/>
  <c r="T902" i="6"/>
  <c r="R902" i="6"/>
  <c r="R901" i="6"/>
  <c r="T901" i="6" s="1"/>
  <c r="R900" i="6"/>
  <c r="U900" i="6" s="1"/>
  <c r="W900" i="6" s="1"/>
  <c r="R899" i="6"/>
  <c r="U899" i="6" s="1"/>
  <c r="W899" i="6" s="1"/>
  <c r="R898" i="6"/>
  <c r="T898" i="6" s="1"/>
  <c r="R897" i="6"/>
  <c r="U897" i="6" s="1"/>
  <c r="W897" i="6" s="1"/>
  <c r="R896" i="6"/>
  <c r="U896" i="6" s="1"/>
  <c r="W896" i="6" s="1"/>
  <c r="R895" i="6"/>
  <c r="U895" i="6" s="1"/>
  <c r="W895" i="6" s="1"/>
  <c r="R894" i="6"/>
  <c r="U894" i="6" s="1"/>
  <c r="W894" i="6" s="1"/>
  <c r="R893" i="6"/>
  <c r="T893" i="6" s="1"/>
  <c r="R892" i="6"/>
  <c r="R891" i="6"/>
  <c r="U891" i="6" s="1"/>
  <c r="W891" i="6" s="1"/>
  <c r="R890" i="6"/>
  <c r="U890" i="6" s="1"/>
  <c r="W890" i="6" s="1"/>
  <c r="R889" i="6"/>
  <c r="R888" i="6"/>
  <c r="U888" i="6" s="1"/>
  <c r="W888" i="6" s="1"/>
  <c r="R887" i="6"/>
  <c r="T887" i="6" s="1"/>
  <c r="R886" i="6"/>
  <c r="U886" i="6" s="1"/>
  <c r="W886" i="6" s="1"/>
  <c r="R885" i="6"/>
  <c r="U885" i="6" s="1"/>
  <c r="W885" i="6" s="1"/>
  <c r="R884" i="6"/>
  <c r="R883" i="6"/>
  <c r="U883" i="6" s="1"/>
  <c r="W883" i="6" s="1"/>
  <c r="R882" i="6"/>
  <c r="U882" i="6" s="1"/>
  <c r="W882" i="6" s="1"/>
  <c r="R881" i="6"/>
  <c r="U881" i="6" s="1"/>
  <c r="W881" i="6" s="1"/>
  <c r="R880" i="6"/>
  <c r="T880" i="6" s="1"/>
  <c r="R879" i="6"/>
  <c r="W878" i="6"/>
  <c r="T878" i="6"/>
  <c r="R878" i="6"/>
  <c r="U878" i="6" s="1"/>
  <c r="R877" i="6"/>
  <c r="T877" i="6" s="1"/>
  <c r="R876" i="6"/>
  <c r="R875" i="6"/>
  <c r="U875" i="6" s="1"/>
  <c r="W875" i="6" s="1"/>
  <c r="R874" i="6"/>
  <c r="R873" i="6"/>
  <c r="U873" i="6" s="1"/>
  <c r="W873" i="6" s="1"/>
  <c r="R872" i="6"/>
  <c r="R871" i="6"/>
  <c r="T871" i="6" s="1"/>
  <c r="R870" i="6"/>
  <c r="T870" i="6" s="1"/>
  <c r="R869" i="6"/>
  <c r="R868" i="6"/>
  <c r="U868" i="6" s="1"/>
  <c r="W868" i="6" s="1"/>
  <c r="R867" i="6"/>
  <c r="U867" i="6" s="1"/>
  <c r="W867" i="6" s="1"/>
  <c r="R866" i="6"/>
  <c r="U866" i="6" s="1"/>
  <c r="W866" i="6" s="1"/>
  <c r="R865" i="6"/>
  <c r="T865" i="6" s="1"/>
  <c r="R864" i="6"/>
  <c r="U864" i="6" s="1"/>
  <c r="W864" i="6" s="1"/>
  <c r="R863" i="6"/>
  <c r="U863" i="6" s="1"/>
  <c r="W863" i="6" s="1"/>
  <c r="R862" i="6"/>
  <c r="T862" i="6" s="1"/>
  <c r="R861" i="6"/>
  <c r="U861" i="6" s="1"/>
  <c r="W861" i="6" s="1"/>
  <c r="R860" i="6"/>
  <c r="U860" i="6" s="1"/>
  <c r="W860" i="6" s="1"/>
  <c r="R859" i="6"/>
  <c r="T859" i="6" s="1"/>
  <c r="R858" i="6"/>
  <c r="U858" i="6" s="1"/>
  <c r="W858" i="6" s="1"/>
  <c r="R857" i="6"/>
  <c r="U857" i="6" s="1"/>
  <c r="W857" i="6" s="1"/>
  <c r="R856" i="6"/>
  <c r="U856" i="6" s="1"/>
  <c r="W856" i="6" s="1"/>
  <c r="R855" i="6"/>
  <c r="T855" i="6" s="1"/>
  <c r="R854" i="6"/>
  <c r="U854" i="6" s="1"/>
  <c r="W854" i="6" s="1"/>
  <c r="R853" i="6"/>
  <c r="T853" i="6" s="1"/>
  <c r="R852" i="6"/>
  <c r="R851" i="6"/>
  <c r="U851" i="6" s="1"/>
  <c r="W851" i="6" s="1"/>
  <c r="R850" i="6"/>
  <c r="T850" i="6" s="1"/>
  <c r="R849" i="6"/>
  <c r="U849" i="6" s="1"/>
  <c r="W849" i="6" s="1"/>
  <c r="R848" i="6"/>
  <c r="U848" i="6" s="1"/>
  <c r="W848" i="6" s="1"/>
  <c r="R847" i="6"/>
  <c r="U847" i="6" s="1"/>
  <c r="W847" i="6" s="1"/>
  <c r="R846" i="6"/>
  <c r="T846" i="6" s="1"/>
  <c r="R845" i="6"/>
  <c r="R844" i="6"/>
  <c r="U844" i="6" s="1"/>
  <c r="W844" i="6" s="1"/>
  <c r="R843" i="6"/>
  <c r="T843" i="6" s="1"/>
  <c r="R842" i="6"/>
  <c r="U842" i="6" s="1"/>
  <c r="W842" i="6" s="1"/>
  <c r="R841" i="6"/>
  <c r="R840" i="6"/>
  <c r="U840" i="6" s="1"/>
  <c r="W840" i="6" s="1"/>
  <c r="R839" i="6"/>
  <c r="U838" i="6"/>
  <c r="W838" i="6" s="1"/>
  <c r="R838" i="6"/>
  <c r="T838" i="6" s="1"/>
  <c r="R837" i="6"/>
  <c r="U837" i="6" s="1"/>
  <c r="W837" i="6" s="1"/>
  <c r="R836" i="6"/>
  <c r="R835" i="6"/>
  <c r="U835" i="6" s="1"/>
  <c r="W835" i="6" s="1"/>
  <c r="R834" i="6"/>
  <c r="U834" i="6" s="1"/>
  <c r="W834" i="6" s="1"/>
  <c r="R833" i="6"/>
  <c r="U833" i="6" s="1"/>
  <c r="W833" i="6" s="1"/>
  <c r="R832" i="6"/>
  <c r="U832" i="6" s="1"/>
  <c r="W832" i="6" s="1"/>
  <c r="R831" i="6"/>
  <c r="R830" i="6"/>
  <c r="T830" i="6" s="1"/>
  <c r="R829" i="6"/>
  <c r="T829" i="6" s="1"/>
  <c r="R828" i="6"/>
  <c r="U828" i="6" s="1"/>
  <c r="W828" i="6" s="1"/>
  <c r="R827" i="6"/>
  <c r="U827" i="6" s="1"/>
  <c r="W827" i="6" s="1"/>
  <c r="R826" i="6"/>
  <c r="U825" i="6"/>
  <c r="W825" i="6" s="1"/>
  <c r="R825" i="6"/>
  <c r="T825" i="6" s="1"/>
  <c r="R824" i="6"/>
  <c r="U824" i="6" s="1"/>
  <c r="W824" i="6" s="1"/>
  <c r="R823" i="6"/>
  <c r="U823" i="6" s="1"/>
  <c r="W823" i="6" s="1"/>
  <c r="R822" i="6"/>
  <c r="U822" i="6" s="1"/>
  <c r="W822" i="6" s="1"/>
  <c r="R821" i="6"/>
  <c r="R820" i="6"/>
  <c r="T820" i="6" s="1"/>
  <c r="R819" i="6"/>
  <c r="R818" i="6"/>
  <c r="U818" i="6" s="1"/>
  <c r="W818" i="6" s="1"/>
  <c r="R817" i="6"/>
  <c r="T817" i="6" s="1"/>
  <c r="R816" i="6"/>
  <c r="T816" i="6" s="1"/>
  <c r="R815" i="6"/>
  <c r="U815" i="6" s="1"/>
  <c r="W815" i="6" s="1"/>
  <c r="R814" i="6"/>
  <c r="U814" i="6" s="1"/>
  <c r="W814" i="6" s="1"/>
  <c r="R813" i="6"/>
  <c r="T813" i="6" s="1"/>
  <c r="R812" i="6"/>
  <c r="U812" i="6" s="1"/>
  <c r="W812" i="6" s="1"/>
  <c r="R811" i="6"/>
  <c r="T811" i="6" s="1"/>
  <c r="R810" i="6"/>
  <c r="T810" i="6" s="1"/>
  <c r="R809" i="6"/>
  <c r="U809" i="6" s="1"/>
  <c r="W809" i="6" s="1"/>
  <c r="R808" i="6"/>
  <c r="T808" i="6" s="1"/>
  <c r="R807" i="6"/>
  <c r="T807" i="6" s="1"/>
  <c r="R806" i="6"/>
  <c r="U806" i="6" s="1"/>
  <c r="W806" i="6" s="1"/>
  <c r="R805" i="6"/>
  <c r="T805" i="6" s="1"/>
  <c r="R804" i="6"/>
  <c r="T804" i="6" s="1"/>
  <c r="R803" i="6"/>
  <c r="R802" i="6"/>
  <c r="T802" i="6" s="1"/>
  <c r="R801" i="6"/>
  <c r="U801" i="6" s="1"/>
  <c r="W801" i="6" s="1"/>
  <c r="W800" i="6"/>
  <c r="R800" i="6"/>
  <c r="U800" i="6" s="1"/>
  <c r="U799" i="6"/>
  <c r="W799" i="6" s="1"/>
  <c r="T799" i="6"/>
  <c r="R799" i="6"/>
  <c r="R798" i="6"/>
  <c r="U798" i="6" s="1"/>
  <c r="W798" i="6" s="1"/>
  <c r="R797" i="6"/>
  <c r="T797" i="6" s="1"/>
  <c r="R796" i="6"/>
  <c r="U796" i="6" s="1"/>
  <c r="W796" i="6" s="1"/>
  <c r="R795" i="6"/>
  <c r="U795" i="6" s="1"/>
  <c r="W795" i="6" s="1"/>
  <c r="R794" i="6"/>
  <c r="U794" i="6" s="1"/>
  <c r="W794" i="6" s="1"/>
  <c r="R793" i="6"/>
  <c r="R792" i="6"/>
  <c r="U792" i="6" s="1"/>
  <c r="W792" i="6" s="1"/>
  <c r="R791" i="6"/>
  <c r="T791" i="6" s="1"/>
  <c r="R790" i="6"/>
  <c r="U790" i="6" s="1"/>
  <c r="W790" i="6" s="1"/>
  <c r="R789" i="6"/>
  <c r="U789" i="6" s="1"/>
  <c r="W789" i="6" s="1"/>
  <c r="R788" i="6"/>
  <c r="R787" i="6"/>
  <c r="R786" i="6"/>
  <c r="U786" i="6" s="1"/>
  <c r="W786" i="6" s="1"/>
  <c r="R785" i="6"/>
  <c r="U785" i="6" s="1"/>
  <c r="W785" i="6" s="1"/>
  <c r="R784" i="6"/>
  <c r="R783" i="6"/>
  <c r="R782" i="6"/>
  <c r="T782" i="6" s="1"/>
  <c r="R781" i="6"/>
  <c r="T781" i="6" s="1"/>
  <c r="R780" i="6"/>
  <c r="U780" i="6" s="1"/>
  <c r="W780" i="6" s="1"/>
  <c r="R779" i="6"/>
  <c r="U779" i="6" s="1"/>
  <c r="W779" i="6" s="1"/>
  <c r="R778" i="6"/>
  <c r="R777" i="6"/>
  <c r="U777" i="6" s="1"/>
  <c r="W777" i="6" s="1"/>
  <c r="R776" i="6"/>
  <c r="U776" i="6" s="1"/>
  <c r="W776" i="6" s="1"/>
  <c r="R775" i="6"/>
  <c r="R774" i="6"/>
  <c r="U774" i="6" s="1"/>
  <c r="W774" i="6" s="1"/>
  <c r="R773" i="6"/>
  <c r="U772" i="6"/>
  <c r="W772" i="6" s="1"/>
  <c r="R772" i="6"/>
  <c r="T772" i="6" s="1"/>
  <c r="R771" i="6"/>
  <c r="T771" i="6" s="1"/>
  <c r="R770" i="6"/>
  <c r="R769" i="6"/>
  <c r="T769" i="6" s="1"/>
  <c r="R768" i="6"/>
  <c r="T768" i="6" s="1"/>
  <c r="R767" i="6"/>
  <c r="U767" i="6" s="1"/>
  <c r="W767" i="6" s="1"/>
  <c r="R766" i="6"/>
  <c r="T766" i="6" s="1"/>
  <c r="R765" i="6"/>
  <c r="U765" i="6" s="1"/>
  <c r="W765" i="6" s="1"/>
  <c r="R764" i="6"/>
  <c r="U764" i="6" s="1"/>
  <c r="W764" i="6" s="1"/>
  <c r="R763" i="6"/>
  <c r="R762" i="6"/>
  <c r="T762" i="6" s="1"/>
  <c r="R761" i="6"/>
  <c r="T761" i="6" s="1"/>
  <c r="R760" i="6"/>
  <c r="U760" i="6" s="1"/>
  <c r="W760" i="6" s="1"/>
  <c r="R759" i="6"/>
  <c r="T759" i="6" s="1"/>
  <c r="U758" i="6"/>
  <c r="W758" i="6" s="1"/>
  <c r="R758" i="6"/>
  <c r="T758" i="6" s="1"/>
  <c r="U757" i="6"/>
  <c r="W757" i="6" s="1"/>
  <c r="R757" i="6"/>
  <c r="T757" i="6" s="1"/>
  <c r="R756" i="6"/>
  <c r="U756" i="6" s="1"/>
  <c r="W756" i="6" s="1"/>
  <c r="R755" i="6"/>
  <c r="U755" i="6" s="1"/>
  <c r="W755" i="6" s="1"/>
  <c r="R754" i="6"/>
  <c r="R753" i="6"/>
  <c r="U753" i="6" s="1"/>
  <c r="W753" i="6" s="1"/>
  <c r="R752" i="6"/>
  <c r="U752" i="6" s="1"/>
  <c r="W752" i="6" s="1"/>
  <c r="R751" i="6"/>
  <c r="U751" i="6" s="1"/>
  <c r="W751" i="6" s="1"/>
  <c r="R750" i="6"/>
  <c r="T750" i="6" s="1"/>
  <c r="R749" i="6"/>
  <c r="T749" i="6" s="1"/>
  <c r="R748" i="6"/>
  <c r="R747" i="6"/>
  <c r="T747" i="6" s="1"/>
  <c r="R746" i="6"/>
  <c r="T746" i="6" s="1"/>
  <c r="R745" i="6"/>
  <c r="R744" i="6"/>
  <c r="U744" i="6" s="1"/>
  <c r="W744" i="6" s="1"/>
  <c r="R743" i="6"/>
  <c r="U743" i="6" s="1"/>
  <c r="W743" i="6" s="1"/>
  <c r="R742" i="6"/>
  <c r="T742" i="6" s="1"/>
  <c r="R741" i="6"/>
  <c r="U741" i="6" s="1"/>
  <c r="W741" i="6" s="1"/>
  <c r="R740" i="6"/>
  <c r="R739" i="6"/>
  <c r="U739" i="6" s="1"/>
  <c r="W739" i="6" s="1"/>
  <c r="R738" i="6"/>
  <c r="U738" i="6" s="1"/>
  <c r="W738" i="6" s="1"/>
  <c r="R737" i="6"/>
  <c r="U737" i="6" s="1"/>
  <c r="W737" i="6" s="1"/>
  <c r="R736" i="6"/>
  <c r="U736" i="6" s="1"/>
  <c r="W736" i="6" s="1"/>
  <c r="R735" i="6"/>
  <c r="U734" i="6"/>
  <c r="W734" i="6" s="1"/>
  <c r="R734" i="6"/>
  <c r="T734" i="6" s="1"/>
  <c r="R733" i="6"/>
  <c r="T733" i="6" s="1"/>
  <c r="R732" i="6"/>
  <c r="U732" i="6" s="1"/>
  <c r="W732" i="6" s="1"/>
  <c r="R731" i="6"/>
  <c r="R730" i="6"/>
  <c r="R729" i="6"/>
  <c r="U729" i="6" s="1"/>
  <c r="W729" i="6" s="1"/>
  <c r="R728" i="6"/>
  <c r="U728" i="6" s="1"/>
  <c r="W728" i="6" s="1"/>
  <c r="R727" i="6"/>
  <c r="U727" i="6" s="1"/>
  <c r="W727" i="6" s="1"/>
  <c r="R726" i="6"/>
  <c r="R725" i="6"/>
  <c r="R724" i="6"/>
  <c r="T724" i="6" s="1"/>
  <c r="R723" i="6"/>
  <c r="R722" i="6"/>
  <c r="U722" i="6" s="1"/>
  <c r="W722" i="6" s="1"/>
  <c r="R721" i="6"/>
  <c r="T721" i="6" s="1"/>
  <c r="U720" i="6"/>
  <c r="W720" i="6" s="1"/>
  <c r="R720" i="6"/>
  <c r="T720" i="6" s="1"/>
  <c r="R719" i="6"/>
  <c r="U719" i="6" s="1"/>
  <c r="W719" i="6" s="1"/>
  <c r="R718" i="6"/>
  <c r="T718" i="6" s="1"/>
  <c r="T717" i="6"/>
  <c r="R717" i="6"/>
  <c r="U717" i="6" s="1"/>
  <c r="W717" i="6" s="1"/>
  <c r="R716" i="6"/>
  <c r="U716" i="6" s="1"/>
  <c r="W716" i="6" s="1"/>
  <c r="R715" i="6"/>
  <c r="R714" i="6"/>
  <c r="U714" i="6" s="1"/>
  <c r="W714" i="6" s="1"/>
  <c r="R713" i="6"/>
  <c r="T713" i="6" s="1"/>
  <c r="R712" i="6"/>
  <c r="T712" i="6" s="1"/>
  <c r="R711" i="6"/>
  <c r="T711" i="6" s="1"/>
  <c r="R710" i="6"/>
  <c r="R709" i="6"/>
  <c r="T709" i="6" s="1"/>
  <c r="R708" i="6"/>
  <c r="U708" i="6" s="1"/>
  <c r="W708" i="6" s="1"/>
  <c r="R707" i="6"/>
  <c r="U707" i="6" s="1"/>
  <c r="W707" i="6" s="1"/>
  <c r="R706" i="6"/>
  <c r="T706" i="6" s="1"/>
  <c r="R705" i="6"/>
  <c r="T705" i="6" s="1"/>
  <c r="R704" i="6"/>
  <c r="U704" i="6" s="1"/>
  <c r="W704" i="6" s="1"/>
  <c r="R703" i="6"/>
  <c r="U703" i="6" s="1"/>
  <c r="W703" i="6" s="1"/>
  <c r="R702" i="6"/>
  <c r="R701" i="6"/>
  <c r="T701" i="6" s="1"/>
  <c r="U700" i="6"/>
  <c r="W700" i="6" s="1"/>
  <c r="R700" i="6"/>
  <c r="T700" i="6" s="1"/>
  <c r="R699" i="6"/>
  <c r="U699" i="6" s="1"/>
  <c r="W699" i="6" s="1"/>
  <c r="R698" i="6"/>
  <c r="U698" i="6" s="1"/>
  <c r="W698" i="6" s="1"/>
  <c r="R697" i="6"/>
  <c r="U696" i="6"/>
  <c r="W696" i="6" s="1"/>
  <c r="R696" i="6"/>
  <c r="T696" i="6" s="1"/>
  <c r="R695" i="6"/>
  <c r="U695" i="6" s="1"/>
  <c r="W695" i="6" s="1"/>
  <c r="R694" i="6"/>
  <c r="R693" i="6"/>
  <c r="T693" i="6" s="1"/>
  <c r="R692" i="6"/>
  <c r="R691" i="6"/>
  <c r="R690" i="6"/>
  <c r="T690" i="6" s="1"/>
  <c r="R689" i="6"/>
  <c r="T689" i="6" s="1"/>
  <c r="R688" i="6"/>
  <c r="U688" i="6" s="1"/>
  <c r="W688" i="6" s="1"/>
  <c r="R687" i="6"/>
  <c r="R686" i="6"/>
  <c r="U686" i="6" s="1"/>
  <c r="W686" i="6" s="1"/>
  <c r="R685" i="6"/>
  <c r="T685" i="6" s="1"/>
  <c r="R684" i="6"/>
  <c r="U684" i="6" s="1"/>
  <c r="W684" i="6" s="1"/>
  <c r="R683" i="6"/>
  <c r="R682" i="6"/>
  <c r="R681" i="6"/>
  <c r="T681" i="6" s="1"/>
  <c r="R680" i="6"/>
  <c r="U680" i="6" s="1"/>
  <c r="W680" i="6" s="1"/>
  <c r="R679" i="6"/>
  <c r="U679" i="6" s="1"/>
  <c r="W679" i="6" s="1"/>
  <c r="R678" i="6"/>
  <c r="T678" i="6" s="1"/>
  <c r="R677" i="6"/>
  <c r="R676" i="6"/>
  <c r="U676" i="6" s="1"/>
  <c r="W676" i="6" s="1"/>
  <c r="R675" i="6"/>
  <c r="T675" i="6" s="1"/>
  <c r="R674" i="6"/>
  <c r="U674" i="6" s="1"/>
  <c r="W674" i="6" s="1"/>
  <c r="R673" i="6"/>
  <c r="T673" i="6" s="1"/>
  <c r="R672" i="6"/>
  <c r="U672" i="6" s="1"/>
  <c r="W672" i="6" s="1"/>
  <c r="T671" i="6"/>
  <c r="R671" i="6"/>
  <c r="U671" i="6" s="1"/>
  <c r="W671" i="6" s="1"/>
  <c r="R670" i="6"/>
  <c r="T670" i="6" s="1"/>
  <c r="R669" i="6"/>
  <c r="U669" i="6" s="1"/>
  <c r="W669" i="6" s="1"/>
  <c r="R668" i="6"/>
  <c r="U668" i="6" s="1"/>
  <c r="W668" i="6" s="1"/>
  <c r="R667" i="6"/>
  <c r="U667" i="6" s="1"/>
  <c r="W667" i="6" s="1"/>
  <c r="R666" i="6"/>
  <c r="U666" i="6" s="1"/>
  <c r="W666" i="6" s="1"/>
  <c r="R665" i="6"/>
  <c r="T665" i="6" s="1"/>
  <c r="R664" i="6"/>
  <c r="U664" i="6" s="1"/>
  <c r="W664" i="6" s="1"/>
  <c r="R663" i="6"/>
  <c r="T662" i="6"/>
  <c r="R662" i="6"/>
  <c r="U662" i="6" s="1"/>
  <c r="W662" i="6" s="1"/>
  <c r="R661" i="6"/>
  <c r="R660" i="6"/>
  <c r="U660" i="6" s="1"/>
  <c r="W660" i="6" s="1"/>
  <c r="R659" i="6"/>
  <c r="U659" i="6" s="1"/>
  <c r="W659" i="6" s="1"/>
  <c r="R658" i="6"/>
  <c r="T658" i="6" s="1"/>
  <c r="R657" i="6"/>
  <c r="U657" i="6" s="1"/>
  <c r="W657" i="6" s="1"/>
  <c r="R656" i="6"/>
  <c r="U656" i="6" s="1"/>
  <c r="W656" i="6" s="1"/>
  <c r="R655" i="6"/>
  <c r="U655" i="6" s="1"/>
  <c r="W655" i="6" s="1"/>
  <c r="R654" i="6"/>
  <c r="U654" i="6" s="1"/>
  <c r="W654" i="6" s="1"/>
  <c r="R653" i="6"/>
  <c r="T653" i="6" s="1"/>
  <c r="R652" i="6"/>
  <c r="U652" i="6" s="1"/>
  <c r="W652" i="6" s="1"/>
  <c r="R651" i="6"/>
  <c r="T651" i="6" s="1"/>
  <c r="R650" i="6"/>
  <c r="T650" i="6" s="1"/>
  <c r="R649" i="6"/>
  <c r="R648" i="6"/>
  <c r="U648" i="6" s="1"/>
  <c r="W648" i="6" s="1"/>
  <c r="R647" i="6"/>
  <c r="U647" i="6" s="1"/>
  <c r="W647" i="6" s="1"/>
  <c r="T646" i="6"/>
  <c r="R646" i="6"/>
  <c r="U646" i="6" s="1"/>
  <c r="W646" i="6" s="1"/>
  <c r="R645" i="6"/>
  <c r="R644" i="6"/>
  <c r="R643" i="6"/>
  <c r="T643" i="6" s="1"/>
  <c r="R642" i="6"/>
  <c r="R641" i="6"/>
  <c r="U640" i="6"/>
  <c r="W640" i="6" s="1"/>
  <c r="T640" i="6"/>
  <c r="R640" i="6"/>
  <c r="R639" i="6"/>
  <c r="R638" i="6"/>
  <c r="R637" i="6"/>
  <c r="T637" i="6" s="1"/>
  <c r="R636" i="6"/>
  <c r="U636" i="6" s="1"/>
  <c r="W636" i="6" s="1"/>
  <c r="R635" i="6"/>
  <c r="R634" i="6"/>
  <c r="R633" i="6"/>
  <c r="T633" i="6" s="1"/>
  <c r="R632" i="6"/>
  <c r="U632" i="6" s="1"/>
  <c r="W632" i="6" s="1"/>
  <c r="R631" i="6"/>
  <c r="U631" i="6" s="1"/>
  <c r="W631" i="6" s="1"/>
  <c r="R630" i="6"/>
  <c r="T630" i="6" s="1"/>
  <c r="R629" i="6"/>
  <c r="R628" i="6"/>
  <c r="U628" i="6" s="1"/>
  <c r="W628" i="6" s="1"/>
  <c r="R627" i="6"/>
  <c r="T627" i="6" s="1"/>
  <c r="R626" i="6"/>
  <c r="R625" i="6"/>
  <c r="T625" i="6" s="1"/>
  <c r="R624" i="6"/>
  <c r="T624" i="6" s="1"/>
  <c r="R623" i="6"/>
  <c r="U623" i="6" s="1"/>
  <c r="W623" i="6" s="1"/>
  <c r="R622" i="6"/>
  <c r="T622" i="6" s="1"/>
  <c r="T621" i="6"/>
  <c r="R621" i="6"/>
  <c r="U621" i="6" s="1"/>
  <c r="W621" i="6" s="1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T615" i="6" s="1"/>
  <c r="R614" i="6"/>
  <c r="T614" i="6" s="1"/>
  <c r="R613" i="6"/>
  <c r="T613" i="6" s="1"/>
  <c r="R612" i="6"/>
  <c r="T612" i="6" s="1"/>
  <c r="R611" i="6"/>
  <c r="U611" i="6" s="1"/>
  <c r="W611" i="6" s="1"/>
  <c r="R610" i="6"/>
  <c r="T610" i="6" s="1"/>
  <c r="U609" i="6"/>
  <c r="W609" i="6" s="1"/>
  <c r="R609" i="6"/>
  <c r="T609" i="6" s="1"/>
  <c r="R608" i="6"/>
  <c r="U608" i="6" s="1"/>
  <c r="W608" i="6" s="1"/>
  <c r="R607" i="6"/>
  <c r="T607" i="6" s="1"/>
  <c r="R606" i="6"/>
  <c r="R605" i="6"/>
  <c r="R604" i="6"/>
  <c r="R603" i="6"/>
  <c r="U603" i="6" s="1"/>
  <c r="W603" i="6" s="1"/>
  <c r="R602" i="6"/>
  <c r="R601" i="6"/>
  <c r="R600" i="6"/>
  <c r="T600" i="6" s="1"/>
  <c r="R599" i="6"/>
  <c r="U599" i="6" s="1"/>
  <c r="W599" i="6" s="1"/>
  <c r="R598" i="6"/>
  <c r="T598" i="6" s="1"/>
  <c r="R597" i="6"/>
  <c r="U597" i="6" s="1"/>
  <c r="W597" i="6" s="1"/>
  <c r="R596" i="6"/>
  <c r="T596" i="6" s="1"/>
  <c r="R595" i="6"/>
  <c r="T595" i="6" s="1"/>
  <c r="U594" i="6"/>
  <c r="W594" i="6" s="1"/>
  <c r="R594" i="6"/>
  <c r="T594" i="6" s="1"/>
  <c r="W593" i="6"/>
  <c r="R593" i="6"/>
  <c r="U593" i="6" s="1"/>
  <c r="R592" i="6"/>
  <c r="T592" i="6" s="1"/>
  <c r="R591" i="6"/>
  <c r="U591" i="6" s="1"/>
  <c r="W591" i="6" s="1"/>
  <c r="R590" i="6"/>
  <c r="R589" i="6"/>
  <c r="U589" i="6" s="1"/>
  <c r="W589" i="6" s="1"/>
  <c r="R588" i="6"/>
  <c r="T588" i="6" s="1"/>
  <c r="R587" i="6"/>
  <c r="U587" i="6" s="1"/>
  <c r="W587" i="6" s="1"/>
  <c r="R586" i="6"/>
  <c r="T586" i="6" s="1"/>
  <c r="R585" i="6"/>
  <c r="R584" i="6"/>
  <c r="U584" i="6" s="1"/>
  <c r="W584" i="6" s="1"/>
  <c r="U583" i="6"/>
  <c r="W583" i="6" s="1"/>
  <c r="R583" i="6"/>
  <c r="T583" i="6" s="1"/>
  <c r="R582" i="6"/>
  <c r="U582" i="6" s="1"/>
  <c r="W582" i="6" s="1"/>
  <c r="R581" i="6"/>
  <c r="U581" i="6" s="1"/>
  <c r="W581" i="6" s="1"/>
  <c r="R580" i="6"/>
  <c r="T580" i="6" s="1"/>
  <c r="R579" i="6"/>
  <c r="T579" i="6" s="1"/>
  <c r="R578" i="6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R571" i="6"/>
  <c r="T571" i="6" s="1"/>
  <c r="R570" i="6"/>
  <c r="R569" i="6"/>
  <c r="R568" i="6"/>
  <c r="T568" i="6" s="1"/>
  <c r="R567" i="6"/>
  <c r="U567" i="6" s="1"/>
  <c r="W567" i="6" s="1"/>
  <c r="R566" i="6"/>
  <c r="W565" i="6"/>
  <c r="R565" i="6"/>
  <c r="U565" i="6" s="1"/>
  <c r="R564" i="6"/>
  <c r="U564" i="6" s="1"/>
  <c r="W564" i="6" s="1"/>
  <c r="R563" i="6"/>
  <c r="R562" i="6"/>
  <c r="T562" i="6" s="1"/>
  <c r="R561" i="6"/>
  <c r="U561" i="6" s="1"/>
  <c r="W561" i="6" s="1"/>
  <c r="R560" i="6"/>
  <c r="U560" i="6" s="1"/>
  <c r="W560" i="6" s="1"/>
  <c r="R559" i="6"/>
  <c r="R558" i="6"/>
  <c r="T558" i="6" s="1"/>
  <c r="R557" i="6"/>
  <c r="U557" i="6" s="1"/>
  <c r="W557" i="6" s="1"/>
  <c r="R556" i="6"/>
  <c r="R555" i="6"/>
  <c r="T555" i="6" s="1"/>
  <c r="R554" i="6"/>
  <c r="R553" i="6"/>
  <c r="T553" i="6" s="1"/>
  <c r="R552" i="6"/>
  <c r="U552" i="6" s="1"/>
  <c r="W552" i="6" s="1"/>
  <c r="R551" i="6"/>
  <c r="U551" i="6" s="1"/>
  <c r="W551" i="6" s="1"/>
  <c r="R550" i="6"/>
  <c r="T550" i="6" s="1"/>
  <c r="R549" i="6"/>
  <c r="U549" i="6" s="1"/>
  <c r="W549" i="6" s="1"/>
  <c r="R548" i="6"/>
  <c r="U548" i="6" s="1"/>
  <c r="W548" i="6" s="1"/>
  <c r="R547" i="6"/>
  <c r="T547" i="6" s="1"/>
  <c r="U546" i="6"/>
  <c r="W546" i="6" s="1"/>
  <c r="R546" i="6"/>
  <c r="T546" i="6" s="1"/>
  <c r="R545" i="6"/>
  <c r="R544" i="6"/>
  <c r="T544" i="6" s="1"/>
  <c r="R543" i="6"/>
  <c r="U543" i="6" s="1"/>
  <c r="W543" i="6" s="1"/>
  <c r="R542" i="6"/>
  <c r="R541" i="6"/>
  <c r="U541" i="6" s="1"/>
  <c r="W541" i="6" s="1"/>
  <c r="R540" i="6"/>
  <c r="U540" i="6" s="1"/>
  <c r="W540" i="6" s="1"/>
  <c r="R539" i="6"/>
  <c r="U539" i="6" s="1"/>
  <c r="W539" i="6" s="1"/>
  <c r="R538" i="6"/>
  <c r="R537" i="6"/>
  <c r="T537" i="6" s="1"/>
  <c r="R536" i="6"/>
  <c r="T536" i="6" s="1"/>
  <c r="R535" i="6"/>
  <c r="R534" i="6"/>
  <c r="U534" i="6" s="1"/>
  <c r="W534" i="6" s="1"/>
  <c r="R533" i="6"/>
  <c r="U533" i="6" s="1"/>
  <c r="W533" i="6" s="1"/>
  <c r="R532" i="6"/>
  <c r="T532" i="6" s="1"/>
  <c r="R531" i="6"/>
  <c r="R530" i="6"/>
  <c r="R529" i="6"/>
  <c r="R528" i="6"/>
  <c r="U528" i="6" s="1"/>
  <c r="W528" i="6" s="1"/>
  <c r="R527" i="6"/>
  <c r="R526" i="6"/>
  <c r="R525" i="6"/>
  <c r="T525" i="6" s="1"/>
  <c r="R524" i="6"/>
  <c r="T524" i="6" s="1"/>
  <c r="R523" i="6"/>
  <c r="R522" i="6"/>
  <c r="R521" i="6"/>
  <c r="U521" i="6" s="1"/>
  <c r="W521" i="6" s="1"/>
  <c r="R520" i="6"/>
  <c r="R519" i="6"/>
  <c r="R518" i="6"/>
  <c r="R517" i="6"/>
  <c r="U517" i="6" s="1"/>
  <c r="W517" i="6" s="1"/>
  <c r="R516" i="6"/>
  <c r="U516" i="6" s="1"/>
  <c r="W516" i="6" s="1"/>
  <c r="R515" i="6"/>
  <c r="U515" i="6" s="1"/>
  <c r="W515" i="6" s="1"/>
  <c r="R514" i="6"/>
  <c r="T514" i="6" s="1"/>
  <c r="R513" i="6"/>
  <c r="R512" i="6"/>
  <c r="T512" i="6" s="1"/>
  <c r="U511" i="6"/>
  <c r="W511" i="6" s="1"/>
  <c r="R511" i="6"/>
  <c r="T511" i="6" s="1"/>
  <c r="R510" i="6"/>
  <c r="U510" i="6" s="1"/>
  <c r="W510" i="6" s="1"/>
  <c r="R509" i="6"/>
  <c r="U509" i="6" s="1"/>
  <c r="W509" i="6" s="1"/>
  <c r="R508" i="6"/>
  <c r="T508" i="6" s="1"/>
  <c r="U507" i="6"/>
  <c r="W507" i="6" s="1"/>
  <c r="R507" i="6"/>
  <c r="T507" i="6" s="1"/>
  <c r="R506" i="6"/>
  <c r="T505" i="6"/>
  <c r="R505" i="6"/>
  <c r="U505" i="6" s="1"/>
  <c r="W505" i="6" s="1"/>
  <c r="R504" i="6"/>
  <c r="T504" i="6" s="1"/>
  <c r="R503" i="6"/>
  <c r="U503" i="6" s="1"/>
  <c r="W503" i="6" s="1"/>
  <c r="R502" i="6"/>
  <c r="R501" i="6"/>
  <c r="T501" i="6" s="1"/>
  <c r="R500" i="6"/>
  <c r="R499" i="6"/>
  <c r="T499" i="6" s="1"/>
  <c r="T498" i="6"/>
  <c r="R498" i="6"/>
  <c r="U498" i="6" s="1"/>
  <c r="W498" i="6" s="1"/>
  <c r="R497" i="6"/>
  <c r="R496" i="6"/>
  <c r="T496" i="6" s="1"/>
  <c r="R495" i="6"/>
  <c r="T495" i="6" s="1"/>
  <c r="R494" i="6"/>
  <c r="R493" i="6"/>
  <c r="R492" i="6"/>
  <c r="U492" i="6" s="1"/>
  <c r="W492" i="6" s="1"/>
  <c r="R491" i="6"/>
  <c r="R490" i="6"/>
  <c r="T490" i="6" s="1"/>
  <c r="R489" i="6"/>
  <c r="T489" i="6" s="1"/>
  <c r="R488" i="6"/>
  <c r="R487" i="6"/>
  <c r="R486" i="6"/>
  <c r="T486" i="6" s="1"/>
  <c r="R485" i="6"/>
  <c r="R484" i="6"/>
  <c r="T484" i="6" s="1"/>
  <c r="R483" i="6"/>
  <c r="R482" i="6"/>
  <c r="R481" i="6"/>
  <c r="U481" i="6" s="1"/>
  <c r="W481" i="6" s="1"/>
  <c r="R480" i="6"/>
  <c r="U480" i="6" s="1"/>
  <c r="W480" i="6" s="1"/>
  <c r="R479" i="6"/>
  <c r="R478" i="6"/>
  <c r="R477" i="6"/>
  <c r="T477" i="6" s="1"/>
  <c r="R476" i="6"/>
  <c r="U476" i="6" s="1"/>
  <c r="W476" i="6" s="1"/>
  <c r="R475" i="6"/>
  <c r="T475" i="6" s="1"/>
  <c r="R474" i="6"/>
  <c r="T474" i="6" s="1"/>
  <c r="R473" i="6"/>
  <c r="U473" i="6" s="1"/>
  <c r="W473" i="6" s="1"/>
  <c r="R472" i="6"/>
  <c r="T472" i="6" s="1"/>
  <c r="R471" i="6"/>
  <c r="U471" i="6" s="1"/>
  <c r="W471" i="6" s="1"/>
  <c r="R470" i="6"/>
  <c r="R469" i="6"/>
  <c r="R468" i="6"/>
  <c r="U468" i="6" s="1"/>
  <c r="W468" i="6" s="1"/>
  <c r="R467" i="6"/>
  <c r="U467" i="6" s="1"/>
  <c r="W467" i="6" s="1"/>
  <c r="R466" i="6"/>
  <c r="R465" i="6"/>
  <c r="U465" i="6" s="1"/>
  <c r="W465" i="6" s="1"/>
  <c r="R464" i="6"/>
  <c r="U464" i="6" s="1"/>
  <c r="W464" i="6" s="1"/>
  <c r="R463" i="6"/>
  <c r="R462" i="6"/>
  <c r="T462" i="6" s="1"/>
  <c r="R461" i="6"/>
  <c r="U461" i="6" s="1"/>
  <c r="W461" i="6" s="1"/>
  <c r="R460" i="6"/>
  <c r="R459" i="6"/>
  <c r="U459" i="6" s="1"/>
  <c r="W459" i="6" s="1"/>
  <c r="R458" i="6"/>
  <c r="R457" i="6"/>
  <c r="U457" i="6" s="1"/>
  <c r="W457" i="6" s="1"/>
  <c r="R456" i="6"/>
  <c r="U456" i="6" s="1"/>
  <c r="W456" i="6" s="1"/>
  <c r="R455" i="6"/>
  <c r="U455" i="6" s="1"/>
  <c r="W455" i="6" s="1"/>
  <c r="R454" i="6"/>
  <c r="T454" i="6" s="1"/>
  <c r="R453" i="6"/>
  <c r="R452" i="6"/>
  <c r="T452" i="6" s="1"/>
  <c r="R451" i="6"/>
  <c r="T451" i="6" s="1"/>
  <c r="U450" i="6"/>
  <c r="W450" i="6" s="1"/>
  <c r="R450" i="6"/>
  <c r="T450" i="6" s="1"/>
  <c r="R449" i="6"/>
  <c r="U449" i="6" s="1"/>
  <c r="W449" i="6" s="1"/>
  <c r="R448" i="6"/>
  <c r="T448" i="6" s="1"/>
  <c r="U447" i="6"/>
  <c r="W447" i="6" s="1"/>
  <c r="R447" i="6"/>
  <c r="T447" i="6" s="1"/>
  <c r="R446" i="6"/>
  <c r="R445" i="6"/>
  <c r="U445" i="6" s="1"/>
  <c r="W445" i="6" s="1"/>
  <c r="R444" i="6"/>
  <c r="U444" i="6" s="1"/>
  <c r="W444" i="6" s="1"/>
  <c r="R443" i="6"/>
  <c r="U443" i="6" s="1"/>
  <c r="W443" i="6" s="1"/>
  <c r="R442" i="6"/>
  <c r="R441" i="6"/>
  <c r="T441" i="6" s="1"/>
  <c r="R440" i="6"/>
  <c r="U440" i="6" s="1"/>
  <c r="W440" i="6" s="1"/>
  <c r="U439" i="6"/>
  <c r="W439" i="6" s="1"/>
  <c r="R439" i="6"/>
  <c r="T439" i="6" s="1"/>
  <c r="R438" i="6"/>
  <c r="R437" i="6"/>
  <c r="U437" i="6" s="1"/>
  <c r="W437" i="6" s="1"/>
  <c r="R436" i="6"/>
  <c r="T436" i="6" s="1"/>
  <c r="R435" i="6"/>
  <c r="U435" i="6" s="1"/>
  <c r="W435" i="6" s="1"/>
  <c r="R434" i="6"/>
  <c r="R433" i="6"/>
  <c r="U433" i="6" s="1"/>
  <c r="W433" i="6" s="1"/>
  <c r="R432" i="6"/>
  <c r="T432" i="6" s="1"/>
  <c r="R431" i="6"/>
  <c r="R430" i="6"/>
  <c r="T430" i="6" s="1"/>
  <c r="R429" i="6"/>
  <c r="T429" i="6" s="1"/>
  <c r="R428" i="6"/>
  <c r="R427" i="6"/>
  <c r="T427" i="6" s="1"/>
  <c r="R426" i="6"/>
  <c r="U426" i="6" s="1"/>
  <c r="W426" i="6" s="1"/>
  <c r="R425" i="6"/>
  <c r="U424" i="6"/>
  <c r="W424" i="6" s="1"/>
  <c r="R424" i="6"/>
  <c r="T424" i="6" s="1"/>
  <c r="R423" i="6"/>
  <c r="U423" i="6" s="1"/>
  <c r="W423" i="6" s="1"/>
  <c r="R422" i="6"/>
  <c r="R421" i="6"/>
  <c r="U421" i="6" s="1"/>
  <c r="W421" i="6" s="1"/>
  <c r="R420" i="6"/>
  <c r="U420" i="6" s="1"/>
  <c r="W420" i="6" s="1"/>
  <c r="R419" i="6"/>
  <c r="R418" i="6"/>
  <c r="R417" i="6"/>
  <c r="U417" i="6" s="1"/>
  <c r="W417" i="6" s="1"/>
  <c r="R416" i="6"/>
  <c r="U416" i="6" s="1"/>
  <c r="W416" i="6" s="1"/>
  <c r="R415" i="6"/>
  <c r="T415" i="6" s="1"/>
  <c r="U414" i="6"/>
  <c r="W414" i="6" s="1"/>
  <c r="R414" i="6"/>
  <c r="T414" i="6" s="1"/>
  <c r="R413" i="6"/>
  <c r="U413" i="6" s="1"/>
  <c r="W413" i="6" s="1"/>
  <c r="U412" i="6"/>
  <c r="W412" i="6" s="1"/>
  <c r="R412" i="6"/>
  <c r="T412" i="6" s="1"/>
  <c r="R411" i="6"/>
  <c r="R410" i="6"/>
  <c r="R409" i="6"/>
  <c r="T409" i="6" s="1"/>
  <c r="R408" i="6"/>
  <c r="U408" i="6" s="1"/>
  <c r="W408" i="6" s="1"/>
  <c r="R407" i="6"/>
  <c r="U407" i="6" s="1"/>
  <c r="W407" i="6" s="1"/>
  <c r="R406" i="6"/>
  <c r="T406" i="6" s="1"/>
  <c r="R405" i="6"/>
  <c r="U405" i="6" s="1"/>
  <c r="W405" i="6" s="1"/>
  <c r="R404" i="6"/>
  <c r="U404" i="6" s="1"/>
  <c r="W404" i="6" s="1"/>
  <c r="R403" i="6"/>
  <c r="T403" i="6" s="1"/>
  <c r="R402" i="6"/>
  <c r="T402" i="6" s="1"/>
  <c r="R401" i="6"/>
  <c r="U401" i="6" s="1"/>
  <c r="W401" i="6" s="1"/>
  <c r="R400" i="6"/>
  <c r="T400" i="6" s="1"/>
  <c r="R399" i="6"/>
  <c r="R398" i="6"/>
  <c r="W397" i="6"/>
  <c r="R397" i="6"/>
  <c r="U397" i="6" s="1"/>
  <c r="R396" i="6"/>
  <c r="U396" i="6" s="1"/>
  <c r="W396" i="6" s="1"/>
  <c r="R395" i="6"/>
  <c r="U395" i="6" s="1"/>
  <c r="W395" i="6" s="1"/>
  <c r="R394" i="6"/>
  <c r="T394" i="6" s="1"/>
  <c r="R393" i="6"/>
  <c r="U393" i="6" s="1"/>
  <c r="W393" i="6" s="1"/>
  <c r="R392" i="6"/>
  <c r="U392" i="6" s="1"/>
  <c r="W392" i="6" s="1"/>
  <c r="R391" i="6"/>
  <c r="R390" i="6"/>
  <c r="U390" i="6" s="1"/>
  <c r="W390" i="6" s="1"/>
  <c r="R389" i="6"/>
  <c r="U389" i="6" s="1"/>
  <c r="W389" i="6" s="1"/>
  <c r="R388" i="6"/>
  <c r="R387" i="6"/>
  <c r="U387" i="6" s="1"/>
  <c r="W387" i="6" s="1"/>
  <c r="R386" i="6"/>
  <c r="U386" i="6" s="1"/>
  <c r="W386" i="6" s="1"/>
  <c r="R385" i="6"/>
  <c r="U385" i="6" s="1"/>
  <c r="W385" i="6" s="1"/>
  <c r="R384" i="6"/>
  <c r="T384" i="6" s="1"/>
  <c r="R383" i="6"/>
  <c r="U383" i="6" s="1"/>
  <c r="W383" i="6" s="1"/>
  <c r="R382" i="6"/>
  <c r="R381" i="6"/>
  <c r="U381" i="6" s="1"/>
  <c r="W381" i="6" s="1"/>
  <c r="R380" i="6"/>
  <c r="U380" i="6" s="1"/>
  <c r="W380" i="6" s="1"/>
  <c r="R379" i="6"/>
  <c r="R378" i="6"/>
  <c r="U378" i="6" s="1"/>
  <c r="W378" i="6" s="1"/>
  <c r="R377" i="6"/>
  <c r="U377" i="6" s="1"/>
  <c r="W377" i="6" s="1"/>
  <c r="R376" i="6"/>
  <c r="T375" i="6"/>
  <c r="R375" i="6"/>
  <c r="U375" i="6" s="1"/>
  <c r="W375" i="6" s="1"/>
  <c r="R374" i="6"/>
  <c r="R373" i="6"/>
  <c r="T373" i="6" s="1"/>
  <c r="R372" i="6"/>
  <c r="U372" i="6" s="1"/>
  <c r="W372" i="6" s="1"/>
  <c r="R371" i="6"/>
  <c r="U371" i="6" s="1"/>
  <c r="W371" i="6" s="1"/>
  <c r="R370" i="6"/>
  <c r="R369" i="6"/>
  <c r="T369" i="6" s="1"/>
  <c r="R368" i="6"/>
  <c r="U368" i="6" s="1"/>
  <c r="W368" i="6" s="1"/>
  <c r="R367" i="6"/>
  <c r="T367" i="6" s="1"/>
  <c r="R366" i="6"/>
  <c r="T366" i="6" s="1"/>
  <c r="R365" i="6"/>
  <c r="U365" i="6" s="1"/>
  <c r="W365" i="6" s="1"/>
  <c r="R364" i="6"/>
  <c r="T364" i="6" s="1"/>
  <c r="R363" i="6"/>
  <c r="U363" i="6" s="1"/>
  <c r="W363" i="6" s="1"/>
  <c r="R362" i="6"/>
  <c r="R361" i="6"/>
  <c r="R360" i="6"/>
  <c r="T360" i="6" s="1"/>
  <c r="R359" i="6"/>
  <c r="U359" i="6" s="1"/>
  <c r="W359" i="6" s="1"/>
  <c r="U358" i="6"/>
  <c r="W358" i="6" s="1"/>
  <c r="R358" i="6"/>
  <c r="T358" i="6" s="1"/>
  <c r="R357" i="6"/>
  <c r="U357" i="6" s="1"/>
  <c r="W357" i="6" s="1"/>
  <c r="R356" i="6"/>
  <c r="T356" i="6" s="1"/>
  <c r="R355" i="6"/>
  <c r="T355" i="6" s="1"/>
  <c r="R354" i="6"/>
  <c r="U354" i="6" s="1"/>
  <c r="W354" i="6" s="1"/>
  <c r="R353" i="6"/>
  <c r="U353" i="6" s="1"/>
  <c r="W353" i="6" s="1"/>
  <c r="R352" i="6"/>
  <c r="T352" i="6" s="1"/>
  <c r="R351" i="6"/>
  <c r="W350" i="6"/>
  <c r="R350" i="6"/>
  <c r="U350" i="6" s="1"/>
  <c r="R349" i="6"/>
  <c r="U349" i="6" s="1"/>
  <c r="W349" i="6" s="1"/>
  <c r="R348" i="6"/>
  <c r="T348" i="6" s="1"/>
  <c r="R347" i="6"/>
  <c r="U347" i="6" s="1"/>
  <c r="W347" i="6" s="1"/>
  <c r="R346" i="6"/>
  <c r="R345" i="6"/>
  <c r="T345" i="6" s="1"/>
  <c r="R344" i="6"/>
  <c r="T344" i="6" s="1"/>
  <c r="R343" i="6"/>
  <c r="U343" i="6" s="1"/>
  <c r="W343" i="6" s="1"/>
  <c r="U342" i="6"/>
  <c r="W342" i="6" s="1"/>
  <c r="T342" i="6"/>
  <c r="R342" i="6"/>
  <c r="R341" i="6"/>
  <c r="R340" i="6"/>
  <c r="T340" i="6" s="1"/>
  <c r="R339" i="6"/>
  <c r="U339" i="6" s="1"/>
  <c r="W339" i="6" s="1"/>
  <c r="R338" i="6"/>
  <c r="U338" i="6" s="1"/>
  <c r="W338" i="6" s="1"/>
  <c r="U337" i="6"/>
  <c r="W337" i="6" s="1"/>
  <c r="T337" i="6"/>
  <c r="R337" i="6"/>
  <c r="R336" i="6"/>
  <c r="U336" i="6" s="1"/>
  <c r="W336" i="6" s="1"/>
  <c r="R335" i="6"/>
  <c r="R334" i="6"/>
  <c r="R333" i="6"/>
  <c r="T333" i="6" s="1"/>
  <c r="R332" i="6"/>
  <c r="T332" i="6" s="1"/>
  <c r="R331" i="6"/>
  <c r="T331" i="6" s="1"/>
  <c r="R330" i="6"/>
  <c r="U330" i="6" s="1"/>
  <c r="W330" i="6" s="1"/>
  <c r="R329" i="6"/>
  <c r="U329" i="6" s="1"/>
  <c r="W329" i="6" s="1"/>
  <c r="R328" i="6"/>
  <c r="T328" i="6" s="1"/>
  <c r="R327" i="6"/>
  <c r="U327" i="6" s="1"/>
  <c r="W327" i="6" s="1"/>
  <c r="R326" i="6"/>
  <c r="U326" i="6" s="1"/>
  <c r="W326" i="6" s="1"/>
  <c r="R325" i="6"/>
  <c r="U325" i="6" s="1"/>
  <c r="W325" i="6" s="1"/>
  <c r="R324" i="6"/>
  <c r="T324" i="6" s="1"/>
  <c r="R323" i="6"/>
  <c r="R322" i="6"/>
  <c r="T322" i="6" s="1"/>
  <c r="R321" i="6"/>
  <c r="U321" i="6" s="1"/>
  <c r="W321" i="6" s="1"/>
  <c r="R320" i="6"/>
  <c r="U320" i="6" s="1"/>
  <c r="W320" i="6" s="1"/>
  <c r="R319" i="6"/>
  <c r="R318" i="6"/>
  <c r="U318" i="6" s="1"/>
  <c r="W318" i="6" s="1"/>
  <c r="R317" i="6"/>
  <c r="R316" i="6"/>
  <c r="T316" i="6" s="1"/>
  <c r="U315" i="6"/>
  <c r="W315" i="6" s="1"/>
  <c r="R315" i="6"/>
  <c r="T315" i="6" s="1"/>
  <c r="U314" i="6"/>
  <c r="W314" i="6" s="1"/>
  <c r="R314" i="6"/>
  <c r="T314" i="6" s="1"/>
  <c r="R313" i="6"/>
  <c r="U313" i="6" s="1"/>
  <c r="W313" i="6" s="1"/>
  <c r="R312" i="6"/>
  <c r="U312" i="6" s="1"/>
  <c r="W312" i="6" s="1"/>
  <c r="R311" i="6"/>
  <c r="R310" i="6"/>
  <c r="R309" i="6"/>
  <c r="T309" i="6" s="1"/>
  <c r="R308" i="6"/>
  <c r="T308" i="6" s="1"/>
  <c r="R307" i="6"/>
  <c r="T307" i="6" s="1"/>
  <c r="U306" i="6"/>
  <c r="W306" i="6" s="1"/>
  <c r="T306" i="6"/>
  <c r="R306" i="6"/>
  <c r="R305" i="6"/>
  <c r="U305" i="6" s="1"/>
  <c r="W305" i="6" s="1"/>
  <c r="R304" i="6"/>
  <c r="T304" i="6" s="1"/>
  <c r="R303" i="6"/>
  <c r="T303" i="6" s="1"/>
  <c r="R302" i="6"/>
  <c r="U302" i="6" s="1"/>
  <c r="W302" i="6" s="1"/>
  <c r="R301" i="6"/>
  <c r="U301" i="6" s="1"/>
  <c r="W301" i="6" s="1"/>
  <c r="W300" i="6"/>
  <c r="R300" i="6"/>
  <c r="U300" i="6" s="1"/>
  <c r="R299" i="6"/>
  <c r="U299" i="6" s="1"/>
  <c r="W299" i="6" s="1"/>
  <c r="R298" i="6"/>
  <c r="T298" i="6" s="1"/>
  <c r="T297" i="6"/>
  <c r="R297" i="6"/>
  <c r="U297" i="6" s="1"/>
  <c r="W297" i="6" s="1"/>
  <c r="R296" i="6"/>
  <c r="U296" i="6" s="1"/>
  <c r="W296" i="6" s="1"/>
  <c r="R295" i="6"/>
  <c r="R294" i="6"/>
  <c r="T294" i="6" s="1"/>
  <c r="R293" i="6"/>
  <c r="T293" i="6" s="1"/>
  <c r="R292" i="6"/>
  <c r="T292" i="6" s="1"/>
  <c r="R291" i="6"/>
  <c r="R290" i="6"/>
  <c r="T290" i="6" s="1"/>
  <c r="R289" i="6"/>
  <c r="T289" i="6" s="1"/>
  <c r="R288" i="6"/>
  <c r="T288" i="6" s="1"/>
  <c r="R287" i="6"/>
  <c r="U287" i="6" s="1"/>
  <c r="W287" i="6" s="1"/>
  <c r="R286" i="6"/>
  <c r="R285" i="6"/>
  <c r="U285" i="6" s="1"/>
  <c r="W285" i="6" s="1"/>
  <c r="R284" i="6"/>
  <c r="T284" i="6" s="1"/>
  <c r="U283" i="6"/>
  <c r="W283" i="6" s="1"/>
  <c r="R283" i="6"/>
  <c r="T283" i="6" s="1"/>
  <c r="R282" i="6"/>
  <c r="U282" i="6" s="1"/>
  <c r="W282" i="6" s="1"/>
  <c r="R281" i="6"/>
  <c r="R280" i="6"/>
  <c r="T280" i="6" s="1"/>
  <c r="R279" i="6"/>
  <c r="T279" i="6" s="1"/>
  <c r="R278" i="6"/>
  <c r="T278" i="6" s="1"/>
  <c r="R277" i="6"/>
  <c r="U277" i="6" s="1"/>
  <c r="W277" i="6" s="1"/>
  <c r="R276" i="6"/>
  <c r="R275" i="6"/>
  <c r="R274" i="6"/>
  <c r="T274" i="6" s="1"/>
  <c r="R273" i="6"/>
  <c r="U273" i="6" s="1"/>
  <c r="W273" i="6" s="1"/>
  <c r="R272" i="6"/>
  <c r="R271" i="6"/>
  <c r="R270" i="6"/>
  <c r="T270" i="6" s="1"/>
  <c r="R269" i="6"/>
  <c r="T269" i="6" s="1"/>
  <c r="R268" i="6"/>
  <c r="T268" i="6" s="1"/>
  <c r="R267" i="6"/>
  <c r="T267" i="6" s="1"/>
  <c r="R266" i="6"/>
  <c r="U266" i="6" s="1"/>
  <c r="W266" i="6" s="1"/>
  <c r="R265" i="6"/>
  <c r="U265" i="6" s="1"/>
  <c r="W265" i="6" s="1"/>
  <c r="R264" i="6"/>
  <c r="U264" i="6" s="1"/>
  <c r="W264" i="6" s="1"/>
  <c r="R263" i="6"/>
  <c r="U263" i="6" s="1"/>
  <c r="W263" i="6" s="1"/>
  <c r="R262" i="6"/>
  <c r="U262" i="6" s="1"/>
  <c r="W262" i="6" s="1"/>
  <c r="R261" i="6"/>
  <c r="U261" i="6" s="1"/>
  <c r="W261" i="6" s="1"/>
  <c r="R260" i="6"/>
  <c r="U260" i="6" s="1"/>
  <c r="W260" i="6" s="1"/>
  <c r="R259" i="6"/>
  <c r="R258" i="6"/>
  <c r="T258" i="6" s="1"/>
  <c r="R257" i="6"/>
  <c r="T257" i="6" s="1"/>
  <c r="R256" i="6"/>
  <c r="T256" i="6" s="1"/>
  <c r="R255" i="6"/>
  <c r="U255" i="6" s="1"/>
  <c r="W255" i="6" s="1"/>
  <c r="R254" i="6"/>
  <c r="U254" i="6" s="1"/>
  <c r="W254" i="6" s="1"/>
  <c r="R253" i="6"/>
  <c r="U253" i="6" s="1"/>
  <c r="W253" i="6" s="1"/>
  <c r="R252" i="6"/>
  <c r="T252" i="6" s="1"/>
  <c r="R251" i="6"/>
  <c r="U251" i="6" s="1"/>
  <c r="W251" i="6" s="1"/>
  <c r="R250" i="6"/>
  <c r="U250" i="6" s="1"/>
  <c r="W250" i="6" s="1"/>
  <c r="R249" i="6"/>
  <c r="U249" i="6" s="1"/>
  <c r="W249" i="6" s="1"/>
  <c r="R248" i="6"/>
  <c r="T248" i="6" s="1"/>
  <c r="R247" i="6"/>
  <c r="R246" i="6"/>
  <c r="U246" i="6" s="1"/>
  <c r="W246" i="6" s="1"/>
  <c r="R245" i="6"/>
  <c r="T245" i="6" s="1"/>
  <c r="R244" i="6"/>
  <c r="T244" i="6" s="1"/>
  <c r="R243" i="6"/>
  <c r="U243" i="6" s="1"/>
  <c r="W243" i="6" s="1"/>
  <c r="R242" i="6"/>
  <c r="U242" i="6" s="1"/>
  <c r="W242" i="6" s="1"/>
  <c r="R241" i="6"/>
  <c r="T241" i="6" s="1"/>
  <c r="R240" i="6"/>
  <c r="T240" i="6" s="1"/>
  <c r="R239" i="6"/>
  <c r="U239" i="6" s="1"/>
  <c r="W239" i="6" s="1"/>
  <c r="R238" i="6"/>
  <c r="T238" i="6" s="1"/>
  <c r="R237" i="6"/>
  <c r="T237" i="6" s="1"/>
  <c r="R236" i="6"/>
  <c r="U236" i="6" s="1"/>
  <c r="W236" i="6" s="1"/>
  <c r="R235" i="6"/>
  <c r="R234" i="6"/>
  <c r="U234" i="6" s="1"/>
  <c r="W234" i="6" s="1"/>
  <c r="R233" i="6"/>
  <c r="T233" i="6" s="1"/>
  <c r="R232" i="6"/>
  <c r="T232" i="6" s="1"/>
  <c r="R231" i="6"/>
  <c r="U231" i="6" s="1"/>
  <c r="W231" i="6" s="1"/>
  <c r="R230" i="6"/>
  <c r="U230" i="6" s="1"/>
  <c r="W230" i="6" s="1"/>
  <c r="R229" i="6"/>
  <c r="U229" i="6" s="1"/>
  <c r="W229" i="6" s="1"/>
  <c r="R228" i="6"/>
  <c r="U228" i="6" s="1"/>
  <c r="W228" i="6" s="1"/>
  <c r="R227" i="6"/>
  <c r="T227" i="6" s="1"/>
  <c r="R226" i="6"/>
  <c r="U226" i="6" s="1"/>
  <c r="W226" i="6" s="1"/>
  <c r="R225" i="6"/>
  <c r="R224" i="6"/>
  <c r="U224" i="6" s="1"/>
  <c r="W224" i="6" s="1"/>
  <c r="R223" i="6"/>
  <c r="R222" i="6"/>
  <c r="T222" i="6" s="1"/>
  <c r="R221" i="6"/>
  <c r="T221" i="6" s="1"/>
  <c r="R220" i="6"/>
  <c r="T220" i="6" s="1"/>
  <c r="R219" i="6"/>
  <c r="T219" i="6" s="1"/>
  <c r="R218" i="6"/>
  <c r="U218" i="6" s="1"/>
  <c r="W218" i="6" s="1"/>
  <c r="R217" i="6"/>
  <c r="U217" i="6" s="1"/>
  <c r="W217" i="6" s="1"/>
  <c r="R216" i="6"/>
  <c r="T216" i="6" s="1"/>
  <c r="R215" i="6"/>
  <c r="U215" i="6" s="1"/>
  <c r="W215" i="6" s="1"/>
  <c r="R214" i="6"/>
  <c r="U214" i="6" s="1"/>
  <c r="W214" i="6" s="1"/>
  <c r="R213" i="6"/>
  <c r="U213" i="6" s="1"/>
  <c r="W213" i="6" s="1"/>
  <c r="R212" i="6"/>
  <c r="U212" i="6" s="1"/>
  <c r="W212" i="6" s="1"/>
  <c r="R211" i="6"/>
  <c r="R210" i="6"/>
  <c r="U210" i="6" s="1"/>
  <c r="W210" i="6" s="1"/>
  <c r="R209" i="6"/>
  <c r="T209" i="6" s="1"/>
  <c r="R208" i="6"/>
  <c r="T208" i="6" s="1"/>
  <c r="R207" i="6"/>
  <c r="T207" i="6" s="1"/>
  <c r="R206" i="6"/>
  <c r="U206" i="6" s="1"/>
  <c r="W206" i="6" s="1"/>
  <c r="R205" i="6"/>
  <c r="T205" i="6" s="1"/>
  <c r="R204" i="6"/>
  <c r="T204" i="6" s="1"/>
  <c r="R203" i="6"/>
  <c r="U203" i="6" s="1"/>
  <c r="W203" i="6" s="1"/>
  <c r="R202" i="6"/>
  <c r="U202" i="6" s="1"/>
  <c r="W202" i="6" s="1"/>
  <c r="R201" i="6"/>
  <c r="U201" i="6" s="1"/>
  <c r="W201" i="6" s="1"/>
  <c r="R200" i="6"/>
  <c r="T200" i="6" s="1"/>
  <c r="R199" i="6"/>
  <c r="R198" i="6"/>
  <c r="U198" i="6" s="1"/>
  <c r="W198" i="6" s="1"/>
  <c r="R197" i="6"/>
  <c r="T197" i="6" s="1"/>
  <c r="R196" i="6"/>
  <c r="T196" i="6" s="1"/>
  <c r="R195" i="6"/>
  <c r="U195" i="6" s="1"/>
  <c r="W195" i="6" s="1"/>
  <c r="R194" i="6"/>
  <c r="U194" i="6" s="1"/>
  <c r="W194" i="6" s="1"/>
  <c r="R193" i="6"/>
  <c r="T193" i="6" s="1"/>
  <c r="R192" i="6"/>
  <c r="U192" i="6" s="1"/>
  <c r="W192" i="6" s="1"/>
  <c r="R191" i="6"/>
  <c r="U191" i="6" s="1"/>
  <c r="W191" i="6" s="1"/>
  <c r="U190" i="6"/>
  <c r="W190" i="6" s="1"/>
  <c r="T190" i="6"/>
  <c r="R190" i="6"/>
  <c r="R189" i="6"/>
  <c r="T189" i="6" s="1"/>
  <c r="R188" i="6"/>
  <c r="U188" i="6" s="1"/>
  <c r="W188" i="6" s="1"/>
  <c r="R187" i="6"/>
  <c r="R186" i="6"/>
  <c r="T186" i="6" s="1"/>
  <c r="R185" i="6"/>
  <c r="T185" i="6" s="1"/>
  <c r="R184" i="6"/>
  <c r="R183" i="6"/>
  <c r="U183" i="6" s="1"/>
  <c r="W183" i="6" s="1"/>
  <c r="R182" i="6"/>
  <c r="U182" i="6" s="1"/>
  <c r="W182" i="6" s="1"/>
  <c r="R181" i="6"/>
  <c r="U181" i="6" s="1"/>
  <c r="W181" i="6" s="1"/>
  <c r="W180" i="6"/>
  <c r="T180" i="6"/>
  <c r="R180" i="6"/>
  <c r="U180" i="6" s="1"/>
  <c r="T179" i="6"/>
  <c r="R179" i="6"/>
  <c r="U179" i="6" s="1"/>
  <c r="W179" i="6" s="1"/>
  <c r="R178" i="6"/>
  <c r="U178" i="6" s="1"/>
  <c r="W178" i="6" s="1"/>
  <c r="R177" i="6"/>
  <c r="T177" i="6" s="1"/>
  <c r="R176" i="6"/>
  <c r="U176" i="6" s="1"/>
  <c r="W176" i="6" s="1"/>
  <c r="R175" i="6"/>
  <c r="R174" i="6"/>
  <c r="T174" i="6" s="1"/>
  <c r="R173" i="6"/>
  <c r="T173" i="6" s="1"/>
  <c r="R172" i="6"/>
  <c r="U172" i="6" s="1"/>
  <c r="W172" i="6" s="1"/>
  <c r="R171" i="6"/>
  <c r="U171" i="6" s="1"/>
  <c r="W171" i="6" s="1"/>
  <c r="T170" i="6"/>
  <c r="R170" i="6"/>
  <c r="U170" i="6" s="1"/>
  <c r="W170" i="6" s="1"/>
  <c r="R169" i="6"/>
  <c r="U169" i="6" s="1"/>
  <c r="W169" i="6" s="1"/>
  <c r="R168" i="6"/>
  <c r="T168" i="6" s="1"/>
  <c r="R167" i="6"/>
  <c r="U167" i="6" s="1"/>
  <c r="W167" i="6" s="1"/>
  <c r="R166" i="6"/>
  <c r="T166" i="6" s="1"/>
  <c r="R165" i="6"/>
  <c r="U165" i="6" s="1"/>
  <c r="W165" i="6" s="1"/>
  <c r="R164" i="6"/>
  <c r="T164" i="6" s="1"/>
  <c r="R163" i="6"/>
  <c r="R162" i="6"/>
  <c r="U162" i="6" s="1"/>
  <c r="W162" i="6" s="1"/>
  <c r="R161" i="6"/>
  <c r="T161" i="6" s="1"/>
  <c r="R160" i="6"/>
  <c r="U160" i="6" s="1"/>
  <c r="W160" i="6" s="1"/>
  <c r="R159" i="6"/>
  <c r="T159" i="6" s="1"/>
  <c r="R158" i="6"/>
  <c r="U158" i="6" s="1"/>
  <c r="W158" i="6" s="1"/>
  <c r="R157" i="6"/>
  <c r="U157" i="6" s="1"/>
  <c r="W157" i="6" s="1"/>
  <c r="R156" i="6"/>
  <c r="U156" i="6" s="1"/>
  <c r="W156" i="6" s="1"/>
  <c r="R155" i="6"/>
  <c r="T155" i="6" s="1"/>
  <c r="R154" i="6"/>
  <c r="U154" i="6" s="1"/>
  <c r="W154" i="6" s="1"/>
  <c r="R153" i="6"/>
  <c r="U153" i="6" s="1"/>
  <c r="W153" i="6" s="1"/>
  <c r="R152" i="6"/>
  <c r="U152" i="6" s="1"/>
  <c r="W152" i="6" s="1"/>
  <c r="R151" i="6"/>
  <c r="R150" i="6"/>
  <c r="T150" i="6" s="1"/>
  <c r="R149" i="6"/>
  <c r="R148" i="6"/>
  <c r="T148" i="6" s="1"/>
  <c r="R147" i="6"/>
  <c r="T147" i="6" s="1"/>
  <c r="R146" i="6"/>
  <c r="U146" i="6" s="1"/>
  <c r="W146" i="6" s="1"/>
  <c r="R145" i="6"/>
  <c r="U145" i="6" s="1"/>
  <c r="W145" i="6" s="1"/>
  <c r="R144" i="6"/>
  <c r="T144" i="6" s="1"/>
  <c r="R143" i="6"/>
  <c r="T143" i="6" s="1"/>
  <c r="R142" i="6"/>
  <c r="T142" i="6" s="1"/>
  <c r="R141" i="6"/>
  <c r="T141" i="6" s="1"/>
  <c r="R140" i="6"/>
  <c r="U140" i="6" s="1"/>
  <c r="W140" i="6" s="1"/>
  <c r="R139" i="6"/>
  <c r="R138" i="6"/>
  <c r="T138" i="6" s="1"/>
  <c r="R137" i="6"/>
  <c r="T137" i="6" s="1"/>
  <c r="R136" i="6"/>
  <c r="T136" i="6" s="1"/>
  <c r="R135" i="6"/>
  <c r="U135" i="6" s="1"/>
  <c r="W135" i="6" s="1"/>
  <c r="R134" i="6"/>
  <c r="U134" i="6" s="1"/>
  <c r="W134" i="6" s="1"/>
  <c r="R133" i="6"/>
  <c r="T133" i="6" s="1"/>
  <c r="R132" i="6"/>
  <c r="U132" i="6" s="1"/>
  <c r="W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R126" i="6"/>
  <c r="U126" i="6" s="1"/>
  <c r="W126" i="6" s="1"/>
  <c r="R125" i="6"/>
  <c r="T125" i="6" s="1"/>
  <c r="R124" i="6"/>
  <c r="U124" i="6" s="1"/>
  <c r="W124" i="6" s="1"/>
  <c r="R123" i="6"/>
  <c r="U123" i="6" s="1"/>
  <c r="W123" i="6" s="1"/>
  <c r="R122" i="6"/>
  <c r="U122" i="6" s="1"/>
  <c r="W122" i="6" s="1"/>
  <c r="R121" i="6"/>
  <c r="T121" i="6" s="1"/>
  <c r="R120" i="6"/>
  <c r="U120" i="6" s="1"/>
  <c r="W120" i="6" s="1"/>
  <c r="R119" i="6"/>
  <c r="T119" i="6" s="1"/>
  <c r="T118" i="6"/>
  <c r="R118" i="6"/>
  <c r="U118" i="6" s="1"/>
  <c r="W118" i="6" s="1"/>
  <c r="R117" i="6"/>
  <c r="R116" i="6"/>
  <c r="T116" i="6" s="1"/>
  <c r="R115" i="6"/>
  <c r="R114" i="6"/>
  <c r="T114" i="6" s="1"/>
  <c r="R113" i="6"/>
  <c r="T113" i="6" s="1"/>
  <c r="R112" i="6"/>
  <c r="U112" i="6" s="1"/>
  <c r="W112" i="6" s="1"/>
  <c r="R111" i="6"/>
  <c r="U111" i="6" s="1"/>
  <c r="W111" i="6" s="1"/>
  <c r="R110" i="6"/>
  <c r="U110" i="6" s="1"/>
  <c r="W110" i="6" s="1"/>
  <c r="R109" i="6"/>
  <c r="T109" i="6" s="1"/>
  <c r="T108" i="6"/>
  <c r="R108" i="6"/>
  <c r="U108" i="6" s="1"/>
  <c r="W108" i="6" s="1"/>
  <c r="R107" i="6"/>
  <c r="U107" i="6" s="1"/>
  <c r="W107" i="6" s="1"/>
  <c r="R106" i="6"/>
  <c r="U106" i="6" s="1"/>
  <c r="W106" i="6" s="1"/>
  <c r="R105" i="6"/>
  <c r="R104" i="6"/>
  <c r="T104" i="6" s="1"/>
  <c r="R103" i="6"/>
  <c r="R102" i="6"/>
  <c r="T102" i="6" s="1"/>
  <c r="R101" i="6"/>
  <c r="T101" i="6" s="1"/>
  <c r="R100" i="6"/>
  <c r="U100" i="6" s="1"/>
  <c r="W100" i="6" s="1"/>
  <c r="R99" i="6"/>
  <c r="U99" i="6" s="1"/>
  <c r="W99" i="6" s="1"/>
  <c r="R98" i="6"/>
  <c r="U98" i="6" s="1"/>
  <c r="W98" i="6" s="1"/>
  <c r="R97" i="6"/>
  <c r="T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R90" i="6"/>
  <c r="U90" i="6" s="1"/>
  <c r="W90" i="6" s="1"/>
  <c r="U89" i="6"/>
  <c r="W89" i="6" s="1"/>
  <c r="R89" i="6"/>
  <c r="T89" i="6" s="1"/>
  <c r="R88" i="6"/>
  <c r="U88" i="6" s="1"/>
  <c r="W88" i="6" s="1"/>
  <c r="R87" i="6"/>
  <c r="T87" i="6" s="1"/>
  <c r="R86" i="6"/>
  <c r="U86" i="6" s="1"/>
  <c r="W86" i="6" s="1"/>
  <c r="R85" i="6"/>
  <c r="U85" i="6" s="1"/>
  <c r="W85" i="6" s="1"/>
  <c r="R84" i="6"/>
  <c r="U84" i="6" s="1"/>
  <c r="W84" i="6" s="1"/>
  <c r="R83" i="6"/>
  <c r="T83" i="6" s="1"/>
  <c r="R82" i="6"/>
  <c r="U82" i="6" s="1"/>
  <c r="W82" i="6" s="1"/>
  <c r="R81" i="6"/>
  <c r="T81" i="6" s="1"/>
  <c r="R80" i="6"/>
  <c r="U80" i="6" s="1"/>
  <c r="W80" i="6" s="1"/>
  <c r="R79" i="6"/>
  <c r="R78" i="6"/>
  <c r="T78" i="6" s="1"/>
  <c r="R77" i="6"/>
  <c r="R76" i="6"/>
  <c r="T76" i="6" s="1"/>
  <c r="R75" i="6"/>
  <c r="U75" i="6" s="1"/>
  <c r="W75" i="6" s="1"/>
  <c r="R74" i="6"/>
  <c r="U74" i="6" s="1"/>
  <c r="W74" i="6" s="1"/>
  <c r="R73" i="6"/>
  <c r="U73" i="6" s="1"/>
  <c r="W73" i="6" s="1"/>
  <c r="R72" i="6"/>
  <c r="U72" i="6" s="1"/>
  <c r="W72" i="6" s="1"/>
  <c r="R71" i="6"/>
  <c r="T71" i="6" s="1"/>
  <c r="R70" i="6"/>
  <c r="U70" i="6" s="1"/>
  <c r="W70" i="6" s="1"/>
  <c r="R69" i="6"/>
  <c r="U69" i="6" s="1"/>
  <c r="W69" i="6" s="1"/>
  <c r="R68" i="6"/>
  <c r="U68" i="6" s="1"/>
  <c r="W68" i="6" s="1"/>
  <c r="R67" i="6"/>
  <c r="R66" i="6"/>
  <c r="T66" i="6" s="1"/>
  <c r="R65" i="6"/>
  <c r="T65" i="6" s="1"/>
  <c r="R64" i="6"/>
  <c r="U64" i="6" s="1"/>
  <c r="W64" i="6" s="1"/>
  <c r="R63" i="6"/>
  <c r="T63" i="6" s="1"/>
  <c r="R62" i="6"/>
  <c r="U62" i="6" s="1"/>
  <c r="W62" i="6" s="1"/>
  <c r="R61" i="6"/>
  <c r="T61" i="6" s="1"/>
  <c r="R60" i="6"/>
  <c r="U60" i="6" s="1"/>
  <c r="W60" i="6" s="1"/>
  <c r="R59" i="6"/>
  <c r="U59" i="6" s="1"/>
  <c r="W59" i="6" s="1"/>
  <c r="R58" i="6"/>
  <c r="U58" i="6" s="1"/>
  <c r="W58" i="6" s="1"/>
  <c r="R57" i="6"/>
  <c r="U57" i="6" s="1"/>
  <c r="W57" i="6" s="1"/>
  <c r="R56" i="6"/>
  <c r="T56" i="6" s="1"/>
  <c r="R55" i="6"/>
  <c r="R54" i="6"/>
  <c r="U54" i="6" s="1"/>
  <c r="W54" i="6" s="1"/>
  <c r="R53" i="6"/>
  <c r="T53" i="6" s="1"/>
  <c r="R52" i="6"/>
  <c r="U52" i="6" s="1"/>
  <c r="W52" i="6" s="1"/>
  <c r="R51" i="6"/>
  <c r="T51" i="6" s="1"/>
  <c r="R50" i="6"/>
  <c r="U50" i="6" s="1"/>
  <c r="W50" i="6" s="1"/>
  <c r="R49" i="6"/>
  <c r="T49" i="6" s="1"/>
  <c r="R48" i="6"/>
  <c r="U48" i="6" s="1"/>
  <c r="W48" i="6" s="1"/>
  <c r="R47" i="6"/>
  <c r="T47" i="6" s="1"/>
  <c r="U46" i="6"/>
  <c r="W46" i="6" s="1"/>
  <c r="R46" i="6"/>
  <c r="T46" i="6" s="1"/>
  <c r="R45" i="6"/>
  <c r="T45" i="6" s="1"/>
  <c r="R44" i="6"/>
  <c r="U44" i="6" s="1"/>
  <c r="W44" i="6" s="1"/>
  <c r="R43" i="6"/>
  <c r="R42" i="6"/>
  <c r="T42" i="6" s="1"/>
  <c r="R41" i="6"/>
  <c r="R40" i="6"/>
  <c r="T40" i="6" s="1"/>
  <c r="R39" i="6"/>
  <c r="T39" i="6" s="1"/>
  <c r="R38" i="6"/>
  <c r="U38" i="6" s="1"/>
  <c r="W38" i="6" s="1"/>
  <c r="R37" i="6"/>
  <c r="U37" i="6" s="1"/>
  <c r="W37" i="6" s="1"/>
  <c r="T36" i="6"/>
  <c r="R36" i="6"/>
  <c r="U36" i="6" s="1"/>
  <c r="W36" i="6" s="1"/>
  <c r="R35" i="6"/>
  <c r="T35" i="6" s="1"/>
  <c r="R34" i="6"/>
  <c r="U34" i="6" s="1"/>
  <c r="W34" i="6" s="1"/>
  <c r="R33" i="6"/>
  <c r="U33" i="6" s="1"/>
  <c r="W33" i="6" s="1"/>
  <c r="R32" i="6"/>
  <c r="U32" i="6" s="1"/>
  <c r="W32" i="6" s="1"/>
  <c r="R31" i="6"/>
  <c r="R30" i="6"/>
  <c r="T30" i="6" s="1"/>
  <c r="R29" i="6"/>
  <c r="T29" i="6" s="1"/>
  <c r="R28" i="6"/>
  <c r="U28" i="6" s="1"/>
  <c r="W28" i="6" s="1"/>
  <c r="R27" i="6"/>
  <c r="U27" i="6" s="1"/>
  <c r="W27" i="6" s="1"/>
  <c r="R26" i="6"/>
  <c r="U26" i="6" s="1"/>
  <c r="W26" i="6" s="1"/>
  <c r="R25" i="6"/>
  <c r="T25" i="6" s="1"/>
  <c r="R24" i="6"/>
  <c r="T24" i="6" s="1"/>
  <c r="R23" i="6"/>
  <c r="U23" i="6" s="1"/>
  <c r="W23" i="6" s="1"/>
  <c r="R22" i="6"/>
  <c r="T22" i="6" s="1"/>
  <c r="R21" i="6"/>
  <c r="U21" i="6" s="1"/>
  <c r="W21" i="6" s="1"/>
  <c r="R20" i="6"/>
  <c r="T20" i="6" s="1"/>
  <c r="R19" i="6"/>
  <c r="R18" i="6"/>
  <c r="U18" i="6" s="1"/>
  <c r="W18" i="6" s="1"/>
  <c r="R17" i="6"/>
  <c r="T17" i="6" s="1"/>
  <c r="R16" i="6"/>
  <c r="U16" i="6" s="1"/>
  <c r="W16" i="6" s="1"/>
  <c r="R15" i="6"/>
  <c r="U15" i="6" s="1"/>
  <c r="W15" i="6" s="1"/>
  <c r="R14" i="6"/>
  <c r="U14" i="6" s="1"/>
  <c r="W14" i="6" s="1"/>
  <c r="R13" i="6"/>
  <c r="U13" i="6" s="1"/>
  <c r="W13" i="6" s="1"/>
  <c r="R12" i="6"/>
  <c r="U12" i="6" s="1"/>
  <c r="W12" i="6" s="1"/>
  <c r="R11" i="6"/>
  <c r="T11" i="6" s="1"/>
  <c r="R10" i="6"/>
  <c r="U10" i="6" s="1"/>
  <c r="W10" i="6" s="1"/>
  <c r="R9" i="6"/>
  <c r="U9" i="6" s="1"/>
  <c r="W9" i="6" s="1"/>
  <c r="R8" i="6"/>
  <c r="U8" i="6" s="1"/>
  <c r="W8" i="6" s="1"/>
  <c r="R7" i="6"/>
  <c r="R6" i="6"/>
  <c r="T6" i="6" s="1"/>
  <c r="R5" i="6"/>
  <c r="T5" i="6" s="1"/>
  <c r="R4" i="6"/>
  <c r="T4" i="6" s="1"/>
  <c r="R3" i="6"/>
  <c r="T3" i="6" s="1"/>
  <c r="T282" i="6" l="1"/>
  <c r="T302" i="6"/>
  <c r="T260" i="6"/>
  <c r="T124" i="6"/>
  <c r="T262" i="6"/>
  <c r="U309" i="6"/>
  <c r="W309" i="6" s="1"/>
  <c r="U345" i="6"/>
  <c r="W345" i="6" s="1"/>
  <c r="U384" i="6"/>
  <c r="W384" i="6" s="1"/>
  <c r="U429" i="6"/>
  <c r="W429" i="6" s="1"/>
  <c r="U547" i="6"/>
  <c r="W547" i="6" s="1"/>
  <c r="T1020" i="6"/>
  <c r="U333" i="6"/>
  <c r="W333" i="6" s="1"/>
  <c r="T393" i="6"/>
  <c r="U142" i="6"/>
  <c r="W142" i="6" s="1"/>
  <c r="T132" i="6"/>
  <c r="T130" i="6"/>
  <c r="U252" i="6"/>
  <c r="W252" i="6" s="1"/>
  <c r="U280" i="6"/>
  <c r="W280" i="6" s="1"/>
  <c r="U284" i="6"/>
  <c r="W284" i="6" s="1"/>
  <c r="U514" i="6"/>
  <c r="W514" i="6" s="1"/>
  <c r="U571" i="6"/>
  <c r="W571" i="6" s="1"/>
  <c r="U610" i="6"/>
  <c r="W610" i="6" s="1"/>
  <c r="T667" i="6"/>
  <c r="U791" i="6"/>
  <c r="W791" i="6" s="1"/>
  <c r="U811" i="6"/>
  <c r="W811" i="6" s="1"/>
  <c r="U843" i="6"/>
  <c r="W843" i="6" s="1"/>
  <c r="T521" i="6"/>
  <c r="U690" i="6"/>
  <c r="W690" i="6" s="1"/>
  <c r="T792" i="6"/>
  <c r="T844" i="6"/>
  <c r="U940" i="6"/>
  <c r="W940" i="6" s="1"/>
  <c r="U962" i="6"/>
  <c r="W962" i="6" s="1"/>
  <c r="U448" i="6"/>
  <c r="W448" i="6" s="1"/>
  <c r="T840" i="6"/>
  <c r="T890" i="6"/>
  <c r="U957" i="6"/>
  <c r="W957" i="6" s="1"/>
  <c r="U979" i="6"/>
  <c r="W979" i="6" s="1"/>
  <c r="U995" i="6"/>
  <c r="W995" i="6" s="1"/>
  <c r="T1018" i="6"/>
  <c r="T327" i="6"/>
  <c r="U204" i="6"/>
  <c r="W204" i="6" s="1"/>
  <c r="U322" i="6"/>
  <c r="W322" i="6" s="1"/>
  <c r="T686" i="6"/>
  <c r="U808" i="6"/>
  <c r="W808" i="6" s="1"/>
  <c r="U238" i="6"/>
  <c r="W238" i="6" s="1"/>
  <c r="T44" i="6"/>
  <c r="T48" i="6"/>
  <c r="U53" i="6"/>
  <c r="W53" i="6" s="1"/>
  <c r="T100" i="6"/>
  <c r="U138" i="6"/>
  <c r="W138" i="6" s="1"/>
  <c r="U161" i="6"/>
  <c r="W161" i="6" s="1"/>
  <c r="U222" i="6"/>
  <c r="W222" i="6" s="1"/>
  <c r="U830" i="6"/>
  <c r="W830" i="6" s="1"/>
  <c r="T857" i="6"/>
  <c r="T918" i="6"/>
  <c r="U941" i="6"/>
  <c r="W941" i="6" s="1"/>
  <c r="U166" i="6"/>
  <c r="W166" i="6" s="1"/>
  <c r="U240" i="6"/>
  <c r="W240" i="6" s="1"/>
  <c r="U245" i="6"/>
  <c r="W245" i="6" s="1"/>
  <c r="T318" i="6"/>
  <c r="U366" i="6"/>
  <c r="W366" i="6" s="1"/>
  <c r="T455" i="6"/>
  <c r="U586" i="6"/>
  <c r="W586" i="6" s="1"/>
  <c r="U804" i="6"/>
  <c r="W804" i="6" s="1"/>
  <c r="U820" i="6"/>
  <c r="W820" i="6" s="1"/>
  <c r="T897" i="6"/>
  <c r="U970" i="6"/>
  <c r="W970" i="6" s="1"/>
  <c r="T992" i="6"/>
  <c r="T33" i="6"/>
  <c r="U133" i="6"/>
  <c r="W133" i="6" s="1"/>
  <c r="U137" i="6"/>
  <c r="W137" i="6" s="1"/>
  <c r="U141" i="6"/>
  <c r="W141" i="6" s="1"/>
  <c r="U208" i="6"/>
  <c r="W208" i="6" s="1"/>
  <c r="U237" i="6"/>
  <c r="W237" i="6" s="1"/>
  <c r="T265" i="6"/>
  <c r="U274" i="6"/>
  <c r="W274" i="6" s="1"/>
  <c r="U279" i="6"/>
  <c r="W279" i="6" s="1"/>
  <c r="U369" i="6"/>
  <c r="W369" i="6" s="1"/>
  <c r="U432" i="6"/>
  <c r="W432" i="6" s="1"/>
  <c r="U474" i="6"/>
  <c r="W474" i="6" s="1"/>
  <c r="U536" i="6"/>
  <c r="W536" i="6" s="1"/>
  <c r="U579" i="6"/>
  <c r="W579" i="6" s="1"/>
  <c r="U618" i="6"/>
  <c r="W618" i="6" s="1"/>
  <c r="U630" i="6"/>
  <c r="W630" i="6" s="1"/>
  <c r="T654" i="6"/>
  <c r="U701" i="6"/>
  <c r="W701" i="6" s="1"/>
  <c r="U705" i="6"/>
  <c r="W705" i="6" s="1"/>
  <c r="U768" i="6"/>
  <c r="W768" i="6" s="1"/>
  <c r="U870" i="6"/>
  <c r="W870" i="6" s="1"/>
  <c r="U906" i="6"/>
  <c r="W906" i="6" s="1"/>
  <c r="U910" i="6"/>
  <c r="W910" i="6" s="1"/>
  <c r="U926" i="6"/>
  <c r="W926" i="6" s="1"/>
  <c r="U936" i="6"/>
  <c r="W936" i="6" s="1"/>
  <c r="U954" i="6"/>
  <c r="W954" i="6" s="1"/>
  <c r="U966" i="6"/>
  <c r="W966" i="6" s="1"/>
  <c r="U999" i="6"/>
  <c r="W999" i="6" s="1"/>
  <c r="T1004" i="6"/>
  <c r="T13" i="6"/>
  <c r="T18" i="6"/>
  <c r="T64" i="6"/>
  <c r="T84" i="6"/>
  <c r="T94" i="6"/>
  <c r="U119" i="6"/>
  <c r="W119" i="6" s="1"/>
  <c r="T152" i="6"/>
  <c r="T156" i="6"/>
  <c r="U288" i="6"/>
  <c r="W288" i="6" s="1"/>
  <c r="U360" i="6"/>
  <c r="W360" i="6" s="1"/>
  <c r="U403" i="6"/>
  <c r="W403" i="6" s="1"/>
  <c r="T456" i="6"/>
  <c r="T471" i="6"/>
  <c r="U499" i="6"/>
  <c r="W499" i="6" s="1"/>
  <c r="T528" i="6"/>
  <c r="T533" i="6"/>
  <c r="T561" i="6"/>
  <c r="T599" i="6"/>
  <c r="U614" i="6"/>
  <c r="W614" i="6" s="1"/>
  <c r="U622" i="6"/>
  <c r="W622" i="6" s="1"/>
  <c r="U627" i="6"/>
  <c r="W627" i="6" s="1"/>
  <c r="U650" i="6"/>
  <c r="W650" i="6" s="1"/>
  <c r="T741" i="6"/>
  <c r="U750" i="6"/>
  <c r="W750" i="6" s="1"/>
  <c r="U797" i="6"/>
  <c r="W797" i="6" s="1"/>
  <c r="T849" i="6"/>
  <c r="T858" i="6"/>
  <c r="U862" i="6"/>
  <c r="W862" i="6" s="1"/>
  <c r="T867" i="6"/>
  <c r="T883" i="6"/>
  <c r="T891" i="6"/>
  <c r="T895" i="6"/>
  <c r="T963" i="6"/>
  <c r="U147" i="6"/>
  <c r="W147" i="6" s="1"/>
  <c r="T176" i="6"/>
  <c r="U209" i="6"/>
  <c r="W209" i="6" s="1"/>
  <c r="T234" i="6"/>
  <c r="U257" i="6"/>
  <c r="W257" i="6" s="1"/>
  <c r="U324" i="6"/>
  <c r="W324" i="6" s="1"/>
  <c r="U409" i="6"/>
  <c r="W409" i="6" s="1"/>
  <c r="U452" i="6"/>
  <c r="W452" i="6" s="1"/>
  <c r="U462" i="6"/>
  <c r="W462" i="6" s="1"/>
  <c r="U475" i="6"/>
  <c r="W475" i="6" s="1"/>
  <c r="T480" i="6"/>
  <c r="U537" i="6"/>
  <c r="W537" i="6" s="1"/>
  <c r="T552" i="6"/>
  <c r="T576" i="6"/>
  <c r="T591" i="6"/>
  <c r="U595" i="6"/>
  <c r="W595" i="6" s="1"/>
  <c r="T619" i="6"/>
  <c r="T636" i="6"/>
  <c r="T660" i="6"/>
  <c r="U665" i="6"/>
  <c r="W665" i="6" s="1"/>
  <c r="T669" i="6"/>
  <c r="U678" i="6"/>
  <c r="W678" i="6" s="1"/>
  <c r="U712" i="6"/>
  <c r="W712" i="6" s="1"/>
  <c r="U746" i="6"/>
  <c r="W746" i="6" s="1"/>
  <c r="T755" i="6"/>
  <c r="T774" i="6"/>
  <c r="T854" i="6"/>
  <c r="T888" i="6"/>
  <c r="T920" i="6"/>
  <c r="T924" i="6"/>
  <c r="T1005" i="6"/>
  <c r="T1031" i="6"/>
  <c r="U1041" i="6"/>
  <c r="W1041" i="6" s="1"/>
  <c r="T789" i="6"/>
  <c r="T801" i="6"/>
  <c r="T809" i="6"/>
  <c r="U813" i="6"/>
  <c r="W813" i="6" s="1"/>
  <c r="T837" i="6"/>
  <c r="U880" i="6"/>
  <c r="W880" i="6" s="1"/>
  <c r="T900" i="6"/>
  <c r="T916" i="6"/>
  <c r="T933" i="6"/>
  <c r="T942" i="6"/>
  <c r="T951" i="6"/>
  <c r="T111" i="6"/>
  <c r="U125" i="6"/>
  <c r="W125" i="6" s="1"/>
  <c r="T135" i="6"/>
  <c r="T231" i="6"/>
  <c r="U248" i="6"/>
  <c r="W248" i="6" s="1"/>
  <c r="U267" i="6"/>
  <c r="W267" i="6" s="1"/>
  <c r="U298" i="6"/>
  <c r="W298" i="6" s="1"/>
  <c r="U307" i="6"/>
  <c r="W307" i="6" s="1"/>
  <c r="T312" i="6"/>
  <c r="U316" i="6"/>
  <c r="W316" i="6" s="1"/>
  <c r="T338" i="6"/>
  <c r="T357" i="6"/>
  <c r="T387" i="6"/>
  <c r="U496" i="6"/>
  <c r="W496" i="6" s="1"/>
  <c r="T543" i="6"/>
  <c r="U615" i="6"/>
  <c r="W615" i="6" s="1"/>
  <c r="T628" i="6"/>
  <c r="U651" i="6"/>
  <c r="W651" i="6" s="1"/>
  <c r="T699" i="6"/>
  <c r="T751" i="6"/>
  <c r="T798" i="6"/>
  <c r="T896" i="6"/>
  <c r="T912" i="6"/>
  <c r="T947" i="6"/>
  <c r="U960" i="6"/>
  <c r="W960" i="6" s="1"/>
  <c r="T964" i="6"/>
  <c r="U35" i="6"/>
  <c r="W35" i="6" s="1"/>
  <c r="U40" i="6"/>
  <c r="W40" i="6" s="1"/>
  <c r="U65" i="6"/>
  <c r="W65" i="6" s="1"/>
  <c r="T157" i="6"/>
  <c r="U216" i="6"/>
  <c r="W216" i="6" s="1"/>
  <c r="U221" i="6"/>
  <c r="W221" i="6" s="1"/>
  <c r="U289" i="6"/>
  <c r="W289" i="6" s="1"/>
  <c r="U294" i="6"/>
  <c r="W294" i="6" s="1"/>
  <c r="T321" i="6"/>
  <c r="T347" i="6"/>
  <c r="T377" i="6"/>
  <c r="T396" i="6"/>
  <c r="T468" i="6"/>
  <c r="U472" i="6"/>
  <c r="W472" i="6" s="1"/>
  <c r="U486" i="6"/>
  <c r="W486" i="6" s="1"/>
  <c r="T534" i="6"/>
  <c r="U558" i="6"/>
  <c r="W558" i="6" s="1"/>
  <c r="U562" i="6"/>
  <c r="W562" i="6" s="1"/>
  <c r="T567" i="6"/>
  <c r="U592" i="6"/>
  <c r="W592" i="6" s="1"/>
  <c r="U600" i="6"/>
  <c r="W600" i="6" s="1"/>
  <c r="T666" i="6"/>
  <c r="T674" i="6"/>
  <c r="T679" i="6"/>
  <c r="U713" i="6"/>
  <c r="W713" i="6" s="1"/>
  <c r="T738" i="6"/>
  <c r="U742" i="6"/>
  <c r="W742" i="6" s="1"/>
  <c r="U747" i="6"/>
  <c r="W747" i="6" s="1"/>
  <c r="T756" i="6"/>
  <c r="T785" i="6"/>
  <c r="T806" i="6"/>
  <c r="U846" i="6"/>
  <c r="W846" i="6" s="1"/>
  <c r="U850" i="6"/>
  <c r="W850" i="6" s="1"/>
  <c r="T868" i="6"/>
  <c r="U877" i="6"/>
  <c r="W877" i="6" s="1"/>
  <c r="T956" i="6"/>
  <c r="T1006" i="6"/>
  <c r="U1017" i="6"/>
  <c r="W1017" i="6" s="1"/>
  <c r="T10" i="6"/>
  <c r="U96" i="6"/>
  <c r="W96" i="6" s="1"/>
  <c r="T162" i="6"/>
  <c r="T202" i="6"/>
  <c r="T330" i="6"/>
  <c r="T392" i="6"/>
  <c r="T401" i="6"/>
  <c r="T435" i="6"/>
  <c r="T445" i="6"/>
  <c r="T492" i="6"/>
  <c r="U501" i="6"/>
  <c r="W501" i="6" s="1"/>
  <c r="T515" i="6"/>
  <c r="U525" i="6"/>
  <c r="W525" i="6" s="1"/>
  <c r="U624" i="6"/>
  <c r="W624" i="6" s="1"/>
  <c r="T657" i="6"/>
  <c r="U670" i="6"/>
  <c r="W670" i="6" s="1"/>
  <c r="T704" i="6"/>
  <c r="U771" i="6"/>
  <c r="W771" i="6" s="1"/>
  <c r="T794" i="6"/>
  <c r="U810" i="6"/>
  <c r="W810" i="6" s="1"/>
  <c r="T834" i="6"/>
  <c r="T842" i="6"/>
  <c r="U859" i="6"/>
  <c r="W859" i="6" s="1"/>
  <c r="T881" i="6"/>
  <c r="T905" i="6"/>
  <c r="T921" i="6"/>
  <c r="U925" i="6"/>
  <c r="W925" i="6" s="1"/>
  <c r="T974" i="6"/>
  <c r="U978" i="6"/>
  <c r="W978" i="6" s="1"/>
  <c r="T993" i="6"/>
  <c r="U1002" i="6"/>
  <c r="W1002" i="6" s="1"/>
  <c r="T26" i="6"/>
  <c r="T82" i="6"/>
  <c r="T154" i="6"/>
  <c r="U173" i="6"/>
  <c r="W173" i="6" s="1"/>
  <c r="T178" i="6"/>
  <c r="T181" i="6"/>
  <c r="T236" i="6"/>
  <c r="T249" i="6"/>
  <c r="U268" i="6"/>
  <c r="W268" i="6" s="1"/>
  <c r="T273" i="6"/>
  <c r="T326" i="6"/>
  <c r="T339" i="6"/>
  <c r="T421" i="6"/>
  <c r="T464" i="6"/>
  <c r="U477" i="6"/>
  <c r="W477" i="6" s="1"/>
  <c r="T597" i="6"/>
  <c r="U633" i="6"/>
  <c r="W633" i="6" s="1"/>
  <c r="U718" i="6"/>
  <c r="W718" i="6" s="1"/>
  <c r="U761" i="6"/>
  <c r="W761" i="6" s="1"/>
  <c r="U781" i="6"/>
  <c r="W781" i="6" s="1"/>
  <c r="U802" i="6"/>
  <c r="W802" i="6" s="1"/>
  <c r="T873" i="6"/>
  <c r="T885" i="6"/>
  <c r="U893" i="6"/>
  <c r="W893" i="6" s="1"/>
  <c r="T909" i="6"/>
  <c r="T989" i="6"/>
  <c r="U290" i="6"/>
  <c r="W290" i="6" s="1"/>
  <c r="U441" i="6"/>
  <c r="W441" i="6" s="1"/>
  <c r="U643" i="6"/>
  <c r="W643" i="6" s="1"/>
  <c r="T767" i="6"/>
  <c r="U807" i="6"/>
  <c r="W807" i="6" s="1"/>
  <c r="U935" i="6"/>
  <c r="W935" i="6" s="1"/>
  <c r="T192" i="6"/>
  <c r="T203" i="6"/>
  <c r="T228" i="6"/>
  <c r="T354" i="6"/>
  <c r="U30" i="6"/>
  <c r="W30" i="6" s="1"/>
  <c r="T70" i="6"/>
  <c r="T12" i="6"/>
  <c r="U22" i="6"/>
  <c r="W22" i="6" s="1"/>
  <c r="U78" i="6"/>
  <c r="W78" i="6" s="1"/>
  <c r="U113" i="6"/>
  <c r="W113" i="6" s="1"/>
  <c r="T182" i="6"/>
  <c r="U233" i="6"/>
  <c r="W233" i="6" s="1"/>
  <c r="U269" i="6"/>
  <c r="W269" i="6" s="1"/>
  <c r="T287" i="6"/>
  <c r="U331" i="6"/>
  <c r="W331" i="6" s="1"/>
  <c r="T389" i="6"/>
  <c r="U402" i="6"/>
  <c r="W402" i="6" s="1"/>
  <c r="T417" i="6"/>
  <c r="U555" i="6"/>
  <c r="W555" i="6" s="1"/>
  <c r="T560" i="6"/>
  <c r="U613" i="6"/>
  <c r="W613" i="6" s="1"/>
  <c r="U681" i="6"/>
  <c r="W681" i="6" s="1"/>
  <c r="U724" i="6"/>
  <c r="W724" i="6" s="1"/>
  <c r="U749" i="6"/>
  <c r="W749" i="6" s="1"/>
  <c r="T777" i="6"/>
  <c r="U782" i="6"/>
  <c r="W782" i="6" s="1"/>
  <c r="U816" i="6"/>
  <c r="W816" i="6" s="1"/>
  <c r="T835" i="6"/>
  <c r="T866" i="6"/>
  <c r="T882" i="6"/>
  <c r="T894" i="6"/>
  <c r="T931" i="6"/>
  <c r="U990" i="6"/>
  <c r="W990" i="6" s="1"/>
  <c r="U1014" i="6"/>
  <c r="W1014" i="6" s="1"/>
  <c r="T75" i="6"/>
  <c r="T106" i="6"/>
  <c r="U177" i="6"/>
  <c r="W177" i="6" s="1"/>
  <c r="T60" i="6"/>
  <c r="T77" i="6"/>
  <c r="U77" i="6"/>
  <c r="W77" i="6" s="1"/>
  <c r="U116" i="6"/>
  <c r="W116" i="6" s="1"/>
  <c r="U136" i="6"/>
  <c r="W136" i="6" s="1"/>
  <c r="T165" i="6"/>
  <c r="U197" i="6"/>
  <c r="W197" i="6" s="1"/>
  <c r="T117" i="6"/>
  <c r="U117" i="6"/>
  <c r="W117" i="6" s="1"/>
  <c r="U144" i="6"/>
  <c r="W144" i="6" s="1"/>
  <c r="U193" i="6"/>
  <c r="W193" i="6" s="1"/>
  <c r="U207" i="6"/>
  <c r="W207" i="6" s="1"/>
  <c r="U278" i="6"/>
  <c r="W278" i="6" s="1"/>
  <c r="U483" i="6"/>
  <c r="W483" i="6" s="1"/>
  <c r="T483" i="6"/>
  <c r="T502" i="6"/>
  <c r="U502" i="6"/>
  <c r="W502" i="6" s="1"/>
  <c r="U531" i="6"/>
  <c r="W531" i="6" s="1"/>
  <c r="T531" i="6"/>
  <c r="U726" i="6"/>
  <c r="W726" i="6" s="1"/>
  <c r="T726" i="6"/>
  <c r="T59" i="6"/>
  <c r="U114" i="6"/>
  <c r="W114" i="6" s="1"/>
  <c r="U344" i="6"/>
  <c r="W344" i="6" s="1"/>
  <c r="U29" i="6"/>
  <c r="W29" i="6" s="1"/>
  <c r="T215" i="6"/>
  <c r="T246" i="6"/>
  <c r="T285" i="6"/>
  <c r="T149" i="6"/>
  <c r="U149" i="6"/>
  <c r="W149" i="6" s="1"/>
  <c r="T559" i="6"/>
  <c r="U559" i="6"/>
  <c r="W559" i="6" s="1"/>
  <c r="U606" i="6"/>
  <c r="W606" i="6" s="1"/>
  <c r="T606" i="6"/>
  <c r="U642" i="6"/>
  <c r="W642" i="6" s="1"/>
  <c r="T642" i="6"/>
  <c r="U907" i="6"/>
  <c r="W907" i="6" s="1"/>
  <c r="T907" i="6"/>
  <c r="T34" i="6"/>
  <c r="U49" i="6"/>
  <c r="W49" i="6" s="1"/>
  <c r="U24" i="6"/>
  <c r="W24" i="6" s="1"/>
  <c r="U17" i="6"/>
  <c r="W17" i="6" s="1"/>
  <c r="T38" i="6"/>
  <c r="T58" i="6"/>
  <c r="U87" i="6"/>
  <c r="W87" i="6" s="1"/>
  <c r="U92" i="6"/>
  <c r="W92" i="6" s="1"/>
  <c r="T105" i="6"/>
  <c r="U105" i="6"/>
  <c r="W105" i="6" s="1"/>
  <c r="U121" i="6"/>
  <c r="W121" i="6" s="1"/>
  <c r="U220" i="6"/>
  <c r="W220" i="6" s="1"/>
  <c r="U244" i="6"/>
  <c r="W244" i="6" s="1"/>
  <c r="T255" i="6"/>
  <c r="T263" i="6"/>
  <c r="T350" i="6"/>
  <c r="T380" i="6"/>
  <c r="T413" i="6"/>
  <c r="U527" i="6"/>
  <c r="W527" i="6" s="1"/>
  <c r="T527" i="6"/>
  <c r="T225" i="6"/>
  <c r="U225" i="6"/>
  <c r="W225" i="6" s="1"/>
  <c r="U275" i="6"/>
  <c r="W275" i="6" s="1"/>
  <c r="T275" i="6"/>
  <c r="U295" i="6"/>
  <c r="W295" i="6" s="1"/>
  <c r="T295" i="6"/>
  <c r="U319" i="6"/>
  <c r="W319" i="6" s="1"/>
  <c r="T319" i="6"/>
  <c r="T418" i="6"/>
  <c r="U418" i="6"/>
  <c r="W418" i="6" s="1"/>
  <c r="U545" i="6"/>
  <c r="W545" i="6" s="1"/>
  <c r="T545" i="6"/>
  <c r="U601" i="6"/>
  <c r="W601" i="6" s="1"/>
  <c r="T601" i="6"/>
  <c r="U638" i="6"/>
  <c r="W638" i="6" s="1"/>
  <c r="T638" i="6"/>
  <c r="U987" i="6"/>
  <c r="W987" i="6" s="1"/>
  <c r="T987" i="6"/>
  <c r="T272" i="6"/>
  <c r="U272" i="6"/>
  <c r="W272" i="6" s="1"/>
  <c r="U323" i="6"/>
  <c r="W323" i="6" s="1"/>
  <c r="T323" i="6"/>
  <c r="T336" i="6"/>
  <c r="T346" i="6"/>
  <c r="U346" i="6"/>
  <c r="W346" i="6" s="1"/>
  <c r="T363" i="6"/>
  <c r="U453" i="6"/>
  <c r="W453" i="6" s="1"/>
  <c r="T453" i="6"/>
  <c r="T513" i="6"/>
  <c r="U513" i="6"/>
  <c r="W513" i="6" s="1"/>
  <c r="U775" i="6"/>
  <c r="W775" i="6" s="1"/>
  <c r="T775" i="6"/>
  <c r="T819" i="6"/>
  <c r="U819" i="6"/>
  <c r="W819" i="6" s="1"/>
  <c r="U1011" i="6"/>
  <c r="W1011" i="6" s="1"/>
  <c r="T1011" i="6"/>
  <c r="T264" i="6"/>
  <c r="T343" i="6"/>
  <c r="U351" i="6"/>
  <c r="W351" i="6" s="1"/>
  <c r="T351" i="6"/>
  <c r="T372" i="6"/>
  <c r="T381" i="6"/>
  <c r="T385" i="6"/>
  <c r="T405" i="6"/>
  <c r="U427" i="6"/>
  <c r="W427" i="6" s="1"/>
  <c r="U431" i="6"/>
  <c r="W431" i="6" s="1"/>
  <c r="T431" i="6"/>
  <c r="U491" i="6"/>
  <c r="W491" i="6" s="1"/>
  <c r="T491" i="6"/>
  <c r="U495" i="6"/>
  <c r="W495" i="6" s="1"/>
  <c r="T523" i="6"/>
  <c r="U523" i="6"/>
  <c r="W523" i="6" s="1"/>
  <c r="T541" i="6"/>
  <c r="U574" i="6"/>
  <c r="W574" i="6" s="1"/>
  <c r="T648" i="6"/>
  <c r="U71" i="6"/>
  <c r="W71" i="6" s="1"/>
  <c r="T8" i="6"/>
  <c r="T37" i="6"/>
  <c r="U97" i="6"/>
  <c r="W97" i="6" s="1"/>
  <c r="T146" i="6"/>
  <c r="U155" i="6"/>
  <c r="W155" i="6" s="1"/>
  <c r="U168" i="6"/>
  <c r="W168" i="6" s="1"/>
  <c r="T188" i="6"/>
  <c r="T214" i="6"/>
  <c r="T226" i="6"/>
  <c r="T261" i="6"/>
  <c r="U308" i="6"/>
  <c r="W308" i="6" s="1"/>
  <c r="T320" i="6"/>
  <c r="U332" i="6"/>
  <c r="W332" i="6" s="1"/>
  <c r="T359" i="6"/>
  <c r="T368" i="6"/>
  <c r="T423" i="6"/>
  <c r="T463" i="6"/>
  <c r="U463" i="6"/>
  <c r="W463" i="6" s="1"/>
  <c r="U626" i="6"/>
  <c r="W626" i="6" s="1"/>
  <c r="T626" i="6"/>
  <c r="T1037" i="6"/>
  <c r="U1037" i="6"/>
  <c r="W1037" i="6" s="1"/>
  <c r="U101" i="6"/>
  <c r="W101" i="6" s="1"/>
  <c r="U519" i="6"/>
  <c r="W519" i="6" s="1"/>
  <c r="T519" i="6"/>
  <c r="U710" i="6"/>
  <c r="W710" i="6" s="1"/>
  <c r="T710" i="6"/>
  <c r="U1032" i="6"/>
  <c r="W1032" i="6" s="1"/>
  <c r="T1032" i="6"/>
  <c r="T191" i="6"/>
  <c r="T32" i="6"/>
  <c r="T72" i="6"/>
  <c r="U76" i="6"/>
  <c r="W76" i="6" s="1"/>
  <c r="U81" i="6"/>
  <c r="W81" i="6" s="1"/>
  <c r="U102" i="6"/>
  <c r="W102" i="6" s="1"/>
  <c r="U128" i="6"/>
  <c r="W128" i="6" s="1"/>
  <c r="U143" i="6"/>
  <c r="W143" i="6" s="1"/>
  <c r="T184" i="6"/>
  <c r="U184" i="6"/>
  <c r="W184" i="6" s="1"/>
  <c r="T253" i="6"/>
  <c r="T277" i="6"/>
  <c r="U292" i="6"/>
  <c r="W292" i="6" s="1"/>
  <c r="T305" i="6"/>
  <c r="T313" i="6"/>
  <c r="U340" i="6"/>
  <c r="W340" i="6" s="1"/>
  <c r="U356" i="6"/>
  <c r="W356" i="6" s="1"/>
  <c r="T378" i="6"/>
  <c r="T382" i="6"/>
  <c r="U382" i="6"/>
  <c r="W382" i="6" s="1"/>
  <c r="T386" i="6"/>
  <c r="T411" i="6"/>
  <c r="U411" i="6"/>
  <c r="W411" i="6" s="1"/>
  <c r="T420" i="6"/>
  <c r="T442" i="6"/>
  <c r="U442" i="6"/>
  <c r="W442" i="6" s="1"/>
  <c r="T459" i="6"/>
  <c r="U645" i="6"/>
  <c r="W645" i="6" s="1"/>
  <c r="T645" i="6"/>
  <c r="T41" i="6"/>
  <c r="U41" i="6"/>
  <c r="W41" i="6" s="1"/>
  <c r="T487" i="6"/>
  <c r="U487" i="6"/>
  <c r="W487" i="6" s="1"/>
  <c r="T538" i="6"/>
  <c r="U538" i="6"/>
  <c r="W538" i="6" s="1"/>
  <c r="U914" i="6"/>
  <c r="W914" i="6" s="1"/>
  <c r="T914" i="6"/>
  <c r="T195" i="6"/>
  <c r="U51" i="6"/>
  <c r="W51" i="6" s="1"/>
  <c r="T763" i="6"/>
  <c r="U763" i="6"/>
  <c r="W763" i="6" s="1"/>
  <c r="U1029" i="6"/>
  <c r="W1029" i="6" s="1"/>
  <c r="T1029" i="6"/>
  <c r="U11" i="6"/>
  <c r="W11" i="6" s="1"/>
  <c r="T21" i="6"/>
  <c r="T120" i="6"/>
  <c r="T250" i="6"/>
  <c r="T353" i="6"/>
  <c r="U5" i="6"/>
  <c r="W5" i="6" s="1"/>
  <c r="U174" i="6"/>
  <c r="W174" i="6" s="1"/>
  <c r="U185" i="6"/>
  <c r="W185" i="6" s="1"/>
  <c r="U219" i="6"/>
  <c r="W219" i="6" s="1"/>
  <c r="T243" i="6"/>
  <c r="T254" i="6"/>
  <c r="T310" i="6"/>
  <c r="U310" i="6"/>
  <c r="W310" i="6" s="1"/>
  <c r="T334" i="6"/>
  <c r="U334" i="6"/>
  <c r="W334" i="6" s="1"/>
  <c r="U361" i="6"/>
  <c r="W361" i="6" s="1"/>
  <c r="T361" i="6"/>
  <c r="T395" i="6"/>
  <c r="U399" i="6"/>
  <c r="W399" i="6" s="1"/>
  <c r="T399" i="6"/>
  <c r="T478" i="6"/>
  <c r="U478" i="6"/>
  <c r="W478" i="6" s="1"/>
  <c r="T655" i="6"/>
  <c r="T444" i="6"/>
  <c r="U454" i="6"/>
  <c r="W454" i="6" s="1"/>
  <c r="U497" i="6"/>
  <c r="W497" i="6" s="1"/>
  <c r="T497" i="6"/>
  <c r="U504" i="6"/>
  <c r="W504" i="6" s="1"/>
  <c r="U512" i="6"/>
  <c r="W512" i="6" s="1"/>
  <c r="U524" i="6"/>
  <c r="W524" i="6" s="1"/>
  <c r="T548" i="6"/>
  <c r="U568" i="6"/>
  <c r="W568" i="6" s="1"/>
  <c r="T573" i="6"/>
  <c r="U588" i="6"/>
  <c r="W588" i="6" s="1"/>
  <c r="U612" i="6"/>
  <c r="W612" i="6" s="1"/>
  <c r="T616" i="6"/>
  <c r="T623" i="6"/>
  <c r="U693" i="6"/>
  <c r="W693" i="6" s="1"/>
  <c r="T698" i="6"/>
  <c r="T737" i="6"/>
  <c r="T748" i="6"/>
  <c r="U748" i="6"/>
  <c r="W748" i="6" s="1"/>
  <c r="U762" i="6"/>
  <c r="W762" i="6" s="1"/>
  <c r="U766" i="6"/>
  <c r="W766" i="6" s="1"/>
  <c r="T770" i="6"/>
  <c r="U770" i="6"/>
  <c r="W770" i="6" s="1"/>
  <c r="T822" i="6"/>
  <c r="U829" i="6"/>
  <c r="W829" i="6" s="1"/>
  <c r="T847" i="6"/>
  <c r="U855" i="6"/>
  <c r="W855" i="6" s="1"/>
  <c r="T892" i="6"/>
  <c r="U892" i="6"/>
  <c r="W892" i="6" s="1"/>
  <c r="T928" i="6"/>
  <c r="U928" i="6"/>
  <c r="W928" i="6" s="1"/>
  <c r="T952" i="6"/>
  <c r="T955" i="6"/>
  <c r="T959" i="6"/>
  <c r="T390" i="6"/>
  <c r="T397" i="6"/>
  <c r="T404" i="6"/>
  <c r="T408" i="6"/>
  <c r="U415" i="6"/>
  <c r="W415" i="6" s="1"/>
  <c r="T433" i="6"/>
  <c r="U451" i="6"/>
  <c r="W451" i="6" s="1"/>
  <c r="T465" i="6"/>
  <c r="U489" i="6"/>
  <c r="W489" i="6" s="1"/>
  <c r="T493" i="6"/>
  <c r="U493" i="6"/>
  <c r="W493" i="6" s="1"/>
  <c r="U508" i="6"/>
  <c r="W508" i="6" s="1"/>
  <c r="T516" i="6"/>
  <c r="T540" i="6"/>
  <c r="T565" i="6"/>
  <c r="T577" i="6"/>
  <c r="U658" i="6"/>
  <c r="W658" i="6" s="1"/>
  <c r="T729" i="6"/>
  <c r="T744" i="6"/>
  <c r="T786" i="6"/>
  <c r="T814" i="6"/>
  <c r="U355" i="6"/>
  <c r="W355" i="6" s="1"/>
  <c r="T365" i="6"/>
  <c r="U394" i="6"/>
  <c r="W394" i="6" s="1"/>
  <c r="U430" i="6"/>
  <c r="W430" i="6" s="1"/>
  <c r="T437" i="6"/>
  <c r="T481" i="6"/>
  <c r="T581" i="6"/>
  <c r="T585" i="6"/>
  <c r="U585" i="6"/>
  <c r="W585" i="6" s="1"/>
  <c r="T663" i="6"/>
  <c r="U663" i="6"/>
  <c r="W663" i="6" s="1"/>
  <c r="T702" i="6"/>
  <c r="U702" i="6"/>
  <c r="W702" i="6" s="1"/>
  <c r="U759" i="6"/>
  <c r="W759" i="6" s="1"/>
  <c r="T790" i="6"/>
  <c r="T852" i="6"/>
  <c r="U852" i="6"/>
  <c r="W852" i="6" s="1"/>
  <c r="U903" i="6"/>
  <c r="W903" i="6" s="1"/>
  <c r="U982" i="6"/>
  <c r="W982" i="6" s="1"/>
  <c r="T953" i="6"/>
  <c r="U953" i="6"/>
  <c r="W953" i="6" s="1"/>
  <c r="U675" i="6"/>
  <c r="W675" i="6" s="1"/>
  <c r="T703" i="6"/>
  <c r="U706" i="6"/>
  <c r="W706" i="6" s="1"/>
  <c r="T714" i="6"/>
  <c r="T753" i="6"/>
  <c r="T760" i="6"/>
  <c r="T787" i="6"/>
  <c r="U787" i="6"/>
  <c r="W787" i="6" s="1"/>
  <c r="U805" i="6"/>
  <c r="W805" i="6" s="1"/>
  <c r="T815" i="6"/>
  <c r="T845" i="6"/>
  <c r="U845" i="6"/>
  <c r="W845" i="6" s="1"/>
  <c r="T864" i="6"/>
  <c r="U904" i="6"/>
  <c r="W904" i="6" s="1"/>
  <c r="T930" i="6"/>
  <c r="T938" i="6"/>
  <c r="U967" i="6"/>
  <c r="W967" i="6" s="1"/>
  <c r="T971" i="6"/>
  <c r="T1003" i="6"/>
  <c r="T652" i="6"/>
  <c r="T691" i="6"/>
  <c r="U691" i="6"/>
  <c r="W691" i="6" s="1"/>
  <c r="T824" i="6"/>
  <c r="U871" i="6"/>
  <c r="W871" i="6" s="1"/>
  <c r="T876" i="6"/>
  <c r="U876" i="6"/>
  <c r="W876" i="6" s="1"/>
  <c r="U887" i="6"/>
  <c r="W887" i="6" s="1"/>
  <c r="T911" i="6"/>
  <c r="U911" i="6"/>
  <c r="W911" i="6" s="1"/>
  <c r="T934" i="6"/>
  <c r="U975" i="6"/>
  <c r="W975" i="6" s="1"/>
  <c r="T983" i="6"/>
  <c r="T1007" i="6"/>
  <c r="T1025" i="6"/>
  <c r="T723" i="6"/>
  <c r="U723" i="6"/>
  <c r="W723" i="6" s="1"/>
  <c r="T784" i="6"/>
  <c r="U784" i="6"/>
  <c r="W784" i="6" s="1"/>
  <c r="T939" i="6"/>
  <c r="U939" i="6"/>
  <c r="W939" i="6" s="1"/>
  <c r="T1012" i="6"/>
  <c r="U1012" i="6"/>
  <c r="W1012" i="6" s="1"/>
  <c r="T672" i="6"/>
  <c r="T676" i="6"/>
  <c r="T684" i="6"/>
  <c r="T688" i="6"/>
  <c r="T707" i="6"/>
  <c r="U711" i="6"/>
  <c r="W711" i="6" s="1"/>
  <c r="T736" i="6"/>
  <c r="T739" i="6"/>
  <c r="T776" i="6"/>
  <c r="T796" i="6"/>
  <c r="T828" i="6"/>
  <c r="T832" i="6"/>
  <c r="T861" i="6"/>
  <c r="U872" i="6"/>
  <c r="W872" i="6" s="1"/>
  <c r="T872" i="6"/>
  <c r="T965" i="6"/>
  <c r="T968" i="6"/>
  <c r="T996" i="6"/>
  <c r="T535" i="6"/>
  <c r="U535" i="6"/>
  <c r="W535" i="6" s="1"/>
  <c r="T556" i="6"/>
  <c r="U556" i="6"/>
  <c r="W556" i="6" s="1"/>
  <c r="T715" i="6"/>
  <c r="U715" i="6"/>
  <c r="W715" i="6" s="1"/>
  <c r="T754" i="6"/>
  <c r="U754" i="6"/>
  <c r="W754" i="6" s="1"/>
  <c r="T839" i="6"/>
  <c r="U839" i="6"/>
  <c r="W839" i="6" s="1"/>
  <c r="T1008" i="6"/>
  <c r="U1008" i="6"/>
  <c r="W1008" i="6" s="1"/>
  <c r="U1026" i="6"/>
  <c r="W1026" i="6" s="1"/>
  <c r="T1026" i="6"/>
  <c r="U500" i="6"/>
  <c r="W500" i="6" s="1"/>
  <c r="T500" i="6"/>
  <c r="T969" i="6"/>
  <c r="U969" i="6"/>
  <c r="W969" i="6" s="1"/>
  <c r="U436" i="6"/>
  <c r="W436" i="6" s="1"/>
  <c r="T440" i="6"/>
  <c r="T457" i="6"/>
  <c r="T461" i="6"/>
  <c r="T476" i="6"/>
  <c r="U580" i="6"/>
  <c r="W580" i="6" s="1"/>
  <c r="T584" i="6"/>
  <c r="T608" i="6"/>
  <c r="T708" i="6"/>
  <c r="U803" i="6"/>
  <c r="W803" i="6" s="1"/>
  <c r="T803" i="6"/>
  <c r="T943" i="6"/>
  <c r="T833" i="6"/>
  <c r="U991" i="6"/>
  <c r="W991" i="6" s="1"/>
  <c r="T1038" i="6"/>
  <c r="T510" i="6"/>
  <c r="U532" i="6"/>
  <c r="W532" i="6" s="1"/>
  <c r="T549" i="6"/>
  <c r="U553" i="6"/>
  <c r="W553" i="6" s="1"/>
  <c r="T564" i="6"/>
  <c r="T589" i="6"/>
  <c r="T603" i="6"/>
  <c r="U617" i="6"/>
  <c r="W617" i="6" s="1"/>
  <c r="T539" i="6"/>
  <c r="T575" i="6"/>
  <c r="U596" i="6"/>
  <c r="W596" i="6" s="1"/>
  <c r="U607" i="6"/>
  <c r="W607" i="6" s="1"/>
  <c r="U653" i="6"/>
  <c r="W653" i="6" s="1"/>
  <c r="T664" i="6"/>
  <c r="U689" i="6"/>
  <c r="W689" i="6" s="1"/>
  <c r="U709" i="6"/>
  <c r="W709" i="6" s="1"/>
  <c r="T727" i="6"/>
  <c r="U898" i="6"/>
  <c r="W898" i="6" s="1"/>
  <c r="T1016" i="6"/>
  <c r="U1024" i="6"/>
  <c r="W1024" i="6" s="1"/>
  <c r="U1015" i="6"/>
  <c r="W1015" i="6" s="1"/>
  <c r="U1023" i="6"/>
  <c r="W1023" i="6" s="1"/>
  <c r="U1030" i="6"/>
  <c r="W1030" i="6" s="1"/>
  <c r="T52" i="6"/>
  <c r="T90" i="6"/>
  <c r="T131" i="6"/>
  <c r="T9" i="6"/>
  <c r="U104" i="6"/>
  <c r="W104" i="6" s="1"/>
  <c r="U109" i="6"/>
  <c r="W109" i="6" s="1"/>
  <c r="T112" i="6"/>
  <c r="T123" i="6"/>
  <c r="T153" i="6"/>
  <c r="T158" i="6"/>
  <c r="U20" i="6"/>
  <c r="W20" i="6" s="1"/>
  <c r="T28" i="6"/>
  <c r="T69" i="6"/>
  <c r="T80" i="6"/>
  <c r="U150" i="6"/>
  <c r="W150" i="6" s="1"/>
  <c r="T172" i="6"/>
  <c r="T218" i="6"/>
  <c r="U31" i="6"/>
  <c r="W31" i="6" s="1"/>
  <c r="T31" i="6"/>
  <c r="U39" i="6"/>
  <c r="W39" i="6" s="1"/>
  <c r="T15" i="6"/>
  <c r="U4" i="6"/>
  <c r="W4" i="6" s="1"/>
  <c r="U7" i="6"/>
  <c r="W7" i="6" s="1"/>
  <c r="T7" i="6"/>
  <c r="U42" i="6"/>
  <c r="W42" i="6" s="1"/>
  <c r="U45" i="6"/>
  <c r="W45" i="6" s="1"/>
  <c r="U56" i="6"/>
  <c r="W56" i="6" s="1"/>
  <c r="U61" i="6"/>
  <c r="W61" i="6" s="1"/>
  <c r="U83" i="6"/>
  <c r="W83" i="6" s="1"/>
  <c r="T110" i="6"/>
  <c r="U148" i="6"/>
  <c r="W148" i="6" s="1"/>
  <c r="U151" i="6"/>
  <c r="W151" i="6" s="1"/>
  <c r="T151" i="6"/>
  <c r="U159" i="6"/>
  <c r="W159" i="6" s="1"/>
  <c r="U186" i="6"/>
  <c r="W186" i="6" s="1"/>
  <c r="U189" i="6"/>
  <c r="W189" i="6" s="1"/>
  <c r="U200" i="6"/>
  <c r="W200" i="6" s="1"/>
  <c r="U205" i="6"/>
  <c r="W205" i="6" s="1"/>
  <c r="U227" i="6"/>
  <c r="W227" i="6" s="1"/>
  <c r="U241" i="6"/>
  <c r="W241" i="6" s="1"/>
  <c r="U259" i="6"/>
  <c r="W259" i="6" s="1"/>
  <c r="T259" i="6"/>
  <c r="U479" i="6"/>
  <c r="W479" i="6" s="1"/>
  <c r="T479" i="6"/>
  <c r="U63" i="6"/>
  <c r="W63" i="6" s="1"/>
  <c r="U25" i="6"/>
  <c r="W25" i="6" s="1"/>
  <c r="T107" i="6"/>
  <c r="U164" i="6"/>
  <c r="W164" i="6" s="1"/>
  <c r="T183" i="6"/>
  <c r="T210" i="6"/>
  <c r="U235" i="6"/>
  <c r="W235" i="6" s="1"/>
  <c r="T235" i="6"/>
  <c r="T388" i="6"/>
  <c r="U388" i="6"/>
  <c r="W388" i="6" s="1"/>
  <c r="U398" i="6"/>
  <c r="W398" i="6" s="1"/>
  <c r="T398" i="6"/>
  <c r="U572" i="6"/>
  <c r="W572" i="6" s="1"/>
  <c r="T572" i="6"/>
  <c r="U67" i="6"/>
  <c r="W67" i="6" s="1"/>
  <c r="T67" i="6"/>
  <c r="U211" i="6"/>
  <c r="W211" i="6" s="1"/>
  <c r="T211" i="6"/>
  <c r="U438" i="6"/>
  <c r="W438" i="6" s="1"/>
  <c r="T438" i="6"/>
  <c r="U569" i="6"/>
  <c r="W569" i="6" s="1"/>
  <c r="T569" i="6"/>
  <c r="T93" i="6"/>
  <c r="U196" i="6"/>
  <c r="W196" i="6" s="1"/>
  <c r="U47" i="6"/>
  <c r="W47" i="6" s="1"/>
  <c r="T213" i="6"/>
  <c r="T229" i="6"/>
  <c r="U419" i="6"/>
  <c r="W419" i="6" s="1"/>
  <c r="T419" i="6"/>
  <c r="T467" i="6"/>
  <c r="T86" i="6"/>
  <c r="U127" i="6"/>
  <c r="W127" i="6" s="1"/>
  <c r="T127" i="6"/>
  <c r="T230" i="6"/>
  <c r="T239" i="6"/>
  <c r="U256" i="6"/>
  <c r="W256" i="6" s="1"/>
  <c r="U373" i="6"/>
  <c r="W373" i="6" s="1"/>
  <c r="U410" i="6"/>
  <c r="W410" i="6" s="1"/>
  <c r="T410" i="6"/>
  <c r="U458" i="6"/>
  <c r="W458" i="6" s="1"/>
  <c r="T458" i="6"/>
  <c r="T517" i="6"/>
  <c r="U187" i="6"/>
  <c r="W187" i="6" s="1"/>
  <c r="T187" i="6"/>
  <c r="U469" i="6"/>
  <c r="W469" i="6" s="1"/>
  <c r="T469" i="6"/>
  <c r="T570" i="6"/>
  <c r="U570" i="6"/>
  <c r="W570" i="6" s="1"/>
  <c r="T604" i="6"/>
  <c r="U604" i="6"/>
  <c r="W604" i="6" s="1"/>
  <c r="T14" i="6"/>
  <c r="T370" i="6"/>
  <c r="U370" i="6"/>
  <c r="W370" i="6" s="1"/>
  <c r="U428" i="6"/>
  <c r="W428" i="6" s="1"/>
  <c r="T428" i="6"/>
  <c r="T16" i="6"/>
  <c r="T27" i="6"/>
  <c r="T54" i="6"/>
  <c r="T57" i="6"/>
  <c r="T62" i="6"/>
  <c r="T68" i="6"/>
  <c r="T73" i="6"/>
  <c r="T95" i="6"/>
  <c r="U103" i="6"/>
  <c r="W103" i="6" s="1"/>
  <c r="T103" i="6"/>
  <c r="T160" i="6"/>
  <c r="T171" i="6"/>
  <c r="T198" i="6"/>
  <c r="T201" i="6"/>
  <c r="T206" i="6"/>
  <c r="T212" i="6"/>
  <c r="T217" i="6"/>
  <c r="T242" i="6"/>
  <c r="T251" i="6"/>
  <c r="T296" i="6"/>
  <c r="T325" i="6"/>
  <c r="U335" i="6"/>
  <c r="W335" i="6" s="1"/>
  <c r="T335" i="6"/>
  <c r="U374" i="6"/>
  <c r="W374" i="6" s="1"/>
  <c r="T374" i="6"/>
  <c r="T407" i="6"/>
  <c r="T473" i="6"/>
  <c r="U488" i="6"/>
  <c r="W488" i="6" s="1"/>
  <c r="T488" i="6"/>
  <c r="U522" i="6"/>
  <c r="W522" i="6" s="1"/>
  <c r="T522" i="6"/>
  <c r="U529" i="6"/>
  <c r="W529" i="6" s="1"/>
  <c r="T529" i="6"/>
  <c r="U563" i="6"/>
  <c r="W563" i="6" s="1"/>
  <c r="T563" i="6"/>
  <c r="T661" i="6"/>
  <c r="U661" i="6"/>
  <c r="W661" i="6" s="1"/>
  <c r="U79" i="6"/>
  <c r="W79" i="6" s="1"/>
  <c r="T79" i="6"/>
  <c r="U3" i="6"/>
  <c r="W3" i="6" s="1"/>
  <c r="U43" i="6"/>
  <c r="W43" i="6" s="1"/>
  <c r="T43" i="6"/>
  <c r="U341" i="6"/>
  <c r="W341" i="6" s="1"/>
  <c r="T341" i="6"/>
  <c r="U19" i="6"/>
  <c r="W19" i="6" s="1"/>
  <c r="T19" i="6"/>
  <c r="T122" i="6"/>
  <c r="U163" i="6"/>
  <c r="W163" i="6" s="1"/>
  <c r="T163" i="6"/>
  <c r="T266" i="6"/>
  <c r="U276" i="6"/>
  <c r="W276" i="6" s="1"/>
  <c r="T276" i="6"/>
  <c r="U286" i="6"/>
  <c r="W286" i="6" s="1"/>
  <c r="T286" i="6"/>
  <c r="U293" i="6"/>
  <c r="W293" i="6" s="1"/>
  <c r="U367" i="6"/>
  <c r="W367" i="6" s="1"/>
  <c r="U470" i="6"/>
  <c r="W470" i="6" s="1"/>
  <c r="T470" i="6"/>
  <c r="U542" i="6"/>
  <c r="W542" i="6" s="1"/>
  <c r="T542" i="6"/>
  <c r="U223" i="6"/>
  <c r="W223" i="6" s="1"/>
  <c r="T223" i="6"/>
  <c r="T391" i="6"/>
  <c r="U391" i="6"/>
  <c r="W391" i="6" s="1"/>
  <c r="U425" i="6"/>
  <c r="W425" i="6" s="1"/>
  <c r="T425" i="6"/>
  <c r="T466" i="6"/>
  <c r="U466" i="6"/>
  <c r="W466" i="6" s="1"/>
  <c r="T526" i="6"/>
  <c r="U526" i="6"/>
  <c r="W526" i="6" s="1"/>
  <c r="U641" i="6"/>
  <c r="W641" i="6" s="1"/>
  <c r="T641" i="6"/>
  <c r="U139" i="6"/>
  <c r="W139" i="6" s="1"/>
  <c r="T139" i="6"/>
  <c r="T300" i="6"/>
  <c r="U303" i="6"/>
  <c r="W303" i="6" s="1"/>
  <c r="T329" i="6"/>
  <c r="U348" i="6"/>
  <c r="W348" i="6" s="1"/>
  <c r="U364" i="6"/>
  <c r="W364" i="6" s="1"/>
  <c r="T371" i="6"/>
  <c r="U485" i="6"/>
  <c r="W485" i="6" s="1"/>
  <c r="T485" i="6"/>
  <c r="T557" i="6"/>
  <c r="U598" i="6"/>
  <c r="W598" i="6" s="1"/>
  <c r="T169" i="6"/>
  <c r="U602" i="6"/>
  <c r="W602" i="6" s="1"/>
  <c r="T602" i="6"/>
  <c r="U694" i="6"/>
  <c r="W694" i="6" s="1"/>
  <c r="T694" i="6"/>
  <c r="U55" i="6"/>
  <c r="W55" i="6" s="1"/>
  <c r="T55" i="6"/>
  <c r="T85" i="6"/>
  <c r="U317" i="6"/>
  <c r="W317" i="6" s="1"/>
  <c r="T317" i="6"/>
  <c r="U554" i="6"/>
  <c r="W554" i="6" s="1"/>
  <c r="T554" i="6"/>
  <c r="U6" i="6"/>
  <c r="W6" i="6" s="1"/>
  <c r="T224" i="6"/>
  <c r="T23" i="6"/>
  <c r="U66" i="6"/>
  <c r="W66" i="6" s="1"/>
  <c r="T88" i="6"/>
  <c r="T99" i="6"/>
  <c r="T126" i="6"/>
  <c r="T129" i="6"/>
  <c r="T134" i="6"/>
  <c r="T140" i="6"/>
  <c r="T145" i="6"/>
  <c r="T167" i="6"/>
  <c r="U175" i="6"/>
  <c r="W175" i="6" s="1"/>
  <c r="T175" i="6"/>
  <c r="U232" i="6"/>
  <c r="W232" i="6" s="1"/>
  <c r="U258" i="6"/>
  <c r="W258" i="6" s="1"/>
  <c r="U291" i="6"/>
  <c r="W291" i="6" s="1"/>
  <c r="T291" i="6"/>
  <c r="U311" i="6"/>
  <c r="W311" i="6" s="1"/>
  <c r="T311" i="6"/>
  <c r="T349" i="6"/>
  <c r="U362" i="6"/>
  <c r="W362" i="6" s="1"/>
  <c r="T362" i="6"/>
  <c r="T379" i="6"/>
  <c r="U379" i="6"/>
  <c r="W379" i="6" s="1"/>
  <c r="T460" i="6"/>
  <c r="U460" i="6"/>
  <c r="W460" i="6" s="1"/>
  <c r="T520" i="6"/>
  <c r="U520" i="6"/>
  <c r="W520" i="6" s="1"/>
  <c r="T98" i="6"/>
  <c r="U199" i="6"/>
  <c r="W199" i="6" s="1"/>
  <c r="T199" i="6"/>
  <c r="T74" i="6"/>
  <c r="U115" i="6"/>
  <c r="W115" i="6" s="1"/>
  <c r="T115" i="6"/>
  <c r="U270" i="6"/>
  <c r="W270" i="6" s="1"/>
  <c r="T426" i="6"/>
  <c r="T50" i="6"/>
  <c r="U91" i="6"/>
  <c r="W91" i="6" s="1"/>
  <c r="T91" i="6"/>
  <c r="T194" i="6"/>
  <c r="U247" i="6"/>
  <c r="W247" i="6" s="1"/>
  <c r="T247" i="6"/>
  <c r="U271" i="6"/>
  <c r="W271" i="6" s="1"/>
  <c r="T271" i="6"/>
  <c r="U281" i="6"/>
  <c r="W281" i="6" s="1"/>
  <c r="T281" i="6"/>
  <c r="T301" i="6"/>
  <c r="T376" i="6"/>
  <c r="U376" i="6"/>
  <c r="W376" i="6" s="1"/>
  <c r="T416" i="6"/>
  <c r="T551" i="6"/>
  <c r="T725" i="6"/>
  <c r="U725" i="6"/>
  <c r="W725" i="6" s="1"/>
  <c r="T735" i="6"/>
  <c r="U735" i="6"/>
  <c r="W735" i="6" s="1"/>
  <c r="U836" i="6"/>
  <c r="W836" i="6" s="1"/>
  <c r="T836" i="6"/>
  <c r="T997" i="6"/>
  <c r="U997" i="6"/>
  <c r="W997" i="6" s="1"/>
  <c r="U1028" i="6"/>
  <c r="W1028" i="6" s="1"/>
  <c r="T1028" i="6"/>
  <c r="T722" i="6"/>
  <c r="T780" i="6"/>
  <c r="T818" i="6"/>
  <c r="T821" i="6"/>
  <c r="U821" i="6"/>
  <c r="W821" i="6" s="1"/>
  <c r="T848" i="6"/>
  <c r="T919" i="6"/>
  <c r="T973" i="6"/>
  <c r="U973" i="6"/>
  <c r="W973" i="6" s="1"/>
  <c r="T634" i="6"/>
  <c r="U634" i="6"/>
  <c r="W634" i="6" s="1"/>
  <c r="T697" i="6"/>
  <c r="U697" i="6"/>
  <c r="W697" i="6" s="1"/>
  <c r="T719" i="6"/>
  <c r="T732" i="6"/>
  <c r="T783" i="6"/>
  <c r="U783" i="6"/>
  <c r="W783" i="6" s="1"/>
  <c r="T795" i="6"/>
  <c r="T922" i="6"/>
  <c r="U922" i="6"/>
  <c r="W922" i="6" s="1"/>
  <c r="T976" i="6"/>
  <c r="U482" i="6"/>
  <c r="W482" i="6" s="1"/>
  <c r="T482" i="6"/>
  <c r="T582" i="6"/>
  <c r="T631" i="6"/>
  <c r="T656" i="6"/>
  <c r="T659" i="6"/>
  <c r="T765" i="6"/>
  <c r="T851" i="6"/>
  <c r="T863" i="6"/>
  <c r="U884" i="6"/>
  <c r="W884" i="6" s="1"/>
  <c r="T884" i="6"/>
  <c r="T929" i="6"/>
  <c r="T944" i="6"/>
  <c r="U494" i="6"/>
  <c r="W494" i="6" s="1"/>
  <c r="T494" i="6"/>
  <c r="U635" i="6"/>
  <c r="W635" i="6" s="1"/>
  <c r="T635" i="6"/>
  <c r="U644" i="6"/>
  <c r="W644" i="6" s="1"/>
  <c r="T644" i="6"/>
  <c r="T831" i="6"/>
  <c r="U831" i="6"/>
  <c r="W831" i="6" s="1"/>
  <c r="T869" i="6"/>
  <c r="U869" i="6"/>
  <c r="W869" i="6" s="1"/>
  <c r="T1039" i="6"/>
  <c r="U1039" i="6"/>
  <c r="W1039" i="6" s="1"/>
  <c r="T299" i="6"/>
  <c r="U304" i="6"/>
  <c r="W304" i="6" s="1"/>
  <c r="U328" i="6"/>
  <c r="W328" i="6" s="1"/>
  <c r="U352" i="6"/>
  <c r="W352" i="6" s="1"/>
  <c r="T383" i="6"/>
  <c r="U400" i="6"/>
  <c r="W400" i="6" s="1"/>
  <c r="U406" i="6"/>
  <c r="W406" i="6" s="1"/>
  <c r="T503" i="6"/>
  <c r="U506" i="6"/>
  <c r="W506" i="6" s="1"/>
  <c r="T506" i="6"/>
  <c r="T509" i="6"/>
  <c r="U544" i="6"/>
  <c r="W544" i="6" s="1"/>
  <c r="U550" i="6"/>
  <c r="W550" i="6" s="1"/>
  <c r="T682" i="6"/>
  <c r="U682" i="6"/>
  <c r="W682" i="6" s="1"/>
  <c r="T745" i="6"/>
  <c r="U745" i="6"/>
  <c r="W745" i="6" s="1"/>
  <c r="T899" i="6"/>
  <c r="U932" i="6"/>
  <c r="W932" i="6" s="1"/>
  <c r="T932" i="6"/>
  <c r="T945" i="6"/>
  <c r="U945" i="6"/>
  <c r="W945" i="6" s="1"/>
  <c r="T958" i="6"/>
  <c r="U958" i="6"/>
  <c r="W958" i="6" s="1"/>
  <c r="U518" i="6"/>
  <c r="W518" i="6" s="1"/>
  <c r="T518" i="6"/>
  <c r="T879" i="6"/>
  <c r="U879" i="6"/>
  <c r="W879" i="6" s="1"/>
  <c r="T917" i="6"/>
  <c r="U917" i="6"/>
  <c r="W917" i="6" s="1"/>
  <c r="T949" i="6"/>
  <c r="U949" i="6"/>
  <c r="W949" i="6" s="1"/>
  <c r="U530" i="6"/>
  <c r="W530" i="6" s="1"/>
  <c r="T530" i="6"/>
  <c r="T629" i="6"/>
  <c r="U629" i="6"/>
  <c r="W629" i="6" s="1"/>
  <c r="T639" i="6"/>
  <c r="U639" i="6"/>
  <c r="W639" i="6" s="1"/>
  <c r="U683" i="6"/>
  <c r="W683" i="6" s="1"/>
  <c r="T683" i="6"/>
  <c r="U692" i="6"/>
  <c r="W692" i="6" s="1"/>
  <c r="T692" i="6"/>
  <c r="T793" i="6"/>
  <c r="U793" i="6"/>
  <c r="W793" i="6" s="1"/>
  <c r="T730" i="6"/>
  <c r="U730" i="6"/>
  <c r="W730" i="6" s="1"/>
  <c r="T778" i="6"/>
  <c r="U778" i="6"/>
  <c r="W778" i="6" s="1"/>
  <c r="T927" i="6"/>
  <c r="U927" i="6"/>
  <c r="W927" i="6" s="1"/>
  <c r="T1033" i="6"/>
  <c r="U1033" i="6"/>
  <c r="W1033" i="6" s="1"/>
  <c r="T841" i="6"/>
  <c r="U841" i="6"/>
  <c r="W841" i="6" s="1"/>
  <c r="U422" i="6"/>
  <c r="W422" i="6" s="1"/>
  <c r="T422" i="6"/>
  <c r="U566" i="6"/>
  <c r="W566" i="6" s="1"/>
  <c r="T566" i="6"/>
  <c r="T677" i="6"/>
  <c r="U677" i="6"/>
  <c r="W677" i="6" s="1"/>
  <c r="T687" i="6"/>
  <c r="U687" i="6"/>
  <c r="W687" i="6" s="1"/>
  <c r="U731" i="6"/>
  <c r="W731" i="6" s="1"/>
  <c r="T731" i="6"/>
  <c r="U740" i="6"/>
  <c r="W740" i="6" s="1"/>
  <c r="T740" i="6"/>
  <c r="T752" i="6"/>
  <c r="T823" i="6"/>
  <c r="T826" i="6"/>
  <c r="U826" i="6"/>
  <c r="W826" i="6" s="1"/>
  <c r="U853" i="6"/>
  <c r="W853" i="6" s="1"/>
  <c r="T856" i="6"/>
  <c r="T886" i="6"/>
  <c r="T950" i="6"/>
  <c r="T981" i="6"/>
  <c r="T1010" i="6"/>
  <c r="T1013" i="6"/>
  <c r="U1013" i="6"/>
  <c r="W1013" i="6" s="1"/>
  <c r="U434" i="6"/>
  <c r="W434" i="6" s="1"/>
  <c r="T434" i="6"/>
  <c r="U578" i="6"/>
  <c r="W578" i="6" s="1"/>
  <c r="T578" i="6"/>
  <c r="T649" i="6"/>
  <c r="U649" i="6"/>
  <c r="W649" i="6" s="1"/>
  <c r="U788" i="6"/>
  <c r="W788" i="6" s="1"/>
  <c r="T788" i="6"/>
  <c r="T889" i="6"/>
  <c r="U889" i="6"/>
  <c r="W889" i="6" s="1"/>
  <c r="T984" i="6"/>
  <c r="U984" i="6"/>
  <c r="W984" i="6" s="1"/>
  <c r="T1000" i="6"/>
  <c r="U1000" i="6"/>
  <c r="W1000" i="6" s="1"/>
  <c r="T1034" i="6"/>
  <c r="U1034" i="6"/>
  <c r="W1034" i="6" s="1"/>
  <c r="T443" i="6"/>
  <c r="U446" i="6"/>
  <c r="W446" i="6" s="1"/>
  <c r="T446" i="6"/>
  <c r="T449" i="6"/>
  <c r="U484" i="6"/>
  <c r="W484" i="6" s="1"/>
  <c r="U490" i="6"/>
  <c r="W490" i="6" s="1"/>
  <c r="T587" i="6"/>
  <c r="U590" i="6"/>
  <c r="W590" i="6" s="1"/>
  <c r="T590" i="6"/>
  <c r="T593" i="6"/>
  <c r="U605" i="6"/>
  <c r="W605" i="6" s="1"/>
  <c r="T605" i="6"/>
  <c r="T611" i="6"/>
  <c r="T773" i="6"/>
  <c r="U773" i="6"/>
  <c r="W773" i="6" s="1"/>
  <c r="T800" i="6"/>
  <c r="T874" i="6"/>
  <c r="U874" i="6"/>
  <c r="W874" i="6" s="1"/>
  <c r="U901" i="6"/>
  <c r="W901" i="6" s="1"/>
  <c r="T937" i="6"/>
  <c r="U937" i="6"/>
  <c r="W937" i="6" s="1"/>
  <c r="T1021" i="6"/>
  <c r="U1021" i="6"/>
  <c r="W1021" i="6" s="1"/>
  <c r="T647" i="6"/>
  <c r="T695" i="6"/>
  <c r="T743" i="6"/>
  <c r="T961" i="6"/>
  <c r="U961" i="6"/>
  <c r="W961" i="6" s="1"/>
  <c r="T632" i="6"/>
  <c r="U637" i="6"/>
  <c r="W637" i="6" s="1"/>
  <c r="T680" i="6"/>
  <c r="U685" i="6"/>
  <c r="W685" i="6" s="1"/>
  <c r="T728" i="6"/>
  <c r="U733" i="6"/>
  <c r="W733" i="6" s="1"/>
  <c r="T985" i="6"/>
  <c r="U985" i="6"/>
  <c r="W985" i="6" s="1"/>
  <c r="T779" i="6"/>
  <c r="T827" i="6"/>
  <c r="T875" i="6"/>
  <c r="T923" i="6"/>
  <c r="T946" i="6"/>
  <c r="T972" i="6"/>
  <c r="T988" i="6"/>
  <c r="T1001" i="6"/>
  <c r="T1022" i="6"/>
  <c r="T1027" i="6"/>
  <c r="T1035" i="6"/>
  <c r="T1040" i="6"/>
  <c r="T620" i="6"/>
  <c r="U625" i="6"/>
  <c r="W625" i="6" s="1"/>
  <c r="T668" i="6"/>
  <c r="U673" i="6"/>
  <c r="W673" i="6" s="1"/>
  <c r="T716" i="6"/>
  <c r="U721" i="6"/>
  <c r="W721" i="6" s="1"/>
  <c r="T764" i="6"/>
  <c r="U769" i="6"/>
  <c r="W769" i="6" s="1"/>
  <c r="T812" i="6"/>
  <c r="U817" i="6"/>
  <c r="W817" i="6" s="1"/>
  <c r="T860" i="6"/>
  <c r="U865" i="6"/>
  <c r="W865" i="6" s="1"/>
  <c r="T908" i="6"/>
  <c r="U913" i="6"/>
  <c r="W913" i="6" s="1"/>
  <c r="T980" i="6"/>
  <c r="T1009" i="6"/>
  <c r="U1009" i="6"/>
  <c r="W1009" i="6" s="1"/>
</calcChain>
</file>

<file path=xl/sharedStrings.xml><?xml version="1.0" encoding="utf-8"?>
<sst xmlns="http://schemas.openxmlformats.org/spreadsheetml/2006/main" count="13531" uniqueCount="1913">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</sst>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4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14" fontId="11" fillId="0" borderId="0" xfId="0" applyNumberFormat="1" applyFont="1"/>
    <xf numFmtId="0" fontId="11" fillId="0" borderId="0" xfId="0" applyFont="1"/>
    <xf numFmtId="164" fontId="11" fillId="0" borderId="0" xfId="0" applyNumberFormat="1" applyFont="1"/>
    <xf numFmtId="9" fontId="11" fillId="0" borderId="0" xfId="5" applyFont="1" applyAlignment="1"/>
    <xf numFmtId="164" fontId="11" fillId="0" borderId="0" xfId="5" applyNumberFormat="1" applyFont="1" applyAlignment="1"/>
    <xf numFmtId="164" fontId="7" fillId="0" borderId="0" xfId="0" applyNumberFormat="1" applyFont="1"/>
    <xf numFmtId="164" fontId="7" fillId="2" borderId="0" xfId="0" applyNumberFormat="1" applyFont="1" applyFill="1"/>
    <xf numFmtId="0" fontId="7" fillId="2" borderId="0" xfId="0" applyFont="1" applyFill="1"/>
    <xf numFmtId="0" fontId="7" fillId="0" borderId="0" xfId="0" applyFont="1" applyAlignment="1">
      <alignment horizontal="center"/>
    </xf>
    <xf numFmtId="2" fontId="8" fillId="3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right" vertical="center"/>
    </xf>
    <xf numFmtId="2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right"/>
    </xf>
    <xf numFmtId="0" fontId="8" fillId="3" borderId="0" xfId="0" applyFont="1" applyFill="1" applyAlignment="1">
      <alignment horizontal="center" vertical="center" wrapText="1"/>
    </xf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527A5-37DA-43FF-AA44-3703E25A658F}" name="Table1" displayName="Table1" ref="G2:AJ1041" totalsRowShown="0" headerRowDxfId="31" dataDxfId="30">
  <autoFilter ref="G2:AJ1041" xr:uid="{330527A5-37DA-43FF-AA44-3703E25A658F}"/>
  <tableColumns count="30">
    <tableColumn id="1" xr3:uid="{39B7EB28-0ABC-416F-9D87-D0F7E7581842}" name="Customer Type" dataDxfId="29"/>
    <tableColumn id="2" xr3:uid="{EC8CD1E1-24E0-4B47-BC9D-DBAA3653565D}" name="Account Manager" dataDxfId="28"/>
    <tableColumn id="3" xr3:uid="{038C2086-1688-4626-8903-7A930CE65413}" name="Order Priority" dataDxfId="27"/>
    <tableColumn id="4" xr3:uid="{E1EE96B8-EED0-4421-B3D1-A71C34D97F36}" name="Product Name" dataDxfId="26"/>
    <tableColumn id="5" xr3:uid="{71198BF2-5385-4F80-816D-31CEB243774D}" name="Product Category" dataDxfId="25"/>
    <tableColumn id="6" xr3:uid="{6BDF2B3F-6C67-4722-A5A9-D5B90B2A5624}" name="Product Container" dataDxfId="24"/>
    <tableColumn id="7" xr3:uid="{F91496D0-430B-4E3E-B61C-F9CE19532A0F}" name="Ship Mode" dataDxfId="23"/>
    <tableColumn id="8" xr3:uid="{5B532EFC-07AB-4BDF-BF6A-85ED224E9829}" name="Ship Date" dataDxfId="22"/>
    <tableColumn id="9" xr3:uid="{389D8497-A295-428F-9765-22FA40CF8168}" name="Cost Price" dataDxfId="21"/>
    <tableColumn id="10" xr3:uid="{9A32765A-A3A8-4D93-85B1-94F6776A0679}" name="Retail Price" dataDxfId="20"/>
    <tableColumn id="11" xr3:uid="{FD25F982-393F-448D-9A43-DE030A1E8229}" name="Order Quantity" dataDxfId="19"/>
    <tableColumn id="12" xr3:uid="{032AC7CD-9A9E-434D-941C-8131614EFAC6}" name="Sub Total" dataDxfId="18">
      <calculatedColumnFormula>P3*Q3</calculatedColumnFormula>
    </tableColumn>
    <tableColumn id="13" xr3:uid="{5548F7DF-FA6D-4FAF-A79A-C03A37C048E2}" name="Discount %" dataDxfId="17" dataCellStyle="Percent"/>
    <tableColumn id="14" xr3:uid="{EB2D4E71-51EF-47C3-888C-3D59390EB756}" name="Discount $" dataDxfId="16" dataCellStyle="Percent">
      <calculatedColumnFormula>R3*S3</calculatedColumnFormula>
    </tableColumn>
    <tableColumn id="15" xr3:uid="{562187FA-AF6F-47C3-9A4A-3B82E09E27E5}" name="Total After Discount" dataDxfId="15" dataCellStyle="Percent">
      <calculatedColumnFormula>R3-S3</calculatedColumnFormula>
    </tableColumn>
    <tableColumn id="16" xr3:uid="{F66D914D-1C91-44EB-BC0A-841C0BA84D20}" name="Shipping Cost" dataDxfId="14"/>
    <tableColumn id="17" xr3:uid="{8C7CCF25-94F4-48F7-A2D6-EC3A55CE8A22}" name="Order Total" dataDxfId="13">
      <calculatedColumnFormula>U3+V3</calculatedColumnFormula>
    </tableColumn>
    <tableColumn id="18" xr3:uid="{ACA511E0-59A5-4A9D-A63B-7C8BDD913E37}" name="Customers who are urgent" dataDxfId="12"/>
    <tableColumn id="19" xr3:uid="{230CF049-0F4D-4BE6-9EAE-E3899AA47FC8}" name="Customers who are urgent and choose urgent delivery" dataDxfId="11"/>
    <tableColumn id="20" xr3:uid="{3EC66B94-CFC1-47F8-997C-1FDE8B01C7A8}" name="High or Critical or Medium order priority" dataDxfId="10"/>
    <tableColumn id="21" xr3:uid="{9E61CC63-0EB4-4400-955C-F2EAE436A2AA}" name="Customers who do not choose express air" dataDxfId="9"/>
    <tableColumn id="22" xr3:uid="{6E1F107B-BB34-436B-90AA-AEF6D9AD0DD5}" name="Customers to call (they are medium or higher but do not choose express)" dataDxfId="8"/>
    <tableColumn id="23" xr3:uid="{0D21A371-D01F-4D7F-8AE5-241609E00E14}" name="Instructed not to call again" dataDxfId="7"/>
    <tableColumn id="24" xr3:uid="{E2215238-3FF0-4152-AAD0-1547187D1114}" name="Calls made" dataDxfId="6"/>
    <tableColumn id="25" xr3:uid="{D247E0EF-D069-4967-B645-5078FFD8FDEA}" name="Call duration" dataDxfId="5"/>
    <tableColumn id="26" xr3:uid="{C7BAB5BE-E123-4720-9C90-74593A5B982B}" name="Average time on calls" dataDxfId="4"/>
    <tableColumn id="27" xr3:uid="{0EC97292-24D6-4290-A583-6B15F7FEF5D1}" name="Star Order - Proposal A" dataDxfId="3"/>
    <tableColumn id="28" xr3:uid="{BFB56940-CB1E-4E80-A6FA-84B1C8CE8C9A}" name="Star Order - Proposal B" dataDxfId="2"/>
    <tableColumn id="29" xr3:uid="{425ADD48-0960-4721-8881-CDCE4B8CD8E2}" name="Deputy to Call" dataDxfId="1"/>
    <tableColumn id="30" xr3:uid="{79AC4020-17CA-4849-8DC3-1DDC69B3DA36}" name="Manager to Cal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G49" zoomScale="55" zoomScaleNormal="55" workbookViewId="0">
      <selection activeCell="Y11" sqref="Y11"/>
    </sheetView>
  </sheetViews>
  <sheetFormatPr defaultColWidth="8.88671875" defaultRowHeight="14.4"/>
  <cols>
    <col min="1" max="1" width="10.44140625" style="9" hidden="1" customWidth="1"/>
    <col min="2" max="2" width="13.33203125" style="9" hidden="1" customWidth="1"/>
    <col min="3" max="3" width="20.33203125" style="9" hidden="1" customWidth="1"/>
    <col min="4" max="4" width="35.5546875" style="9" hidden="1" customWidth="1"/>
    <col min="5" max="5" width="9.88671875" style="9" hidden="1" customWidth="1"/>
    <col min="6" max="6" width="9" style="9" hidden="1" customWidth="1"/>
    <col min="7" max="7" width="18.21875" style="9" customWidth="1"/>
    <col min="8" max="8" width="20.6640625" style="9" customWidth="1"/>
    <col min="9" max="9" width="16.5546875" style="9" customWidth="1"/>
    <col min="10" max="10" width="48.5546875" style="9" hidden="1" customWidth="1"/>
    <col min="11" max="11" width="18.44140625" style="9" hidden="1" customWidth="1"/>
    <col min="12" max="12" width="19" style="9" hidden="1" customWidth="1"/>
    <col min="13" max="13" width="16.6640625" style="9" bestFit="1" customWidth="1"/>
    <col min="14" max="14" width="11.33203125" style="9" hidden="1" customWidth="1"/>
    <col min="15" max="15" width="12" style="9" hidden="1" customWidth="1"/>
    <col min="16" max="16" width="12.6640625" style="9" hidden="1" customWidth="1"/>
    <col min="17" max="17" width="14.6640625" style="9" hidden="1" customWidth="1"/>
    <col min="18" max="18" width="12.109375" style="9" hidden="1" customWidth="1"/>
    <col min="19" max="20" width="10.6640625" style="9" hidden="1" customWidth="1"/>
    <col min="21" max="21" width="12.5546875" style="9" hidden="1" customWidth="1"/>
    <col min="22" max="22" width="14.44140625" style="9" hidden="1" customWidth="1"/>
    <col min="23" max="23" width="14.44140625" style="9" customWidth="1"/>
    <col min="24" max="24" width="29.109375" style="9" customWidth="1"/>
    <col min="25" max="25" width="56.109375" style="9" customWidth="1"/>
    <col min="26" max="26" width="42.77734375" style="9" customWidth="1"/>
    <col min="27" max="27" width="44.88671875" style="9" customWidth="1"/>
    <col min="28" max="28" width="40.109375" style="18" customWidth="1"/>
    <col min="29" max="29" width="31.88671875" style="18" customWidth="1"/>
    <col min="30" max="30" width="14.88671875" style="9" customWidth="1"/>
    <col min="31" max="31" width="16.77734375" style="9" customWidth="1"/>
    <col min="32" max="32" width="26.109375" style="9" customWidth="1"/>
    <col min="33" max="34" width="28.21875" style="9" customWidth="1"/>
    <col min="35" max="35" width="18.21875" style="9" customWidth="1"/>
    <col min="36" max="36" width="19.88671875" style="9" customWidth="1"/>
    <col min="37" max="16384" width="8.88671875" style="9"/>
  </cols>
  <sheetData>
    <row r="1" spans="1:36" s="2" customFormat="1" ht="20.399999999999999" thickBot="1">
      <c r="A1" s="1"/>
      <c r="B1" s="1"/>
      <c r="G1" s="23" t="s">
        <v>1905</v>
      </c>
      <c r="H1" s="23"/>
      <c r="I1" s="23"/>
      <c r="J1" s="23"/>
      <c r="K1" s="23"/>
      <c r="L1" s="23"/>
      <c r="M1" s="23"/>
      <c r="W1" s="3"/>
      <c r="X1" s="3"/>
      <c r="Y1" s="3"/>
      <c r="Z1" s="3"/>
      <c r="AA1" s="3"/>
      <c r="AB1" s="3"/>
      <c r="AC1" s="3"/>
      <c r="AD1" s="3"/>
      <c r="AE1" s="3"/>
      <c r="AF1" s="19"/>
      <c r="AG1" s="3"/>
      <c r="AH1" s="3"/>
      <c r="AI1" s="3"/>
      <c r="AJ1" s="3"/>
    </row>
    <row r="2" spans="1:36" s="8" customFormat="1" ht="95.55" customHeight="1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6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1">
        <v>29</v>
      </c>
      <c r="R3" s="12">
        <f t="shared" ref="R3:R66" si="0">P3*Q3</f>
        <v>161.82</v>
      </c>
      <c r="S3" s="13">
        <v>0.03</v>
      </c>
      <c r="T3" s="14">
        <f t="shared" ref="T3:T66" si="1">R3*S3</f>
        <v>4.8545999999999996</v>
      </c>
      <c r="U3" s="14">
        <f t="shared" ref="U3:U66" si="2">R3-S3</f>
        <v>161.79</v>
      </c>
      <c r="V3" s="12">
        <v>2.99</v>
      </c>
      <c r="W3" s="15">
        <f t="shared" ref="W3:W66" si="3">U3+V3</f>
        <v>164.78</v>
      </c>
      <c r="X3" s="16"/>
      <c r="Y3" s="17"/>
      <c r="Z3" s="16"/>
      <c r="AA3" s="17"/>
      <c r="AB3" s="17"/>
      <c r="AC3" s="17"/>
      <c r="AD3" s="9">
        <v>3</v>
      </c>
      <c r="AE3" s="9">
        <v>19</v>
      </c>
      <c r="AF3" s="21"/>
      <c r="AG3" s="20"/>
      <c r="AH3" s="20"/>
      <c r="AI3" s="22"/>
      <c r="AJ3" s="22"/>
    </row>
    <row r="4" spans="1:36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1">
        <v>29</v>
      </c>
      <c r="R4" s="12">
        <f t="shared" si="0"/>
        <v>123.53999999999999</v>
      </c>
      <c r="S4" s="13">
        <v>0.03</v>
      </c>
      <c r="T4" s="14">
        <f t="shared" si="1"/>
        <v>3.7061999999999995</v>
      </c>
      <c r="U4" s="14">
        <f t="shared" si="2"/>
        <v>123.50999999999999</v>
      </c>
      <c r="V4" s="12">
        <v>1.2</v>
      </c>
      <c r="W4" s="15">
        <f t="shared" si="3"/>
        <v>124.71</v>
      </c>
      <c r="X4" s="16"/>
      <c r="Y4" s="17"/>
      <c r="Z4" s="16"/>
      <c r="AA4" s="17"/>
      <c r="AB4" s="17"/>
      <c r="AC4" s="17"/>
      <c r="AD4" s="9" t="s">
        <v>1906</v>
      </c>
      <c r="AE4" s="9" t="s">
        <v>1906</v>
      </c>
      <c r="AF4" s="21"/>
      <c r="AG4" s="20"/>
      <c r="AH4" s="20"/>
      <c r="AI4" s="22"/>
      <c r="AJ4" s="22"/>
    </row>
    <row r="5" spans="1:36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1">
        <v>42</v>
      </c>
      <c r="R5" s="12">
        <f t="shared" si="0"/>
        <v>155.82</v>
      </c>
      <c r="S5" s="13">
        <v>7.0000000000000007E-2</v>
      </c>
      <c r="T5" s="14">
        <f t="shared" si="1"/>
        <v>10.907400000000001</v>
      </c>
      <c r="U5" s="14">
        <f t="shared" si="2"/>
        <v>155.75</v>
      </c>
      <c r="V5" s="12">
        <v>1.93</v>
      </c>
      <c r="W5" s="15">
        <f t="shared" si="3"/>
        <v>157.68</v>
      </c>
      <c r="X5" s="16"/>
      <c r="Y5" s="17"/>
      <c r="Z5" s="16"/>
      <c r="AA5" s="17"/>
      <c r="AB5" s="17"/>
      <c r="AC5" s="17"/>
      <c r="AD5" s="9" t="s">
        <v>1906</v>
      </c>
      <c r="AE5" s="9" t="s">
        <v>1906</v>
      </c>
      <c r="AF5" s="21"/>
      <c r="AG5" s="20"/>
      <c r="AH5" s="20"/>
      <c r="AI5" s="22"/>
      <c r="AJ5" s="22"/>
    </row>
    <row r="6" spans="1:36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1">
        <v>6</v>
      </c>
      <c r="R6" s="12">
        <f t="shared" si="0"/>
        <v>725.81999999999994</v>
      </c>
      <c r="S6" s="13">
        <v>0.08</v>
      </c>
      <c r="T6" s="14">
        <f t="shared" si="1"/>
        <v>58.065599999999996</v>
      </c>
      <c r="U6" s="14">
        <f t="shared" si="2"/>
        <v>725.7399999999999</v>
      </c>
      <c r="V6" s="12">
        <v>26.3</v>
      </c>
      <c r="W6" s="15">
        <f t="shared" si="3"/>
        <v>752.03999999999985</v>
      </c>
      <c r="X6" s="16"/>
      <c r="Y6" s="17"/>
      <c r="Z6" s="16"/>
      <c r="AA6" s="17"/>
      <c r="AB6" s="17"/>
      <c r="AC6" s="17"/>
      <c r="AD6" s="9">
        <v>3</v>
      </c>
      <c r="AE6" s="9">
        <v>24</v>
      </c>
      <c r="AF6" s="21"/>
      <c r="AG6" s="20"/>
      <c r="AH6" s="20"/>
      <c r="AI6" s="22"/>
      <c r="AJ6" s="22"/>
    </row>
    <row r="7" spans="1:36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1">
        <v>17</v>
      </c>
      <c r="R7" s="12">
        <f t="shared" si="0"/>
        <v>35.700000000000003</v>
      </c>
      <c r="S7" s="13">
        <v>0.03</v>
      </c>
      <c r="T7" s="14">
        <f t="shared" si="1"/>
        <v>1.071</v>
      </c>
      <c r="U7" s="14">
        <f t="shared" si="2"/>
        <v>35.67</v>
      </c>
      <c r="V7" s="12">
        <v>0.7</v>
      </c>
      <c r="W7" s="15">
        <f t="shared" si="3"/>
        <v>36.370000000000005</v>
      </c>
      <c r="X7" s="16"/>
      <c r="Y7" s="17"/>
      <c r="Z7" s="16"/>
      <c r="AA7" s="17"/>
      <c r="AB7" s="17"/>
      <c r="AC7" s="17"/>
      <c r="AD7" s="9">
        <v>5</v>
      </c>
      <c r="AE7" s="9">
        <v>15</v>
      </c>
      <c r="AF7" s="21"/>
      <c r="AG7" s="20"/>
      <c r="AH7" s="20"/>
      <c r="AI7" s="22"/>
      <c r="AJ7" s="22"/>
    </row>
    <row r="8" spans="1:36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1">
        <v>3</v>
      </c>
      <c r="R8" s="12">
        <f t="shared" si="0"/>
        <v>5.9399999999999995</v>
      </c>
      <c r="S8" s="13">
        <v>0.05</v>
      </c>
      <c r="T8" s="14">
        <f t="shared" si="1"/>
        <v>0.29699999999999999</v>
      </c>
      <c r="U8" s="14">
        <f t="shared" si="2"/>
        <v>5.89</v>
      </c>
      <c r="V8" s="12">
        <v>4.7699999999999996</v>
      </c>
      <c r="W8" s="15">
        <f t="shared" si="3"/>
        <v>10.66</v>
      </c>
      <c r="X8" s="16"/>
      <c r="Y8" s="17"/>
      <c r="Z8" s="16"/>
      <c r="AA8" s="17"/>
      <c r="AB8" s="17"/>
      <c r="AC8" s="17"/>
      <c r="AD8" s="9">
        <v>0</v>
      </c>
      <c r="AE8" s="9">
        <v>0</v>
      </c>
      <c r="AF8" s="21"/>
      <c r="AG8" s="20"/>
      <c r="AH8" s="20"/>
      <c r="AI8" s="22"/>
      <c r="AJ8" s="22"/>
    </row>
    <row r="9" spans="1:36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1">
        <v>47</v>
      </c>
      <c r="R9" s="12">
        <f t="shared" si="0"/>
        <v>122.2</v>
      </c>
      <c r="S9" s="13">
        <v>0.1</v>
      </c>
      <c r="T9" s="14">
        <f t="shared" si="1"/>
        <v>12.22</v>
      </c>
      <c r="U9" s="14">
        <f t="shared" si="2"/>
        <v>122.10000000000001</v>
      </c>
      <c r="V9" s="12">
        <v>2.4</v>
      </c>
      <c r="W9" s="15">
        <f t="shared" si="3"/>
        <v>124.50000000000001</v>
      </c>
      <c r="X9" s="16"/>
      <c r="Y9" s="17"/>
      <c r="Z9" s="16"/>
      <c r="AA9" s="17"/>
      <c r="AB9" s="17"/>
      <c r="AC9" s="17"/>
      <c r="AD9" s="9" t="s">
        <v>1906</v>
      </c>
      <c r="AE9" s="9" t="s">
        <v>1906</v>
      </c>
      <c r="AF9" s="21"/>
      <c r="AG9" s="20"/>
      <c r="AH9" s="20"/>
      <c r="AI9" s="22"/>
      <c r="AJ9" s="22"/>
    </row>
    <row r="10" spans="1:36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1">
        <v>32</v>
      </c>
      <c r="R10" s="12">
        <f t="shared" si="0"/>
        <v>5213.76</v>
      </c>
      <c r="S10" s="13">
        <v>0.09</v>
      </c>
      <c r="T10" s="14">
        <f t="shared" si="1"/>
        <v>469.23840000000001</v>
      </c>
      <c r="U10" s="14">
        <f t="shared" si="2"/>
        <v>5213.67</v>
      </c>
      <c r="V10" s="12">
        <v>19.989999999999998</v>
      </c>
      <c r="W10" s="15">
        <f t="shared" si="3"/>
        <v>5233.66</v>
      </c>
      <c r="X10" s="16"/>
      <c r="Y10" s="17"/>
      <c r="Z10" s="16"/>
      <c r="AA10" s="17"/>
      <c r="AB10" s="17"/>
      <c r="AC10" s="17"/>
      <c r="AD10" s="9">
        <v>4</v>
      </c>
      <c r="AE10" s="9">
        <v>28</v>
      </c>
      <c r="AF10" s="21"/>
      <c r="AG10" s="20"/>
      <c r="AH10" s="20"/>
      <c r="AI10" s="22"/>
      <c r="AJ10" s="22"/>
    </row>
    <row r="11" spans="1:36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1">
        <v>33</v>
      </c>
      <c r="R11" s="12">
        <f t="shared" si="0"/>
        <v>55.44</v>
      </c>
      <c r="S11" s="13">
        <v>0.04</v>
      </c>
      <c r="T11" s="14">
        <f t="shared" si="1"/>
        <v>2.2176</v>
      </c>
      <c r="U11" s="14">
        <f t="shared" si="2"/>
        <v>55.4</v>
      </c>
      <c r="V11" s="12">
        <v>1</v>
      </c>
      <c r="W11" s="15">
        <f t="shared" si="3"/>
        <v>56.4</v>
      </c>
      <c r="X11" s="16"/>
      <c r="Y11" s="17"/>
      <c r="Z11" s="16"/>
      <c r="AA11" s="17"/>
      <c r="AB11" s="17"/>
      <c r="AC11" s="17"/>
      <c r="AD11" s="9">
        <v>4</v>
      </c>
      <c r="AE11" s="9">
        <v>34</v>
      </c>
      <c r="AF11" s="21"/>
      <c r="AG11" s="20"/>
      <c r="AH11" s="20"/>
      <c r="AI11" s="22"/>
      <c r="AJ11" s="22"/>
    </row>
    <row r="12" spans="1:36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1">
        <v>8</v>
      </c>
      <c r="R12" s="12">
        <f t="shared" si="0"/>
        <v>723.84</v>
      </c>
      <c r="S12" s="13">
        <v>7.0000000000000007E-2</v>
      </c>
      <c r="T12" s="14">
        <f t="shared" si="1"/>
        <v>50.668800000000005</v>
      </c>
      <c r="U12" s="14">
        <f t="shared" si="2"/>
        <v>723.77</v>
      </c>
      <c r="V12" s="12">
        <v>19.989999999999998</v>
      </c>
      <c r="W12" s="15">
        <f t="shared" si="3"/>
        <v>743.76</v>
      </c>
      <c r="X12" s="16"/>
      <c r="Y12" s="17"/>
      <c r="Z12" s="16"/>
      <c r="AA12" s="17"/>
      <c r="AB12" s="17"/>
      <c r="AC12" s="17"/>
      <c r="AD12" s="9" t="s">
        <v>1906</v>
      </c>
      <c r="AE12" s="9" t="s">
        <v>1906</v>
      </c>
      <c r="AF12" s="21"/>
      <c r="AG12" s="20"/>
      <c r="AH12" s="20"/>
      <c r="AI12" s="22"/>
      <c r="AJ12" s="22"/>
    </row>
    <row r="13" spans="1:36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1">
        <v>48</v>
      </c>
      <c r="R13" s="12">
        <f t="shared" si="0"/>
        <v>412.79999999999995</v>
      </c>
      <c r="S13" s="13">
        <v>0</v>
      </c>
      <c r="T13" s="14">
        <f t="shared" si="1"/>
        <v>0</v>
      </c>
      <c r="U13" s="14">
        <f t="shared" si="2"/>
        <v>412.79999999999995</v>
      </c>
      <c r="V13" s="12">
        <v>6.19</v>
      </c>
      <c r="W13" s="15">
        <f t="shared" si="3"/>
        <v>418.98999999999995</v>
      </c>
      <c r="X13" s="16"/>
      <c r="Y13" s="17"/>
      <c r="Z13" s="16"/>
      <c r="AA13" s="17"/>
      <c r="AB13" s="17"/>
      <c r="AC13" s="17"/>
      <c r="AD13" s="9" t="s">
        <v>1906</v>
      </c>
      <c r="AE13" s="9" t="s">
        <v>1906</v>
      </c>
      <c r="AF13" s="21"/>
      <c r="AG13" s="20"/>
      <c r="AH13" s="20"/>
      <c r="AI13" s="22"/>
      <c r="AJ13" s="22"/>
    </row>
    <row r="14" spans="1:36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1">
        <v>41</v>
      </c>
      <c r="R14" s="12">
        <f t="shared" si="0"/>
        <v>74.210000000000008</v>
      </c>
      <c r="S14" s="13">
        <v>0.03</v>
      </c>
      <c r="T14" s="14">
        <f t="shared" si="1"/>
        <v>2.2263000000000002</v>
      </c>
      <c r="U14" s="14">
        <f t="shared" si="2"/>
        <v>74.180000000000007</v>
      </c>
      <c r="V14" s="12">
        <v>0.75</v>
      </c>
      <c r="W14" s="15">
        <f t="shared" si="3"/>
        <v>74.930000000000007</v>
      </c>
      <c r="X14" s="16"/>
      <c r="Y14" s="17"/>
      <c r="Z14" s="16"/>
      <c r="AA14" s="17"/>
      <c r="AB14" s="17"/>
      <c r="AC14" s="17"/>
      <c r="AD14" s="9">
        <v>0</v>
      </c>
      <c r="AE14" s="9">
        <v>0</v>
      </c>
      <c r="AF14" s="21"/>
      <c r="AG14" s="20"/>
      <c r="AH14" s="20"/>
      <c r="AI14" s="22"/>
      <c r="AJ14" s="22"/>
    </row>
    <row r="15" spans="1:36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1">
        <v>18</v>
      </c>
      <c r="R15" s="12">
        <f t="shared" si="0"/>
        <v>137.51999999999998</v>
      </c>
      <c r="S15" s="13">
        <v>0.1</v>
      </c>
      <c r="T15" s="14">
        <f t="shared" si="1"/>
        <v>13.751999999999999</v>
      </c>
      <c r="U15" s="14">
        <f t="shared" si="2"/>
        <v>137.41999999999999</v>
      </c>
      <c r="V15" s="12">
        <v>1.39</v>
      </c>
      <c r="W15" s="15">
        <f t="shared" si="3"/>
        <v>138.80999999999997</v>
      </c>
      <c r="X15" s="16"/>
      <c r="Y15" s="17"/>
      <c r="Z15" s="16"/>
      <c r="AA15" s="17"/>
      <c r="AB15" s="17"/>
      <c r="AC15" s="17"/>
      <c r="AD15" s="9">
        <v>3</v>
      </c>
      <c r="AE15" s="9">
        <v>25</v>
      </c>
      <c r="AF15" s="21"/>
      <c r="AG15" s="20"/>
      <c r="AH15" s="20"/>
      <c r="AI15" s="22"/>
      <c r="AJ15" s="22"/>
    </row>
    <row r="16" spans="1:36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1">
        <v>3</v>
      </c>
      <c r="R16" s="12">
        <f t="shared" si="0"/>
        <v>271.44</v>
      </c>
      <c r="S16" s="13">
        <v>0.03</v>
      </c>
      <c r="T16" s="14">
        <f t="shared" si="1"/>
        <v>8.1432000000000002</v>
      </c>
      <c r="U16" s="14">
        <f t="shared" si="2"/>
        <v>271.41000000000003</v>
      </c>
      <c r="V16" s="12">
        <v>19.989999999999998</v>
      </c>
      <c r="W16" s="15">
        <f t="shared" si="3"/>
        <v>291.40000000000003</v>
      </c>
      <c r="X16" s="16"/>
      <c r="Y16" s="17"/>
      <c r="Z16" s="16"/>
      <c r="AA16" s="17"/>
      <c r="AB16" s="17"/>
      <c r="AC16" s="17"/>
      <c r="AD16" s="9">
        <v>3</v>
      </c>
      <c r="AE16" s="9">
        <v>9</v>
      </c>
      <c r="AF16" s="21"/>
      <c r="AG16" s="20"/>
      <c r="AH16" s="20"/>
      <c r="AI16" s="22"/>
      <c r="AJ16" s="22"/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1">
        <v>50</v>
      </c>
      <c r="R17" s="12">
        <f t="shared" si="0"/>
        <v>2905</v>
      </c>
      <c r="S17" s="13">
        <v>0.05</v>
      </c>
      <c r="T17" s="14">
        <f t="shared" si="1"/>
        <v>145.25</v>
      </c>
      <c r="U17" s="14">
        <f t="shared" si="2"/>
        <v>2904.95</v>
      </c>
      <c r="V17" s="12">
        <v>1.49</v>
      </c>
      <c r="W17" s="15">
        <f t="shared" si="3"/>
        <v>2906.4399999999996</v>
      </c>
      <c r="X17" s="16"/>
      <c r="Y17" s="17"/>
      <c r="Z17" s="16"/>
      <c r="AA17" s="17"/>
      <c r="AB17" s="17"/>
      <c r="AC17" s="17"/>
      <c r="AD17" s="9">
        <v>0</v>
      </c>
      <c r="AE17" s="9">
        <v>0</v>
      </c>
      <c r="AF17" s="21"/>
      <c r="AG17" s="20"/>
      <c r="AH17" s="20"/>
      <c r="AI17" s="22"/>
      <c r="AJ17" s="22"/>
    </row>
    <row r="18" spans="1:36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1">
        <v>50</v>
      </c>
      <c r="R18" s="12">
        <f t="shared" si="0"/>
        <v>56.999999999999993</v>
      </c>
      <c r="S18" s="13">
        <v>0.06</v>
      </c>
      <c r="T18" s="14">
        <f t="shared" si="1"/>
        <v>3.4199999999999995</v>
      </c>
      <c r="U18" s="14">
        <f t="shared" si="2"/>
        <v>56.939999999999991</v>
      </c>
      <c r="V18" s="12">
        <v>0.7</v>
      </c>
      <c r="W18" s="15">
        <f t="shared" si="3"/>
        <v>57.639999999999993</v>
      </c>
      <c r="X18" s="16"/>
      <c r="Y18" s="17"/>
      <c r="Z18" s="16"/>
      <c r="AA18" s="17"/>
      <c r="AB18" s="17"/>
      <c r="AC18" s="17"/>
      <c r="AD18" s="9">
        <v>4</v>
      </c>
      <c r="AE18" s="9">
        <v>35</v>
      </c>
      <c r="AF18" s="21"/>
      <c r="AG18" s="20"/>
      <c r="AH18" s="20"/>
      <c r="AI18" s="22"/>
      <c r="AJ18" s="22"/>
    </row>
    <row r="19" spans="1:36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1">
        <v>16</v>
      </c>
      <c r="R19" s="12">
        <f t="shared" si="0"/>
        <v>133.44</v>
      </c>
      <c r="S19" s="13">
        <v>0.03</v>
      </c>
      <c r="T19" s="14">
        <f t="shared" si="1"/>
        <v>4.0031999999999996</v>
      </c>
      <c r="U19" s="14">
        <f t="shared" si="2"/>
        <v>133.41</v>
      </c>
      <c r="V19" s="12">
        <v>2.64</v>
      </c>
      <c r="W19" s="15">
        <f t="shared" si="3"/>
        <v>136.04999999999998</v>
      </c>
      <c r="X19" s="16"/>
      <c r="Y19" s="17"/>
      <c r="Z19" s="16"/>
      <c r="AA19" s="17"/>
      <c r="AB19" s="17"/>
      <c r="AC19" s="17"/>
      <c r="AD19" s="9">
        <v>0</v>
      </c>
      <c r="AE19" s="9">
        <v>0</v>
      </c>
      <c r="AF19" s="21"/>
      <c r="AG19" s="20"/>
      <c r="AH19" s="20"/>
      <c r="AI19" s="22"/>
      <c r="AJ19" s="22"/>
    </row>
    <row r="20" spans="1:36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1">
        <v>38</v>
      </c>
      <c r="R20" s="12">
        <f t="shared" si="0"/>
        <v>43.319999999999993</v>
      </c>
      <c r="S20" s="13">
        <v>0.02</v>
      </c>
      <c r="T20" s="14">
        <f t="shared" si="1"/>
        <v>0.86639999999999984</v>
      </c>
      <c r="U20" s="14">
        <f t="shared" si="2"/>
        <v>43.29999999999999</v>
      </c>
      <c r="V20" s="12">
        <v>0.7</v>
      </c>
      <c r="W20" s="15">
        <f t="shared" si="3"/>
        <v>43.999999999999993</v>
      </c>
      <c r="X20" s="16"/>
      <c r="Y20" s="17"/>
      <c r="Z20" s="16"/>
      <c r="AA20" s="17"/>
      <c r="AB20" s="17"/>
      <c r="AC20" s="17"/>
      <c r="AD20" s="9" t="s">
        <v>1906</v>
      </c>
      <c r="AE20" s="9" t="s">
        <v>1906</v>
      </c>
      <c r="AF20" s="21"/>
      <c r="AG20" s="20"/>
      <c r="AH20" s="20"/>
      <c r="AI20" s="22"/>
      <c r="AJ20" s="22"/>
    </row>
    <row r="21" spans="1:36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1">
        <v>22</v>
      </c>
      <c r="R21" s="12">
        <f t="shared" si="0"/>
        <v>160.16</v>
      </c>
      <c r="S21" s="13">
        <v>0.01</v>
      </c>
      <c r="T21" s="14">
        <f t="shared" si="1"/>
        <v>1.6015999999999999</v>
      </c>
      <c r="U21" s="14">
        <f t="shared" si="2"/>
        <v>160.15</v>
      </c>
      <c r="V21" s="12">
        <v>11.15</v>
      </c>
      <c r="W21" s="15">
        <f t="shared" si="3"/>
        <v>171.3</v>
      </c>
      <c r="X21" s="16"/>
      <c r="Y21" s="17"/>
      <c r="Z21" s="16"/>
      <c r="AA21" s="17"/>
      <c r="AB21" s="17"/>
      <c r="AC21" s="17"/>
      <c r="AD21" s="9">
        <v>1</v>
      </c>
      <c r="AE21" s="9">
        <v>10</v>
      </c>
      <c r="AF21" s="21"/>
      <c r="AG21" s="20"/>
      <c r="AH21" s="20"/>
      <c r="AI21" s="22"/>
      <c r="AJ21" s="22"/>
    </row>
    <row r="22" spans="1:36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1">
        <v>48</v>
      </c>
      <c r="R22" s="12">
        <f t="shared" si="0"/>
        <v>138.24</v>
      </c>
      <c r="S22" s="13">
        <v>7.0000000000000007E-2</v>
      </c>
      <c r="T22" s="14">
        <f t="shared" si="1"/>
        <v>9.6768000000000018</v>
      </c>
      <c r="U22" s="14">
        <f t="shared" si="2"/>
        <v>138.17000000000002</v>
      </c>
      <c r="V22" s="12">
        <v>1.01</v>
      </c>
      <c r="W22" s="15">
        <f t="shared" si="3"/>
        <v>139.18</v>
      </c>
      <c r="X22" s="16"/>
      <c r="Y22" s="17"/>
      <c r="Z22" s="16"/>
      <c r="AA22" s="17"/>
      <c r="AB22" s="17"/>
      <c r="AC22" s="17"/>
      <c r="AD22" s="9" t="s">
        <v>1906</v>
      </c>
      <c r="AE22" s="9" t="s">
        <v>1906</v>
      </c>
      <c r="AF22" s="21"/>
      <c r="AG22" s="20"/>
      <c r="AH22" s="20"/>
      <c r="AI22" s="22"/>
      <c r="AJ22" s="22"/>
    </row>
    <row r="23" spans="1:36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1">
        <v>5</v>
      </c>
      <c r="R23" s="12">
        <f t="shared" si="0"/>
        <v>61.1</v>
      </c>
      <c r="S23" s="13">
        <v>0.04</v>
      </c>
      <c r="T23" s="14">
        <f t="shared" si="1"/>
        <v>2.444</v>
      </c>
      <c r="U23" s="14">
        <f t="shared" si="2"/>
        <v>61.06</v>
      </c>
      <c r="V23" s="12">
        <v>2.85</v>
      </c>
      <c r="W23" s="15">
        <f t="shared" si="3"/>
        <v>63.910000000000004</v>
      </c>
      <c r="X23" s="16"/>
      <c r="Y23" s="17"/>
      <c r="Z23" s="16"/>
      <c r="AA23" s="17"/>
      <c r="AB23" s="17"/>
      <c r="AC23" s="17"/>
      <c r="AD23" s="9" t="s">
        <v>1906</v>
      </c>
      <c r="AE23" s="9" t="s">
        <v>1906</v>
      </c>
      <c r="AF23" s="21"/>
      <c r="AG23" s="20"/>
      <c r="AH23" s="20"/>
      <c r="AI23" s="22"/>
      <c r="AJ23" s="22"/>
    </row>
    <row r="24" spans="1:36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1">
        <v>22</v>
      </c>
      <c r="R24" s="12">
        <f t="shared" si="0"/>
        <v>65.56</v>
      </c>
      <c r="S24" s="13">
        <v>0.04</v>
      </c>
      <c r="T24" s="14">
        <f t="shared" si="1"/>
        <v>2.6224000000000003</v>
      </c>
      <c r="U24" s="14">
        <f t="shared" si="2"/>
        <v>65.52</v>
      </c>
      <c r="V24" s="12">
        <v>1.58</v>
      </c>
      <c r="W24" s="15">
        <f t="shared" si="3"/>
        <v>67.099999999999994</v>
      </c>
      <c r="X24" s="16"/>
      <c r="Y24" s="17"/>
      <c r="Z24" s="16"/>
      <c r="AA24" s="17"/>
      <c r="AB24" s="17"/>
      <c r="AC24" s="17"/>
      <c r="AD24" s="9">
        <v>1</v>
      </c>
      <c r="AE24" s="9">
        <v>5</v>
      </c>
      <c r="AF24" s="21"/>
      <c r="AG24" s="20"/>
      <c r="AH24" s="20"/>
      <c r="AI24" s="22"/>
      <c r="AJ24" s="22"/>
    </row>
    <row r="25" spans="1:36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1">
        <v>30</v>
      </c>
      <c r="R25" s="12">
        <f t="shared" si="0"/>
        <v>4799.7000000000007</v>
      </c>
      <c r="S25" s="13">
        <v>0.01</v>
      </c>
      <c r="T25" s="14">
        <f t="shared" si="1"/>
        <v>47.997000000000007</v>
      </c>
      <c r="U25" s="14">
        <f t="shared" si="2"/>
        <v>4799.6900000000005</v>
      </c>
      <c r="V25" s="12">
        <v>5.5</v>
      </c>
      <c r="W25" s="15">
        <f t="shared" si="3"/>
        <v>4805.1900000000005</v>
      </c>
      <c r="X25" s="16"/>
      <c r="Y25" s="17"/>
      <c r="Z25" s="16"/>
      <c r="AA25" s="17"/>
      <c r="AB25" s="17"/>
      <c r="AC25" s="17"/>
      <c r="AD25" s="9" t="s">
        <v>1906</v>
      </c>
      <c r="AE25" s="9" t="s">
        <v>1906</v>
      </c>
      <c r="AF25" s="21"/>
      <c r="AG25" s="20"/>
      <c r="AH25" s="20"/>
      <c r="AI25" s="22"/>
      <c r="AJ25" s="22"/>
    </row>
    <row r="26" spans="1:36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1">
        <v>37</v>
      </c>
      <c r="R26" s="12">
        <f t="shared" si="0"/>
        <v>318.2</v>
      </c>
      <c r="S26" s="13">
        <v>0.04</v>
      </c>
      <c r="T26" s="14">
        <f t="shared" si="1"/>
        <v>12.728</v>
      </c>
      <c r="U26" s="14">
        <f t="shared" si="2"/>
        <v>318.15999999999997</v>
      </c>
      <c r="V26" s="12">
        <v>6.19</v>
      </c>
      <c r="W26" s="15">
        <f t="shared" si="3"/>
        <v>324.34999999999997</v>
      </c>
      <c r="X26" s="16"/>
      <c r="Y26" s="17"/>
      <c r="Z26" s="16"/>
      <c r="AA26" s="17"/>
      <c r="AB26" s="17"/>
      <c r="AC26" s="17"/>
      <c r="AD26" s="9" t="s">
        <v>1906</v>
      </c>
      <c r="AE26" s="9" t="s">
        <v>1906</v>
      </c>
      <c r="AF26" s="21"/>
      <c r="AG26" s="20"/>
      <c r="AH26" s="20"/>
      <c r="AI26" s="22"/>
      <c r="AJ26" s="22"/>
    </row>
    <row r="27" spans="1:36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1">
        <v>24</v>
      </c>
      <c r="R27" s="12">
        <f t="shared" si="0"/>
        <v>136.32</v>
      </c>
      <c r="S27" s="13">
        <v>0.06</v>
      </c>
      <c r="T27" s="14">
        <f t="shared" si="1"/>
        <v>8.1791999999999998</v>
      </c>
      <c r="U27" s="14">
        <f t="shared" si="2"/>
        <v>136.26</v>
      </c>
      <c r="V27" s="12">
        <v>1.39</v>
      </c>
      <c r="W27" s="15">
        <f t="shared" si="3"/>
        <v>137.64999999999998</v>
      </c>
      <c r="X27" s="16"/>
      <c r="Y27" s="17"/>
      <c r="Z27" s="16"/>
      <c r="AA27" s="17"/>
      <c r="AB27" s="17"/>
      <c r="AC27" s="17"/>
      <c r="AD27" s="9">
        <v>2</v>
      </c>
      <c r="AE27" s="9">
        <v>13</v>
      </c>
      <c r="AF27" s="21"/>
      <c r="AG27" s="20"/>
      <c r="AH27" s="20"/>
      <c r="AI27" s="22"/>
      <c r="AJ27" s="22"/>
    </row>
    <row r="28" spans="1:36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1">
        <v>4</v>
      </c>
      <c r="R28" s="12">
        <f t="shared" si="0"/>
        <v>8.32</v>
      </c>
      <c r="S28" s="13">
        <v>0.02</v>
      </c>
      <c r="T28" s="14">
        <f t="shared" si="1"/>
        <v>0.16640000000000002</v>
      </c>
      <c r="U28" s="14">
        <f t="shared" si="2"/>
        <v>8.3000000000000007</v>
      </c>
      <c r="V28" s="12">
        <v>2.56</v>
      </c>
      <c r="W28" s="15">
        <f t="shared" si="3"/>
        <v>10.860000000000001</v>
      </c>
      <c r="X28" s="16"/>
      <c r="Y28" s="17"/>
      <c r="Z28" s="16"/>
      <c r="AA28" s="17"/>
      <c r="AB28" s="17"/>
      <c r="AC28" s="17"/>
      <c r="AD28" s="9" t="s">
        <v>1906</v>
      </c>
      <c r="AE28" s="9" t="s">
        <v>1906</v>
      </c>
      <c r="AF28" s="21"/>
      <c r="AG28" s="20"/>
      <c r="AH28" s="20"/>
      <c r="AI28" s="22"/>
      <c r="AJ28" s="22"/>
    </row>
    <row r="29" spans="1:36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1">
        <v>36</v>
      </c>
      <c r="R29" s="12">
        <f t="shared" si="0"/>
        <v>309.59999999999997</v>
      </c>
      <c r="S29" s="13">
        <v>0.06</v>
      </c>
      <c r="T29" s="14">
        <f t="shared" si="1"/>
        <v>18.575999999999997</v>
      </c>
      <c r="U29" s="14">
        <f t="shared" si="2"/>
        <v>309.53999999999996</v>
      </c>
      <c r="V29" s="12">
        <v>6.19</v>
      </c>
      <c r="W29" s="15">
        <f t="shared" si="3"/>
        <v>315.72999999999996</v>
      </c>
      <c r="X29" s="16"/>
      <c r="Y29" s="17"/>
      <c r="Z29" s="16"/>
      <c r="AA29" s="17"/>
      <c r="AB29" s="17"/>
      <c r="AC29" s="17"/>
      <c r="AD29" s="9" t="s">
        <v>1906</v>
      </c>
      <c r="AE29" s="9" t="s">
        <v>1906</v>
      </c>
      <c r="AF29" s="21"/>
      <c r="AG29" s="20"/>
      <c r="AH29" s="20"/>
      <c r="AI29" s="22"/>
      <c r="AJ29" s="22"/>
    </row>
    <row r="30" spans="1:36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1">
        <v>31</v>
      </c>
      <c r="R30" s="12">
        <f t="shared" si="0"/>
        <v>124</v>
      </c>
      <c r="S30" s="13">
        <v>0.01</v>
      </c>
      <c r="T30" s="14">
        <f t="shared" si="1"/>
        <v>1.24</v>
      </c>
      <c r="U30" s="14">
        <f t="shared" si="2"/>
        <v>123.99</v>
      </c>
      <c r="V30" s="12">
        <v>1.3</v>
      </c>
      <c r="W30" s="15">
        <f t="shared" si="3"/>
        <v>125.28999999999999</v>
      </c>
      <c r="X30" s="16"/>
      <c r="Y30" s="17"/>
      <c r="Z30" s="16"/>
      <c r="AA30" s="17"/>
      <c r="AB30" s="17"/>
      <c r="AC30" s="17"/>
      <c r="AD30" s="9" t="s">
        <v>1906</v>
      </c>
      <c r="AE30" s="9" t="s">
        <v>1906</v>
      </c>
      <c r="AF30" s="21"/>
      <c r="AG30" s="20"/>
      <c r="AH30" s="20"/>
      <c r="AI30" s="22"/>
      <c r="AJ30" s="22"/>
    </row>
    <row r="31" spans="1:36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1">
        <v>19</v>
      </c>
      <c r="R31" s="12">
        <f t="shared" si="0"/>
        <v>398.80999999999995</v>
      </c>
      <c r="S31" s="13">
        <v>0.01</v>
      </c>
      <c r="T31" s="14">
        <f t="shared" si="1"/>
        <v>3.9880999999999998</v>
      </c>
      <c r="U31" s="14">
        <f t="shared" si="2"/>
        <v>398.79999999999995</v>
      </c>
      <c r="V31" s="12">
        <v>4.8099999999999996</v>
      </c>
      <c r="W31" s="15">
        <f t="shared" si="3"/>
        <v>403.60999999999996</v>
      </c>
      <c r="X31" s="16"/>
      <c r="Y31" s="17"/>
      <c r="Z31" s="16"/>
      <c r="AA31" s="17"/>
      <c r="AB31" s="17"/>
      <c r="AC31" s="17"/>
      <c r="AD31" s="9">
        <v>1</v>
      </c>
      <c r="AE31" s="9">
        <v>2</v>
      </c>
      <c r="AF31" s="21"/>
      <c r="AG31" s="20"/>
      <c r="AH31" s="20"/>
      <c r="AI31" s="22"/>
      <c r="AJ31" s="22"/>
    </row>
    <row r="32" spans="1:36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1">
        <v>29</v>
      </c>
      <c r="R32" s="12">
        <f t="shared" si="0"/>
        <v>356.12</v>
      </c>
      <c r="S32" s="13">
        <v>0</v>
      </c>
      <c r="T32" s="14">
        <f t="shared" si="1"/>
        <v>0</v>
      </c>
      <c r="U32" s="14">
        <f t="shared" si="2"/>
        <v>356.12</v>
      </c>
      <c r="V32" s="12">
        <v>6.35</v>
      </c>
      <c r="W32" s="15">
        <f t="shared" si="3"/>
        <v>362.47</v>
      </c>
      <c r="X32" s="16"/>
      <c r="Y32" s="17"/>
      <c r="Z32" s="16"/>
      <c r="AA32" s="17"/>
      <c r="AB32" s="17"/>
      <c r="AC32" s="17"/>
      <c r="AD32" s="9" t="s">
        <v>1906</v>
      </c>
      <c r="AE32" s="9" t="s">
        <v>1906</v>
      </c>
      <c r="AF32" s="21"/>
      <c r="AG32" s="20"/>
      <c r="AH32" s="20"/>
      <c r="AI32" s="22"/>
      <c r="AJ32" s="22"/>
    </row>
    <row r="33" spans="1:36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1">
        <v>9</v>
      </c>
      <c r="R33" s="12">
        <f t="shared" si="0"/>
        <v>23.49</v>
      </c>
      <c r="S33" s="13">
        <v>0.06</v>
      </c>
      <c r="T33" s="14">
        <f t="shared" si="1"/>
        <v>1.4093999999999998</v>
      </c>
      <c r="U33" s="14">
        <f t="shared" si="2"/>
        <v>23.43</v>
      </c>
      <c r="V33" s="12">
        <v>0.5</v>
      </c>
      <c r="W33" s="15">
        <f t="shared" si="3"/>
        <v>23.93</v>
      </c>
      <c r="X33" s="16"/>
      <c r="Y33" s="17"/>
      <c r="Z33" s="16"/>
      <c r="AA33" s="17"/>
      <c r="AB33" s="17"/>
      <c r="AC33" s="17"/>
      <c r="AD33" s="9">
        <v>3</v>
      </c>
      <c r="AE33" s="9">
        <v>9</v>
      </c>
      <c r="AF33" s="21"/>
      <c r="AG33" s="20"/>
      <c r="AH33" s="20"/>
      <c r="AI33" s="22"/>
      <c r="AJ33" s="22"/>
    </row>
    <row r="34" spans="1:36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1">
        <v>7</v>
      </c>
      <c r="R34" s="12">
        <f t="shared" si="0"/>
        <v>139.86000000000001</v>
      </c>
      <c r="S34" s="13">
        <v>0.01</v>
      </c>
      <c r="T34" s="14">
        <f t="shared" si="1"/>
        <v>1.3986000000000001</v>
      </c>
      <c r="U34" s="14">
        <f t="shared" si="2"/>
        <v>139.85000000000002</v>
      </c>
      <c r="V34" s="12">
        <v>4</v>
      </c>
      <c r="W34" s="15">
        <f t="shared" si="3"/>
        <v>143.85000000000002</v>
      </c>
      <c r="X34" s="16"/>
      <c r="Y34" s="17"/>
      <c r="Z34" s="16"/>
      <c r="AA34" s="17"/>
      <c r="AB34" s="17"/>
      <c r="AC34" s="17"/>
      <c r="AD34" s="9">
        <v>0</v>
      </c>
      <c r="AE34" s="9">
        <v>0</v>
      </c>
      <c r="AF34" s="21"/>
      <c r="AG34" s="20"/>
      <c r="AH34" s="20"/>
      <c r="AI34" s="22"/>
      <c r="AJ34" s="22"/>
    </row>
    <row r="35" spans="1:36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1">
        <v>16</v>
      </c>
      <c r="R35" s="12">
        <f t="shared" si="0"/>
        <v>2439.6799999999998</v>
      </c>
      <c r="S35" s="13">
        <v>0.1</v>
      </c>
      <c r="T35" s="14">
        <f t="shared" si="1"/>
        <v>243.96799999999999</v>
      </c>
      <c r="U35" s="14">
        <f t="shared" si="2"/>
        <v>2439.58</v>
      </c>
      <c r="V35" s="12">
        <v>4</v>
      </c>
      <c r="W35" s="15">
        <f t="shared" si="3"/>
        <v>2443.58</v>
      </c>
      <c r="X35" s="16"/>
      <c r="Y35" s="17"/>
      <c r="Z35" s="16"/>
      <c r="AA35" s="17"/>
      <c r="AB35" s="17"/>
      <c r="AC35" s="17"/>
      <c r="AD35" s="9" t="s">
        <v>1906</v>
      </c>
      <c r="AE35" s="9" t="s">
        <v>1906</v>
      </c>
      <c r="AF35" s="21"/>
      <c r="AG35" s="20"/>
      <c r="AH35" s="20"/>
      <c r="AI35" s="22"/>
      <c r="AJ35" s="22"/>
    </row>
    <row r="36" spans="1:36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1">
        <v>27</v>
      </c>
      <c r="R36" s="12">
        <f t="shared" si="0"/>
        <v>331.56</v>
      </c>
      <c r="S36" s="13">
        <v>0.03</v>
      </c>
      <c r="T36" s="14">
        <f t="shared" si="1"/>
        <v>9.9467999999999996</v>
      </c>
      <c r="U36" s="14">
        <f t="shared" si="2"/>
        <v>331.53000000000003</v>
      </c>
      <c r="V36" s="12">
        <v>6.35</v>
      </c>
      <c r="W36" s="15">
        <f t="shared" si="3"/>
        <v>337.88000000000005</v>
      </c>
      <c r="X36" s="16"/>
      <c r="Y36" s="17"/>
      <c r="Z36" s="16"/>
      <c r="AA36" s="17"/>
      <c r="AB36" s="17"/>
      <c r="AC36" s="17"/>
      <c r="AD36" s="9" t="s">
        <v>1906</v>
      </c>
      <c r="AE36" s="9" t="s">
        <v>1906</v>
      </c>
      <c r="AF36" s="21"/>
      <c r="AG36" s="20"/>
      <c r="AH36" s="20"/>
      <c r="AI36" s="22"/>
      <c r="AJ36" s="22"/>
    </row>
    <row r="37" spans="1:36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1">
        <v>39</v>
      </c>
      <c r="R37" s="12">
        <f t="shared" si="0"/>
        <v>623.22</v>
      </c>
      <c r="S37" s="13">
        <v>0.09</v>
      </c>
      <c r="T37" s="14">
        <f t="shared" si="1"/>
        <v>56.089800000000004</v>
      </c>
      <c r="U37" s="14">
        <f t="shared" si="2"/>
        <v>623.13</v>
      </c>
      <c r="V37" s="12">
        <v>4</v>
      </c>
      <c r="W37" s="15">
        <f t="shared" si="3"/>
        <v>627.13</v>
      </c>
      <c r="X37" s="16"/>
      <c r="Y37" s="17"/>
      <c r="Z37" s="16"/>
      <c r="AA37" s="17"/>
      <c r="AB37" s="17"/>
      <c r="AC37" s="17"/>
      <c r="AD37" s="9" t="s">
        <v>1906</v>
      </c>
      <c r="AE37" s="9" t="s">
        <v>1906</v>
      </c>
      <c r="AF37" s="21"/>
      <c r="AG37" s="20"/>
      <c r="AH37" s="20"/>
      <c r="AI37" s="22"/>
      <c r="AJ37" s="22"/>
    </row>
    <row r="38" spans="1:36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1">
        <v>7</v>
      </c>
      <c r="R38" s="12">
        <f t="shared" si="0"/>
        <v>83.79</v>
      </c>
      <c r="S38" s="13">
        <v>0.05</v>
      </c>
      <c r="T38" s="14">
        <f t="shared" si="1"/>
        <v>4.1895000000000007</v>
      </c>
      <c r="U38" s="14">
        <f t="shared" si="2"/>
        <v>83.740000000000009</v>
      </c>
      <c r="V38" s="12">
        <v>5.81</v>
      </c>
      <c r="W38" s="15">
        <f t="shared" si="3"/>
        <v>89.550000000000011</v>
      </c>
      <c r="X38" s="16"/>
      <c r="Y38" s="17"/>
      <c r="Z38" s="16"/>
      <c r="AA38" s="17"/>
      <c r="AB38" s="17"/>
      <c r="AC38" s="17"/>
      <c r="AD38" s="9" t="s">
        <v>1906</v>
      </c>
      <c r="AE38" s="9" t="s">
        <v>1906</v>
      </c>
      <c r="AF38" s="21"/>
      <c r="AG38" s="20"/>
      <c r="AH38" s="20"/>
      <c r="AI38" s="22"/>
      <c r="AJ38" s="22"/>
    </row>
    <row r="39" spans="1:36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1">
        <v>42</v>
      </c>
      <c r="R39" s="12">
        <f t="shared" si="0"/>
        <v>599.76</v>
      </c>
      <c r="S39" s="13">
        <v>0.1</v>
      </c>
      <c r="T39" s="14">
        <f t="shared" si="1"/>
        <v>59.975999999999999</v>
      </c>
      <c r="U39" s="14">
        <f t="shared" si="2"/>
        <v>599.66</v>
      </c>
      <c r="V39" s="12">
        <v>2.99</v>
      </c>
      <c r="W39" s="15">
        <f t="shared" si="3"/>
        <v>602.65</v>
      </c>
      <c r="X39" s="16"/>
      <c r="Y39" s="17"/>
      <c r="Z39" s="16"/>
      <c r="AA39" s="17"/>
      <c r="AB39" s="17"/>
      <c r="AC39" s="17"/>
      <c r="AD39" s="9" t="s">
        <v>1906</v>
      </c>
      <c r="AE39" s="9" t="s">
        <v>1906</v>
      </c>
      <c r="AF39" s="21"/>
      <c r="AG39" s="20"/>
      <c r="AH39" s="20"/>
      <c r="AI39" s="22"/>
      <c r="AJ39" s="22"/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1">
        <v>15</v>
      </c>
      <c r="R40" s="12">
        <f t="shared" si="0"/>
        <v>1357.2</v>
      </c>
      <c r="S40" s="13">
        <v>0.05</v>
      </c>
      <c r="T40" s="14">
        <f t="shared" si="1"/>
        <v>67.86</v>
      </c>
      <c r="U40" s="14">
        <f t="shared" si="2"/>
        <v>1357.15</v>
      </c>
      <c r="V40" s="12">
        <v>19.989999999999998</v>
      </c>
      <c r="W40" s="15">
        <f t="shared" si="3"/>
        <v>1377.14</v>
      </c>
      <c r="X40" s="16"/>
      <c r="Y40" s="17"/>
      <c r="Z40" s="16"/>
      <c r="AA40" s="17"/>
      <c r="AB40" s="17"/>
      <c r="AC40" s="17"/>
      <c r="AD40" s="9">
        <v>2</v>
      </c>
      <c r="AE40" s="9">
        <v>7</v>
      </c>
      <c r="AF40" s="21"/>
      <c r="AG40" s="20"/>
      <c r="AH40" s="20"/>
      <c r="AI40" s="22"/>
      <c r="AJ40" s="22"/>
    </row>
    <row r="41" spans="1:36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1">
        <v>20</v>
      </c>
      <c r="R41" s="12">
        <f t="shared" si="0"/>
        <v>113.6</v>
      </c>
      <c r="S41" s="13">
        <v>7.0000000000000007E-2</v>
      </c>
      <c r="T41" s="14">
        <f t="shared" si="1"/>
        <v>7.952</v>
      </c>
      <c r="U41" s="14">
        <f t="shared" si="2"/>
        <v>113.53</v>
      </c>
      <c r="V41" s="12">
        <v>1.39</v>
      </c>
      <c r="W41" s="15">
        <f t="shared" si="3"/>
        <v>114.92</v>
      </c>
      <c r="X41" s="16"/>
      <c r="Y41" s="17"/>
      <c r="Z41" s="16"/>
      <c r="AA41" s="17"/>
      <c r="AB41" s="17"/>
      <c r="AC41" s="17"/>
      <c r="AD41" s="9" t="s">
        <v>1906</v>
      </c>
      <c r="AE41" s="9" t="s">
        <v>1906</v>
      </c>
      <c r="AF41" s="21"/>
      <c r="AG41" s="20"/>
      <c r="AH41" s="20"/>
      <c r="AI41" s="22"/>
      <c r="AJ41" s="22"/>
    </row>
    <row r="42" spans="1:36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1">
        <v>41</v>
      </c>
      <c r="R42" s="12">
        <f t="shared" si="0"/>
        <v>273.88</v>
      </c>
      <c r="S42" s="13">
        <v>0.08</v>
      </c>
      <c r="T42" s="14">
        <f t="shared" si="1"/>
        <v>21.910399999999999</v>
      </c>
      <c r="U42" s="14">
        <f t="shared" si="2"/>
        <v>273.8</v>
      </c>
      <c r="V42" s="12">
        <v>1.5</v>
      </c>
      <c r="W42" s="15">
        <f t="shared" si="3"/>
        <v>275.3</v>
      </c>
      <c r="X42" s="16"/>
      <c r="Y42" s="17"/>
      <c r="Z42" s="16"/>
      <c r="AA42" s="17"/>
      <c r="AB42" s="17"/>
      <c r="AC42" s="17"/>
      <c r="AD42" s="9">
        <v>4</v>
      </c>
      <c r="AE42" s="9">
        <v>28</v>
      </c>
      <c r="AF42" s="21"/>
      <c r="AG42" s="20"/>
      <c r="AH42" s="20"/>
      <c r="AI42" s="22"/>
      <c r="AJ42" s="22"/>
    </row>
    <row r="43" spans="1:36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1">
        <v>41</v>
      </c>
      <c r="R43" s="12">
        <f t="shared" si="0"/>
        <v>332.91999999999996</v>
      </c>
      <c r="S43" s="13">
        <v>0.06</v>
      </c>
      <c r="T43" s="14">
        <f t="shared" si="1"/>
        <v>19.975199999999997</v>
      </c>
      <c r="U43" s="14">
        <f t="shared" si="2"/>
        <v>332.85999999999996</v>
      </c>
      <c r="V43" s="12">
        <v>2.83</v>
      </c>
      <c r="W43" s="15">
        <f t="shared" si="3"/>
        <v>335.68999999999994</v>
      </c>
      <c r="X43" s="16"/>
      <c r="Y43" s="17"/>
      <c r="Z43" s="16"/>
      <c r="AA43" s="17"/>
      <c r="AB43" s="17"/>
      <c r="AC43" s="17"/>
      <c r="AD43" s="9">
        <v>0</v>
      </c>
      <c r="AE43" s="9">
        <v>0</v>
      </c>
      <c r="AF43" s="21"/>
      <c r="AG43" s="20"/>
      <c r="AH43" s="20"/>
      <c r="AI43" s="22"/>
      <c r="AJ43" s="22"/>
    </row>
    <row r="44" spans="1:36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1">
        <v>2</v>
      </c>
      <c r="R44" s="12">
        <f t="shared" si="0"/>
        <v>13.36</v>
      </c>
      <c r="S44" s="13">
        <v>0.01</v>
      </c>
      <c r="T44" s="14">
        <f t="shared" si="1"/>
        <v>0.1336</v>
      </c>
      <c r="U44" s="14">
        <f t="shared" si="2"/>
        <v>13.35</v>
      </c>
      <c r="V44" s="12">
        <v>1.5</v>
      </c>
      <c r="W44" s="15">
        <f t="shared" si="3"/>
        <v>14.85</v>
      </c>
      <c r="X44" s="16"/>
      <c r="Y44" s="17"/>
      <c r="Z44" s="16"/>
      <c r="AA44" s="17"/>
      <c r="AB44" s="17"/>
      <c r="AC44" s="17"/>
      <c r="AD44" s="9">
        <v>5</v>
      </c>
      <c r="AE44" s="9">
        <v>21</v>
      </c>
      <c r="AF44" s="21"/>
      <c r="AG44" s="20"/>
      <c r="AH44" s="20"/>
      <c r="AI44" s="22"/>
      <c r="AJ44" s="22"/>
    </row>
    <row r="45" spans="1:36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1">
        <v>34</v>
      </c>
      <c r="R45" s="12">
        <f t="shared" si="0"/>
        <v>543.32000000000005</v>
      </c>
      <c r="S45" s="13">
        <v>0.1</v>
      </c>
      <c r="T45" s="14">
        <f t="shared" si="1"/>
        <v>54.332000000000008</v>
      </c>
      <c r="U45" s="14">
        <f t="shared" si="2"/>
        <v>543.22</v>
      </c>
      <c r="V45" s="12">
        <v>4</v>
      </c>
      <c r="W45" s="15">
        <f t="shared" si="3"/>
        <v>547.22</v>
      </c>
      <c r="X45" s="16"/>
      <c r="Y45" s="17"/>
      <c r="Z45" s="16"/>
      <c r="AA45" s="17"/>
      <c r="AB45" s="17"/>
      <c r="AC45" s="17"/>
      <c r="AD45" s="9" t="s">
        <v>1906</v>
      </c>
      <c r="AE45" s="9" t="s">
        <v>1906</v>
      </c>
      <c r="AF45" s="21"/>
      <c r="AG45" s="20"/>
      <c r="AH45" s="20"/>
      <c r="AI45" s="22"/>
      <c r="AJ45" s="22"/>
    </row>
    <row r="46" spans="1:36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1">
        <v>18</v>
      </c>
      <c r="R46" s="12">
        <f t="shared" si="0"/>
        <v>215.46</v>
      </c>
      <c r="S46" s="13">
        <v>0.08</v>
      </c>
      <c r="T46" s="14">
        <f t="shared" si="1"/>
        <v>17.236800000000002</v>
      </c>
      <c r="U46" s="14">
        <f t="shared" si="2"/>
        <v>215.38</v>
      </c>
      <c r="V46" s="12">
        <v>5.81</v>
      </c>
      <c r="W46" s="15">
        <f t="shared" si="3"/>
        <v>221.19</v>
      </c>
      <c r="X46" s="16"/>
      <c r="Y46" s="17"/>
      <c r="Z46" s="16"/>
      <c r="AA46" s="17"/>
      <c r="AB46" s="17"/>
      <c r="AC46" s="17"/>
      <c r="AD46" s="9" t="s">
        <v>1906</v>
      </c>
      <c r="AE46" s="9" t="s">
        <v>1906</v>
      </c>
      <c r="AF46" s="21"/>
      <c r="AG46" s="20"/>
      <c r="AH46" s="20"/>
      <c r="AI46" s="22"/>
      <c r="AJ46" s="22"/>
    </row>
    <row r="47" spans="1:36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1">
        <v>8</v>
      </c>
      <c r="R47" s="12">
        <f t="shared" si="0"/>
        <v>167.92</v>
      </c>
      <c r="S47" s="13">
        <v>0.09</v>
      </c>
      <c r="T47" s="14">
        <f t="shared" si="1"/>
        <v>15.112799999999998</v>
      </c>
      <c r="U47" s="14">
        <f t="shared" si="2"/>
        <v>167.82999999999998</v>
      </c>
      <c r="V47" s="12">
        <v>4.8099999999999996</v>
      </c>
      <c r="W47" s="15">
        <f t="shared" si="3"/>
        <v>172.64</v>
      </c>
      <c r="X47" s="16"/>
      <c r="Y47" s="17"/>
      <c r="Z47" s="16"/>
      <c r="AA47" s="17"/>
      <c r="AB47" s="17"/>
      <c r="AC47" s="17"/>
      <c r="AD47" s="9" t="s">
        <v>1906</v>
      </c>
      <c r="AE47" s="9" t="s">
        <v>1906</v>
      </c>
      <c r="AF47" s="21"/>
      <c r="AG47" s="20"/>
      <c r="AH47" s="20"/>
      <c r="AI47" s="22"/>
      <c r="AJ47" s="22"/>
    </row>
    <row r="48" spans="1:36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1">
        <v>18</v>
      </c>
      <c r="R48" s="12">
        <f t="shared" si="0"/>
        <v>30.24</v>
      </c>
      <c r="S48" s="13">
        <v>0.06</v>
      </c>
      <c r="T48" s="14">
        <f t="shared" si="1"/>
        <v>1.8143999999999998</v>
      </c>
      <c r="U48" s="14">
        <f t="shared" si="2"/>
        <v>30.18</v>
      </c>
      <c r="V48" s="12">
        <v>1</v>
      </c>
      <c r="W48" s="15">
        <f t="shared" si="3"/>
        <v>31.18</v>
      </c>
      <c r="X48" s="16"/>
      <c r="Y48" s="17"/>
      <c r="Z48" s="16"/>
      <c r="AA48" s="17"/>
      <c r="AB48" s="17"/>
      <c r="AC48" s="17"/>
      <c r="AD48" s="9">
        <v>5</v>
      </c>
      <c r="AE48" s="9">
        <v>45</v>
      </c>
      <c r="AF48" s="21"/>
      <c r="AG48" s="20"/>
      <c r="AH48" s="20"/>
      <c r="AI48" s="22"/>
      <c r="AJ48" s="22"/>
    </row>
    <row r="49" spans="1:36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1">
        <v>15</v>
      </c>
      <c r="R49" s="12">
        <f t="shared" si="0"/>
        <v>1514.55</v>
      </c>
      <c r="S49" s="13">
        <v>0.1</v>
      </c>
      <c r="T49" s="14">
        <f t="shared" si="1"/>
        <v>151.45500000000001</v>
      </c>
      <c r="U49" s="14">
        <f t="shared" si="2"/>
        <v>1514.45</v>
      </c>
      <c r="V49" s="12">
        <v>7.18</v>
      </c>
      <c r="W49" s="15">
        <f t="shared" si="3"/>
        <v>1521.63</v>
      </c>
      <c r="X49" s="16"/>
      <c r="Y49" s="17"/>
      <c r="Z49" s="16"/>
      <c r="AA49" s="17"/>
      <c r="AB49" s="17"/>
      <c r="AC49" s="17"/>
      <c r="AD49" s="9" t="s">
        <v>1906</v>
      </c>
      <c r="AE49" s="9" t="s">
        <v>1906</v>
      </c>
      <c r="AF49" s="21"/>
      <c r="AG49" s="20"/>
      <c r="AH49" s="20"/>
      <c r="AI49" s="22"/>
      <c r="AJ49" s="22"/>
    </row>
    <row r="50" spans="1:36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1">
        <v>19</v>
      </c>
      <c r="R50" s="12">
        <f t="shared" si="0"/>
        <v>76</v>
      </c>
      <c r="S50" s="13">
        <v>0.09</v>
      </c>
      <c r="T50" s="14">
        <f t="shared" si="1"/>
        <v>6.84</v>
      </c>
      <c r="U50" s="14">
        <f t="shared" si="2"/>
        <v>75.91</v>
      </c>
      <c r="V50" s="12">
        <v>1.3</v>
      </c>
      <c r="W50" s="15">
        <f t="shared" si="3"/>
        <v>77.209999999999994</v>
      </c>
      <c r="X50" s="16"/>
      <c r="Y50" s="17"/>
      <c r="Z50" s="16"/>
      <c r="AA50" s="17"/>
      <c r="AB50" s="17"/>
      <c r="AC50" s="17"/>
      <c r="AD50" s="9" t="s">
        <v>1906</v>
      </c>
      <c r="AE50" s="9" t="s">
        <v>1906</v>
      </c>
      <c r="AF50" s="21"/>
      <c r="AG50" s="20"/>
      <c r="AH50" s="20"/>
      <c r="AI50" s="22"/>
      <c r="AJ50" s="22"/>
    </row>
    <row r="51" spans="1:36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1">
        <v>26</v>
      </c>
      <c r="R51" s="12">
        <f t="shared" si="0"/>
        <v>581.88</v>
      </c>
      <c r="S51" s="13">
        <v>0.1</v>
      </c>
      <c r="T51" s="14">
        <f t="shared" si="1"/>
        <v>58.188000000000002</v>
      </c>
      <c r="U51" s="14">
        <f t="shared" si="2"/>
        <v>581.78</v>
      </c>
      <c r="V51" s="12">
        <v>15.1</v>
      </c>
      <c r="W51" s="15">
        <f t="shared" si="3"/>
        <v>596.88</v>
      </c>
      <c r="X51" s="16"/>
      <c r="Y51" s="17"/>
      <c r="Z51" s="16"/>
      <c r="AA51" s="17"/>
      <c r="AB51" s="17"/>
      <c r="AC51" s="17"/>
      <c r="AD51" s="9">
        <v>1</v>
      </c>
      <c r="AE51" s="9">
        <v>4</v>
      </c>
      <c r="AF51" s="21"/>
      <c r="AG51" s="20"/>
      <c r="AH51" s="20"/>
      <c r="AI51" s="22"/>
      <c r="AJ51" s="22"/>
    </row>
    <row r="52" spans="1:36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1">
        <v>45</v>
      </c>
      <c r="R52" s="12">
        <f t="shared" si="0"/>
        <v>1644.7499999999998</v>
      </c>
      <c r="S52" s="13">
        <v>0.1</v>
      </c>
      <c r="T52" s="14">
        <f t="shared" si="1"/>
        <v>164.47499999999999</v>
      </c>
      <c r="U52" s="14">
        <f t="shared" si="2"/>
        <v>1644.6499999999999</v>
      </c>
      <c r="V52" s="12">
        <v>13.89</v>
      </c>
      <c r="W52" s="15">
        <f t="shared" si="3"/>
        <v>1658.54</v>
      </c>
      <c r="X52" s="16"/>
      <c r="Y52" s="17"/>
      <c r="Z52" s="16"/>
      <c r="AA52" s="17"/>
      <c r="AB52" s="17"/>
      <c r="AC52" s="17"/>
      <c r="AD52" s="9" t="s">
        <v>1906</v>
      </c>
      <c r="AE52" s="9" t="s">
        <v>1906</v>
      </c>
      <c r="AF52" s="21"/>
      <c r="AG52" s="20"/>
      <c r="AH52" s="20"/>
      <c r="AI52" s="22"/>
      <c r="AJ52" s="22"/>
    </row>
    <row r="53" spans="1:36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1">
        <v>14</v>
      </c>
      <c r="R53" s="12">
        <f t="shared" si="0"/>
        <v>643.86</v>
      </c>
      <c r="S53" s="13">
        <v>0.02</v>
      </c>
      <c r="T53" s="14">
        <f t="shared" si="1"/>
        <v>12.8772</v>
      </c>
      <c r="U53" s="14">
        <f t="shared" si="2"/>
        <v>643.84</v>
      </c>
      <c r="V53" s="12">
        <v>4.99</v>
      </c>
      <c r="W53" s="15">
        <f t="shared" si="3"/>
        <v>648.83000000000004</v>
      </c>
      <c r="X53" s="16"/>
      <c r="Y53" s="17"/>
      <c r="Z53" s="16"/>
      <c r="AA53" s="17"/>
      <c r="AB53" s="17"/>
      <c r="AC53" s="17"/>
      <c r="AD53" s="9" t="s">
        <v>1906</v>
      </c>
      <c r="AE53" s="9" t="s">
        <v>1906</v>
      </c>
      <c r="AF53" s="21"/>
      <c r="AG53" s="20"/>
      <c r="AH53" s="20"/>
      <c r="AI53" s="22"/>
      <c r="AJ53" s="22"/>
    </row>
    <row r="54" spans="1:36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1">
        <v>11</v>
      </c>
      <c r="R54" s="12">
        <f t="shared" si="0"/>
        <v>995.28000000000009</v>
      </c>
      <c r="S54" s="13">
        <v>0.04</v>
      </c>
      <c r="T54" s="14">
        <f t="shared" si="1"/>
        <v>39.811200000000007</v>
      </c>
      <c r="U54" s="14">
        <f t="shared" si="2"/>
        <v>995.24000000000012</v>
      </c>
      <c r="V54" s="12">
        <v>19.989999999999998</v>
      </c>
      <c r="W54" s="15">
        <f t="shared" si="3"/>
        <v>1015.2300000000001</v>
      </c>
      <c r="X54" s="16"/>
      <c r="Y54" s="17"/>
      <c r="Z54" s="16"/>
      <c r="AA54" s="17"/>
      <c r="AB54" s="17"/>
      <c r="AC54" s="17"/>
      <c r="AD54" s="9" t="s">
        <v>1906</v>
      </c>
      <c r="AE54" s="9" t="s">
        <v>1906</v>
      </c>
      <c r="AF54" s="21"/>
      <c r="AG54" s="20"/>
      <c r="AH54" s="20"/>
      <c r="AI54" s="22"/>
      <c r="AJ54" s="22"/>
    </row>
    <row r="55" spans="1:36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1">
        <v>7</v>
      </c>
      <c r="R55" s="12">
        <f t="shared" si="0"/>
        <v>111.93</v>
      </c>
      <c r="S55" s="13">
        <v>0.03</v>
      </c>
      <c r="T55" s="14">
        <f t="shared" si="1"/>
        <v>3.3578999999999999</v>
      </c>
      <c r="U55" s="14">
        <f t="shared" si="2"/>
        <v>111.9</v>
      </c>
      <c r="V55" s="12">
        <v>11.28</v>
      </c>
      <c r="W55" s="15">
        <f t="shared" si="3"/>
        <v>123.18</v>
      </c>
      <c r="X55" s="16"/>
      <c r="Y55" s="17"/>
      <c r="Z55" s="16"/>
      <c r="AA55" s="17"/>
      <c r="AB55" s="17"/>
      <c r="AC55" s="17"/>
      <c r="AD55" s="9">
        <v>3</v>
      </c>
      <c r="AE55" s="9">
        <v>5</v>
      </c>
      <c r="AF55" s="21"/>
      <c r="AG55" s="20"/>
      <c r="AH55" s="20"/>
      <c r="AI55" s="22"/>
      <c r="AJ55" s="22"/>
    </row>
    <row r="56" spans="1:36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1">
        <v>29</v>
      </c>
      <c r="R56" s="12">
        <f t="shared" si="0"/>
        <v>205.32</v>
      </c>
      <c r="S56" s="13">
        <v>0.04</v>
      </c>
      <c r="T56" s="14">
        <f t="shared" si="1"/>
        <v>8.2127999999999997</v>
      </c>
      <c r="U56" s="14">
        <f t="shared" si="2"/>
        <v>205.28</v>
      </c>
      <c r="V56" s="12">
        <v>2.35</v>
      </c>
      <c r="W56" s="15">
        <f t="shared" si="3"/>
        <v>207.63</v>
      </c>
      <c r="X56" s="16"/>
      <c r="Y56" s="17"/>
      <c r="Z56" s="16"/>
      <c r="AA56" s="17"/>
      <c r="AB56" s="17"/>
      <c r="AC56" s="17"/>
      <c r="AD56" s="9" t="s">
        <v>1906</v>
      </c>
      <c r="AE56" s="9" t="s">
        <v>1906</v>
      </c>
      <c r="AF56" s="21"/>
      <c r="AG56" s="20"/>
      <c r="AH56" s="20"/>
      <c r="AI56" s="22"/>
      <c r="AJ56" s="22"/>
    </row>
    <row r="57" spans="1:36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1">
        <v>35</v>
      </c>
      <c r="R57" s="12">
        <f t="shared" si="0"/>
        <v>427.70000000000005</v>
      </c>
      <c r="S57" s="13">
        <v>0</v>
      </c>
      <c r="T57" s="14">
        <f t="shared" si="1"/>
        <v>0</v>
      </c>
      <c r="U57" s="14">
        <f t="shared" si="2"/>
        <v>427.70000000000005</v>
      </c>
      <c r="V57" s="12">
        <v>2.85</v>
      </c>
      <c r="W57" s="15">
        <f t="shared" si="3"/>
        <v>430.55000000000007</v>
      </c>
      <c r="X57" s="16"/>
      <c r="Y57" s="17"/>
      <c r="Z57" s="16"/>
      <c r="AA57" s="17"/>
      <c r="AB57" s="17"/>
      <c r="AC57" s="17"/>
      <c r="AD57" s="9">
        <v>2</v>
      </c>
      <c r="AE57" s="9">
        <v>9</v>
      </c>
      <c r="AF57" s="21"/>
      <c r="AG57" s="20"/>
      <c r="AH57" s="20"/>
      <c r="AI57" s="22"/>
      <c r="AJ57" s="22"/>
    </row>
    <row r="58" spans="1:36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1">
        <v>47</v>
      </c>
      <c r="R58" s="12">
        <f t="shared" si="0"/>
        <v>986.06000000000006</v>
      </c>
      <c r="S58" s="13">
        <v>0.1</v>
      </c>
      <c r="T58" s="14">
        <f t="shared" si="1"/>
        <v>98.606000000000009</v>
      </c>
      <c r="U58" s="14">
        <f t="shared" si="2"/>
        <v>985.96</v>
      </c>
      <c r="V58" s="12">
        <v>1.49</v>
      </c>
      <c r="W58" s="15">
        <f t="shared" si="3"/>
        <v>987.45</v>
      </c>
      <c r="X58" s="16"/>
      <c r="Y58" s="17"/>
      <c r="Z58" s="16"/>
      <c r="AA58" s="17"/>
      <c r="AB58" s="17"/>
      <c r="AC58" s="17"/>
      <c r="AD58" s="9" t="s">
        <v>1906</v>
      </c>
      <c r="AE58" s="9" t="s">
        <v>1906</v>
      </c>
      <c r="AF58" s="21"/>
      <c r="AG58" s="20"/>
      <c r="AH58" s="20"/>
      <c r="AI58" s="22"/>
      <c r="AJ58" s="22"/>
    </row>
    <row r="59" spans="1:36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1">
        <v>24</v>
      </c>
      <c r="R59" s="12">
        <f t="shared" si="0"/>
        <v>200.16</v>
      </c>
      <c r="S59" s="13">
        <v>0.1</v>
      </c>
      <c r="T59" s="14">
        <f t="shared" si="1"/>
        <v>20.016000000000002</v>
      </c>
      <c r="U59" s="14">
        <f t="shared" si="2"/>
        <v>200.06</v>
      </c>
      <c r="V59" s="12">
        <v>2.64</v>
      </c>
      <c r="W59" s="15">
        <f t="shared" si="3"/>
        <v>202.7</v>
      </c>
      <c r="X59" s="16"/>
      <c r="Y59" s="17"/>
      <c r="Z59" s="16"/>
      <c r="AA59" s="17"/>
      <c r="AB59" s="17"/>
      <c r="AC59" s="17"/>
      <c r="AD59" s="9">
        <v>4</v>
      </c>
      <c r="AE59" s="9">
        <v>28</v>
      </c>
      <c r="AF59" s="21"/>
      <c r="AG59" s="20"/>
      <c r="AH59" s="20"/>
      <c r="AI59" s="22"/>
      <c r="AJ59" s="22"/>
    </row>
    <row r="60" spans="1:36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1">
        <v>2</v>
      </c>
      <c r="R60" s="12">
        <f t="shared" si="0"/>
        <v>14.56</v>
      </c>
      <c r="S60" s="13">
        <v>0.08</v>
      </c>
      <c r="T60" s="14">
        <f t="shared" si="1"/>
        <v>1.1648000000000001</v>
      </c>
      <c r="U60" s="14">
        <f t="shared" si="2"/>
        <v>14.48</v>
      </c>
      <c r="V60" s="12">
        <v>11.15</v>
      </c>
      <c r="W60" s="15">
        <f t="shared" si="3"/>
        <v>25.630000000000003</v>
      </c>
      <c r="X60" s="16"/>
      <c r="Y60" s="17"/>
      <c r="Z60" s="16"/>
      <c r="AA60" s="17"/>
      <c r="AB60" s="17"/>
      <c r="AC60" s="17"/>
      <c r="AD60" s="9" t="s">
        <v>1906</v>
      </c>
      <c r="AE60" s="9" t="s">
        <v>1906</v>
      </c>
      <c r="AF60" s="21"/>
      <c r="AG60" s="20"/>
      <c r="AH60" s="20"/>
      <c r="AI60" s="22"/>
      <c r="AJ60" s="22"/>
    </row>
    <row r="61" spans="1:36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1">
        <v>1</v>
      </c>
      <c r="R61" s="12">
        <f t="shared" si="0"/>
        <v>1.88</v>
      </c>
      <c r="S61" s="13">
        <v>0.05</v>
      </c>
      <c r="T61" s="14">
        <f t="shared" si="1"/>
        <v>9.4E-2</v>
      </c>
      <c r="U61" s="14">
        <f t="shared" si="2"/>
        <v>1.8299999999999998</v>
      </c>
      <c r="V61" s="12">
        <v>1.49</v>
      </c>
      <c r="W61" s="15">
        <f t="shared" si="3"/>
        <v>3.32</v>
      </c>
      <c r="X61" s="16"/>
      <c r="Y61" s="17"/>
      <c r="Z61" s="16"/>
      <c r="AA61" s="17"/>
      <c r="AB61" s="17"/>
      <c r="AC61" s="17"/>
      <c r="AD61" s="9">
        <v>3</v>
      </c>
      <c r="AE61" s="9">
        <v>6</v>
      </c>
      <c r="AF61" s="21"/>
      <c r="AG61" s="20"/>
      <c r="AH61" s="20"/>
      <c r="AI61" s="22"/>
      <c r="AJ61" s="22"/>
    </row>
    <row r="62" spans="1:36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1">
        <v>33</v>
      </c>
      <c r="R62" s="12">
        <f t="shared" si="0"/>
        <v>960.30000000000007</v>
      </c>
      <c r="S62" s="13">
        <v>0.01</v>
      </c>
      <c r="T62" s="14">
        <f t="shared" si="1"/>
        <v>9.6030000000000015</v>
      </c>
      <c r="U62" s="14">
        <f t="shared" si="2"/>
        <v>960.29000000000008</v>
      </c>
      <c r="V62" s="12">
        <v>4</v>
      </c>
      <c r="W62" s="15">
        <f t="shared" si="3"/>
        <v>964.29000000000008</v>
      </c>
      <c r="X62" s="16"/>
      <c r="Y62" s="17"/>
      <c r="Z62" s="16"/>
      <c r="AA62" s="17"/>
      <c r="AB62" s="17"/>
      <c r="AC62" s="17"/>
      <c r="AD62" s="9" t="s">
        <v>1906</v>
      </c>
      <c r="AE62" s="9" t="s">
        <v>1906</v>
      </c>
      <c r="AF62" s="21"/>
      <c r="AG62" s="20"/>
      <c r="AH62" s="20"/>
      <c r="AI62" s="22"/>
      <c r="AJ62" s="22"/>
    </row>
    <row r="63" spans="1:36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1">
        <v>42</v>
      </c>
      <c r="R63" s="12">
        <f t="shared" si="0"/>
        <v>264.59999999999997</v>
      </c>
      <c r="S63" s="13">
        <v>7.0000000000000007E-2</v>
      </c>
      <c r="T63" s="14">
        <f t="shared" si="1"/>
        <v>18.521999999999998</v>
      </c>
      <c r="U63" s="14">
        <f t="shared" si="2"/>
        <v>264.52999999999997</v>
      </c>
      <c r="V63" s="12">
        <v>0.5</v>
      </c>
      <c r="W63" s="15">
        <f t="shared" si="3"/>
        <v>265.02999999999997</v>
      </c>
      <c r="X63" s="16"/>
      <c r="Y63" s="17"/>
      <c r="Z63" s="16"/>
      <c r="AA63" s="17"/>
      <c r="AB63" s="17"/>
      <c r="AC63" s="17"/>
      <c r="AD63" s="9">
        <v>0</v>
      </c>
      <c r="AE63" s="9">
        <v>0</v>
      </c>
      <c r="AF63" s="21"/>
      <c r="AG63" s="20"/>
      <c r="AH63" s="20"/>
      <c r="AI63" s="22"/>
      <c r="AJ63" s="22"/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1">
        <v>14</v>
      </c>
      <c r="R64" s="12">
        <f t="shared" si="0"/>
        <v>4213.58</v>
      </c>
      <c r="S64" s="13">
        <v>0.1</v>
      </c>
      <c r="T64" s="14">
        <f t="shared" si="1"/>
        <v>421.358</v>
      </c>
      <c r="U64" s="14">
        <f t="shared" si="2"/>
        <v>4213.4799999999996</v>
      </c>
      <c r="V64" s="12">
        <v>7.18</v>
      </c>
      <c r="W64" s="15">
        <f t="shared" si="3"/>
        <v>4220.66</v>
      </c>
      <c r="X64" s="16"/>
      <c r="Y64" s="17"/>
      <c r="Z64" s="16"/>
      <c r="AA64" s="17"/>
      <c r="AB64" s="17"/>
      <c r="AC64" s="17"/>
      <c r="AD64" s="9">
        <v>1</v>
      </c>
      <c r="AE64" s="9">
        <v>7</v>
      </c>
      <c r="AF64" s="21"/>
      <c r="AG64" s="20"/>
      <c r="AH64" s="20"/>
      <c r="AI64" s="22"/>
      <c r="AJ64" s="22"/>
    </row>
    <row r="65" spans="1:36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1">
        <v>38</v>
      </c>
      <c r="R65" s="12">
        <f t="shared" si="0"/>
        <v>136.04</v>
      </c>
      <c r="S65" s="13">
        <v>0.06</v>
      </c>
      <c r="T65" s="14">
        <f t="shared" si="1"/>
        <v>8.1623999999999999</v>
      </c>
      <c r="U65" s="14">
        <f t="shared" si="2"/>
        <v>135.97999999999999</v>
      </c>
      <c r="V65" s="12">
        <v>1.63</v>
      </c>
      <c r="W65" s="15">
        <f t="shared" si="3"/>
        <v>137.60999999999999</v>
      </c>
      <c r="X65" s="16"/>
      <c r="Y65" s="17"/>
      <c r="Z65" s="16"/>
      <c r="AA65" s="17"/>
      <c r="AB65" s="17"/>
      <c r="AC65" s="17"/>
      <c r="AD65" s="9" t="s">
        <v>1906</v>
      </c>
      <c r="AE65" s="9" t="s">
        <v>1906</v>
      </c>
      <c r="AF65" s="21"/>
      <c r="AG65" s="20"/>
      <c r="AH65" s="20"/>
      <c r="AI65" s="22"/>
      <c r="AJ65" s="22"/>
    </row>
    <row r="66" spans="1:36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1">
        <v>35</v>
      </c>
      <c r="R66" s="12">
        <f t="shared" si="0"/>
        <v>129.15</v>
      </c>
      <c r="S66" s="13">
        <v>0.03</v>
      </c>
      <c r="T66" s="14">
        <f t="shared" si="1"/>
        <v>3.8744999999999998</v>
      </c>
      <c r="U66" s="14">
        <f t="shared" si="2"/>
        <v>129.12</v>
      </c>
      <c r="V66" s="12">
        <v>2.5</v>
      </c>
      <c r="W66" s="15">
        <f t="shared" si="3"/>
        <v>131.62</v>
      </c>
      <c r="X66" s="16"/>
      <c r="Y66" s="17"/>
      <c r="Z66" s="16"/>
      <c r="AA66" s="17"/>
      <c r="AB66" s="17"/>
      <c r="AC66" s="17"/>
      <c r="AD66" s="9" t="s">
        <v>1906</v>
      </c>
      <c r="AE66" s="9" t="s">
        <v>1906</v>
      </c>
      <c r="AF66" s="21"/>
      <c r="AG66" s="20"/>
      <c r="AH66" s="20"/>
      <c r="AI66" s="22"/>
      <c r="AJ66" s="22"/>
    </row>
    <row r="67" spans="1:36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1">
        <v>13</v>
      </c>
      <c r="R67" s="12">
        <f t="shared" ref="R67:R130" si="4">P67*Q67</f>
        <v>259.74</v>
      </c>
      <c r="S67" s="13">
        <v>0.1</v>
      </c>
      <c r="T67" s="14">
        <f t="shared" ref="T67:T130" si="5">R67*S67</f>
        <v>25.974000000000004</v>
      </c>
      <c r="U67" s="14">
        <f t="shared" ref="U67:U130" si="6">R67-S67</f>
        <v>259.64</v>
      </c>
      <c r="V67" s="12">
        <v>5.77</v>
      </c>
      <c r="W67" s="15">
        <f t="shared" ref="W67:W130" si="7">U67+V67</f>
        <v>265.40999999999997</v>
      </c>
      <c r="X67" s="16"/>
      <c r="Y67" s="17"/>
      <c r="Z67" s="16"/>
      <c r="AA67" s="17"/>
      <c r="AB67" s="17"/>
      <c r="AC67" s="17"/>
      <c r="AD67" s="9" t="s">
        <v>1906</v>
      </c>
      <c r="AE67" s="9" t="s">
        <v>1906</v>
      </c>
      <c r="AF67" s="21"/>
      <c r="AG67" s="20"/>
      <c r="AH67" s="20"/>
      <c r="AI67" s="22"/>
      <c r="AJ67" s="22"/>
    </row>
    <row r="68" spans="1:36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1">
        <v>14</v>
      </c>
      <c r="R68" s="12">
        <f t="shared" si="4"/>
        <v>416.35999999999996</v>
      </c>
      <c r="S68" s="13">
        <v>0.02</v>
      </c>
      <c r="T68" s="14">
        <f t="shared" si="5"/>
        <v>8.3271999999999995</v>
      </c>
      <c r="U68" s="14">
        <f t="shared" si="6"/>
        <v>416.34</v>
      </c>
      <c r="V68" s="12">
        <v>6.64</v>
      </c>
      <c r="W68" s="15">
        <f t="shared" si="7"/>
        <v>422.97999999999996</v>
      </c>
      <c r="X68" s="16"/>
      <c r="Y68" s="17"/>
      <c r="Z68" s="16"/>
      <c r="AA68" s="17"/>
      <c r="AB68" s="17"/>
      <c r="AC68" s="17"/>
      <c r="AD68" s="9">
        <v>1</v>
      </c>
      <c r="AE68" s="9">
        <v>6</v>
      </c>
      <c r="AF68" s="21"/>
      <c r="AG68" s="20"/>
      <c r="AH68" s="20"/>
      <c r="AI68" s="22"/>
      <c r="AJ68" s="22"/>
    </row>
    <row r="69" spans="1:36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1">
        <v>33</v>
      </c>
      <c r="R69" s="12">
        <f t="shared" si="4"/>
        <v>3332.34</v>
      </c>
      <c r="S69" s="13">
        <v>0.05</v>
      </c>
      <c r="T69" s="14">
        <f t="shared" si="5"/>
        <v>166.61700000000002</v>
      </c>
      <c r="U69" s="14">
        <f t="shared" si="6"/>
        <v>3332.29</v>
      </c>
      <c r="V69" s="12">
        <v>7.18</v>
      </c>
      <c r="W69" s="15">
        <f t="shared" si="7"/>
        <v>3339.47</v>
      </c>
      <c r="X69" s="16"/>
      <c r="Y69" s="17"/>
      <c r="Z69" s="16"/>
      <c r="AA69" s="17"/>
      <c r="AB69" s="17"/>
      <c r="AC69" s="17"/>
      <c r="AD69" s="9" t="s">
        <v>1906</v>
      </c>
      <c r="AE69" s="9" t="s">
        <v>1906</v>
      </c>
      <c r="AF69" s="21"/>
      <c r="AG69" s="20"/>
      <c r="AH69" s="20"/>
      <c r="AI69" s="22"/>
      <c r="AJ69" s="22"/>
    </row>
    <row r="70" spans="1:36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1">
        <v>29</v>
      </c>
      <c r="R70" s="12">
        <f t="shared" si="4"/>
        <v>157.47</v>
      </c>
      <c r="S70" s="13">
        <v>7.0000000000000007E-2</v>
      </c>
      <c r="T70" s="14">
        <f t="shared" si="5"/>
        <v>11.022900000000002</v>
      </c>
      <c r="U70" s="14">
        <f t="shared" si="6"/>
        <v>157.4</v>
      </c>
      <c r="V70" s="12">
        <v>0.95</v>
      </c>
      <c r="W70" s="15">
        <f t="shared" si="7"/>
        <v>158.35</v>
      </c>
      <c r="X70" s="16"/>
      <c r="Y70" s="17"/>
      <c r="Z70" s="16"/>
      <c r="AA70" s="17"/>
      <c r="AB70" s="17"/>
      <c r="AC70" s="17"/>
      <c r="AD70" s="9" t="s">
        <v>1906</v>
      </c>
      <c r="AE70" s="9" t="s">
        <v>1906</v>
      </c>
      <c r="AF70" s="21"/>
      <c r="AG70" s="20"/>
      <c r="AH70" s="20"/>
      <c r="AI70" s="22"/>
      <c r="AJ70" s="22"/>
    </row>
    <row r="71" spans="1:36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1">
        <v>38</v>
      </c>
      <c r="R71" s="12">
        <f t="shared" si="4"/>
        <v>1345.58</v>
      </c>
      <c r="S71" s="13">
        <v>0.03</v>
      </c>
      <c r="T71" s="14">
        <f t="shared" si="5"/>
        <v>40.367399999999996</v>
      </c>
      <c r="U71" s="14">
        <f t="shared" si="6"/>
        <v>1345.55</v>
      </c>
      <c r="V71" s="12">
        <v>1.99</v>
      </c>
      <c r="W71" s="15">
        <f t="shared" si="7"/>
        <v>1347.54</v>
      </c>
      <c r="X71" s="16"/>
      <c r="Y71" s="17"/>
      <c r="Z71" s="16"/>
      <c r="AA71" s="17"/>
      <c r="AB71" s="17"/>
      <c r="AC71" s="17"/>
      <c r="AD71" s="9" t="s">
        <v>1906</v>
      </c>
      <c r="AE71" s="9" t="s">
        <v>1906</v>
      </c>
      <c r="AF71" s="21"/>
      <c r="AG71" s="20"/>
      <c r="AH71" s="20"/>
      <c r="AI71" s="22"/>
      <c r="AJ71" s="22"/>
    </row>
    <row r="72" spans="1:36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1">
        <v>34</v>
      </c>
      <c r="R72" s="12">
        <f t="shared" si="4"/>
        <v>114.92</v>
      </c>
      <c r="S72" s="13">
        <v>7.0000000000000007E-2</v>
      </c>
      <c r="T72" s="14">
        <f t="shared" si="5"/>
        <v>8.0444000000000013</v>
      </c>
      <c r="U72" s="14">
        <f t="shared" si="6"/>
        <v>114.85000000000001</v>
      </c>
      <c r="V72" s="12">
        <v>0.85</v>
      </c>
      <c r="W72" s="15">
        <f t="shared" si="7"/>
        <v>115.7</v>
      </c>
      <c r="X72" s="16"/>
      <c r="Y72" s="17"/>
      <c r="Z72" s="16"/>
      <c r="AA72" s="17"/>
      <c r="AB72" s="17"/>
      <c r="AC72" s="17"/>
      <c r="AD72" s="9" t="s">
        <v>1906</v>
      </c>
      <c r="AE72" s="9" t="s">
        <v>1906</v>
      </c>
      <c r="AF72" s="21"/>
      <c r="AG72" s="20"/>
      <c r="AH72" s="20"/>
      <c r="AI72" s="22"/>
      <c r="AJ72" s="22"/>
    </row>
    <row r="73" spans="1:36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1">
        <v>10</v>
      </c>
      <c r="R73" s="12">
        <f t="shared" si="4"/>
        <v>581</v>
      </c>
      <c r="S73" s="13">
        <v>0.09</v>
      </c>
      <c r="T73" s="14">
        <f t="shared" si="5"/>
        <v>52.29</v>
      </c>
      <c r="U73" s="14">
        <f t="shared" si="6"/>
        <v>580.91</v>
      </c>
      <c r="V73" s="12">
        <v>1.49</v>
      </c>
      <c r="W73" s="15">
        <f t="shared" si="7"/>
        <v>582.4</v>
      </c>
      <c r="X73" s="16"/>
      <c r="Y73" s="17"/>
      <c r="Z73" s="16"/>
      <c r="AA73" s="17"/>
      <c r="AB73" s="17"/>
      <c r="AC73" s="17"/>
      <c r="AD73" s="9" t="s">
        <v>1906</v>
      </c>
      <c r="AE73" s="9" t="s">
        <v>1906</v>
      </c>
      <c r="AF73" s="21"/>
      <c r="AG73" s="20"/>
      <c r="AH73" s="20"/>
      <c r="AI73" s="22"/>
      <c r="AJ73" s="22"/>
    </row>
    <row r="74" spans="1:36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1">
        <v>38</v>
      </c>
      <c r="R74" s="12">
        <f t="shared" si="4"/>
        <v>11436.86</v>
      </c>
      <c r="S74" s="13">
        <v>0.09</v>
      </c>
      <c r="T74" s="14">
        <f t="shared" si="5"/>
        <v>1029.3173999999999</v>
      </c>
      <c r="U74" s="14">
        <f t="shared" si="6"/>
        <v>11436.77</v>
      </c>
      <c r="V74" s="12">
        <v>7.18</v>
      </c>
      <c r="W74" s="15">
        <f t="shared" si="7"/>
        <v>11443.95</v>
      </c>
      <c r="X74" s="16"/>
      <c r="Y74" s="17"/>
      <c r="Z74" s="16"/>
      <c r="AA74" s="17"/>
      <c r="AB74" s="17"/>
      <c r="AC74" s="17"/>
      <c r="AD74" s="9" t="s">
        <v>1906</v>
      </c>
      <c r="AE74" s="9" t="s">
        <v>1906</v>
      </c>
      <c r="AF74" s="21"/>
      <c r="AG74" s="20"/>
      <c r="AH74" s="20"/>
      <c r="AI74" s="22"/>
      <c r="AJ74" s="22"/>
    </row>
    <row r="75" spans="1:36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1">
        <v>30</v>
      </c>
      <c r="R75" s="12">
        <f t="shared" si="4"/>
        <v>250.2</v>
      </c>
      <c r="S75" s="13">
        <v>0.02</v>
      </c>
      <c r="T75" s="14">
        <f t="shared" si="5"/>
        <v>5.0039999999999996</v>
      </c>
      <c r="U75" s="14">
        <f t="shared" si="6"/>
        <v>250.17999999999998</v>
      </c>
      <c r="V75" s="12">
        <v>2.64</v>
      </c>
      <c r="W75" s="15">
        <f t="shared" si="7"/>
        <v>252.81999999999996</v>
      </c>
      <c r="X75" s="16"/>
      <c r="Y75" s="17"/>
      <c r="Z75" s="16"/>
      <c r="AA75" s="17"/>
      <c r="AB75" s="17"/>
      <c r="AC75" s="17"/>
      <c r="AD75" s="9">
        <v>3</v>
      </c>
      <c r="AE75" s="9">
        <v>5</v>
      </c>
      <c r="AF75" s="21"/>
      <c r="AG75" s="20"/>
      <c r="AH75" s="20"/>
      <c r="AI75" s="22"/>
      <c r="AJ75" s="22"/>
    </row>
    <row r="76" spans="1:36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1">
        <v>29</v>
      </c>
      <c r="R76" s="12">
        <f t="shared" si="4"/>
        <v>2928.42</v>
      </c>
      <c r="S76" s="13">
        <v>0.03</v>
      </c>
      <c r="T76" s="14">
        <f t="shared" si="5"/>
        <v>87.852599999999995</v>
      </c>
      <c r="U76" s="14">
        <f t="shared" si="6"/>
        <v>2928.39</v>
      </c>
      <c r="V76" s="12">
        <v>7.18</v>
      </c>
      <c r="W76" s="15">
        <f t="shared" si="7"/>
        <v>2935.5699999999997</v>
      </c>
      <c r="X76" s="16"/>
      <c r="Y76" s="17"/>
      <c r="Z76" s="16"/>
      <c r="AA76" s="17"/>
      <c r="AB76" s="17"/>
      <c r="AC76" s="17"/>
      <c r="AD76" s="9" t="s">
        <v>1906</v>
      </c>
      <c r="AE76" s="9" t="s">
        <v>1906</v>
      </c>
      <c r="AF76" s="21"/>
      <c r="AG76" s="20"/>
      <c r="AH76" s="20"/>
      <c r="AI76" s="22"/>
      <c r="AJ76" s="22"/>
    </row>
    <row r="77" spans="1:36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1">
        <v>2</v>
      </c>
      <c r="R77" s="12">
        <f t="shared" si="4"/>
        <v>831.76</v>
      </c>
      <c r="S77" s="13">
        <v>7.0000000000000007E-2</v>
      </c>
      <c r="T77" s="14">
        <f t="shared" si="5"/>
        <v>58.223200000000006</v>
      </c>
      <c r="U77" s="14">
        <f t="shared" si="6"/>
        <v>831.68999999999994</v>
      </c>
      <c r="V77" s="12">
        <v>11.37</v>
      </c>
      <c r="W77" s="15">
        <f t="shared" si="7"/>
        <v>843.06</v>
      </c>
      <c r="X77" s="16"/>
      <c r="Y77" s="17"/>
      <c r="Z77" s="16"/>
      <c r="AA77" s="17"/>
      <c r="AB77" s="17"/>
      <c r="AC77" s="17"/>
      <c r="AD77" s="9" t="s">
        <v>1906</v>
      </c>
      <c r="AE77" s="9" t="s">
        <v>1906</v>
      </c>
      <c r="AF77" s="21"/>
      <c r="AG77" s="20"/>
      <c r="AH77" s="20"/>
      <c r="AI77" s="22"/>
      <c r="AJ77" s="22"/>
    </row>
    <row r="78" spans="1:36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1">
        <v>39</v>
      </c>
      <c r="R78" s="12">
        <f t="shared" si="4"/>
        <v>156</v>
      </c>
      <c r="S78" s="13">
        <v>0.08</v>
      </c>
      <c r="T78" s="14">
        <f t="shared" si="5"/>
        <v>12.48</v>
      </c>
      <c r="U78" s="14">
        <f t="shared" si="6"/>
        <v>155.91999999999999</v>
      </c>
      <c r="V78" s="12">
        <v>1.3</v>
      </c>
      <c r="W78" s="15">
        <f t="shared" si="7"/>
        <v>157.22</v>
      </c>
      <c r="X78" s="16"/>
      <c r="Y78" s="17"/>
      <c r="Z78" s="16"/>
      <c r="AA78" s="17"/>
      <c r="AB78" s="17"/>
      <c r="AC78" s="17"/>
      <c r="AD78" s="9">
        <v>4</v>
      </c>
      <c r="AE78" s="9">
        <v>39</v>
      </c>
      <c r="AF78" s="21"/>
      <c r="AG78" s="20"/>
      <c r="AH78" s="20"/>
      <c r="AI78" s="22"/>
      <c r="AJ78" s="22"/>
    </row>
    <row r="79" spans="1:36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1">
        <v>49</v>
      </c>
      <c r="R79" s="12">
        <f t="shared" si="4"/>
        <v>1518.02</v>
      </c>
      <c r="S79" s="13">
        <v>0.09</v>
      </c>
      <c r="T79" s="14">
        <f t="shared" si="5"/>
        <v>136.62180000000001</v>
      </c>
      <c r="U79" s="14">
        <f t="shared" si="6"/>
        <v>1517.93</v>
      </c>
      <c r="V79" s="12">
        <v>19.510000000000002</v>
      </c>
      <c r="W79" s="15">
        <f t="shared" si="7"/>
        <v>1537.44</v>
      </c>
      <c r="X79" s="16"/>
      <c r="Y79" s="17"/>
      <c r="Z79" s="16"/>
      <c r="AA79" s="17"/>
      <c r="AB79" s="17"/>
      <c r="AC79" s="17"/>
      <c r="AD79" s="9" t="s">
        <v>1906</v>
      </c>
      <c r="AE79" s="9" t="s">
        <v>1906</v>
      </c>
      <c r="AF79" s="21"/>
      <c r="AG79" s="20"/>
      <c r="AH79" s="20"/>
      <c r="AI79" s="22"/>
      <c r="AJ79" s="22"/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1">
        <v>5</v>
      </c>
      <c r="R80" s="12">
        <f t="shared" si="4"/>
        <v>1504.8500000000001</v>
      </c>
      <c r="S80" s="13">
        <v>7.0000000000000007E-2</v>
      </c>
      <c r="T80" s="14">
        <f t="shared" si="5"/>
        <v>105.33950000000002</v>
      </c>
      <c r="U80" s="14">
        <f t="shared" si="6"/>
        <v>1504.7800000000002</v>
      </c>
      <c r="V80" s="12">
        <v>7.18</v>
      </c>
      <c r="W80" s="15">
        <f t="shared" si="7"/>
        <v>1511.9600000000003</v>
      </c>
      <c r="X80" s="16"/>
      <c r="Y80" s="17"/>
      <c r="Z80" s="16"/>
      <c r="AA80" s="17"/>
      <c r="AB80" s="17"/>
      <c r="AC80" s="17"/>
      <c r="AD80" s="9">
        <v>5</v>
      </c>
      <c r="AE80" s="9">
        <v>42</v>
      </c>
      <c r="AF80" s="21"/>
      <c r="AG80" s="20"/>
      <c r="AH80" s="20"/>
      <c r="AI80" s="22"/>
      <c r="AJ80" s="22"/>
    </row>
    <row r="81" spans="1:36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1">
        <v>27</v>
      </c>
      <c r="R81" s="12">
        <f t="shared" si="4"/>
        <v>128.51999999999998</v>
      </c>
      <c r="S81" s="13">
        <v>7.0000000000000007E-2</v>
      </c>
      <c r="T81" s="14">
        <f t="shared" si="5"/>
        <v>8.9963999999999995</v>
      </c>
      <c r="U81" s="14">
        <f t="shared" si="6"/>
        <v>128.44999999999999</v>
      </c>
      <c r="V81" s="12">
        <v>0.88</v>
      </c>
      <c r="W81" s="15">
        <f t="shared" si="7"/>
        <v>129.32999999999998</v>
      </c>
      <c r="X81" s="16"/>
      <c r="Y81" s="17"/>
      <c r="Z81" s="16"/>
      <c r="AA81" s="17"/>
      <c r="AB81" s="17"/>
      <c r="AC81" s="17"/>
      <c r="AD81" s="9" t="s">
        <v>1906</v>
      </c>
      <c r="AE81" s="9" t="s">
        <v>1906</v>
      </c>
      <c r="AF81" s="21"/>
      <c r="AG81" s="20"/>
      <c r="AH81" s="20"/>
      <c r="AI81" s="22"/>
      <c r="AJ81" s="22"/>
    </row>
    <row r="82" spans="1:36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1">
        <v>1</v>
      </c>
      <c r="R82" s="12">
        <f t="shared" si="4"/>
        <v>300.97000000000003</v>
      </c>
      <c r="S82" s="13">
        <v>0.06</v>
      </c>
      <c r="T82" s="14">
        <f t="shared" si="5"/>
        <v>18.058199999999999</v>
      </c>
      <c r="U82" s="14">
        <f t="shared" si="6"/>
        <v>300.91000000000003</v>
      </c>
      <c r="V82" s="12">
        <v>7.18</v>
      </c>
      <c r="W82" s="15">
        <f t="shared" si="7"/>
        <v>308.09000000000003</v>
      </c>
      <c r="X82" s="16"/>
      <c r="Y82" s="17"/>
      <c r="Z82" s="16"/>
      <c r="AA82" s="17"/>
      <c r="AB82" s="17"/>
      <c r="AC82" s="17"/>
      <c r="AD82" s="9" t="s">
        <v>1906</v>
      </c>
      <c r="AE82" s="9" t="s">
        <v>1906</v>
      </c>
      <c r="AF82" s="21"/>
      <c r="AG82" s="20"/>
      <c r="AH82" s="20"/>
      <c r="AI82" s="22"/>
      <c r="AJ82" s="22"/>
    </row>
    <row r="83" spans="1:36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1">
        <v>10</v>
      </c>
      <c r="R83" s="12">
        <f t="shared" si="4"/>
        <v>35.799999999999997</v>
      </c>
      <c r="S83" s="13">
        <v>0.05</v>
      </c>
      <c r="T83" s="14">
        <f t="shared" si="5"/>
        <v>1.79</v>
      </c>
      <c r="U83" s="14">
        <f t="shared" si="6"/>
        <v>35.75</v>
      </c>
      <c r="V83" s="12">
        <v>1.63</v>
      </c>
      <c r="W83" s="15">
        <f t="shared" si="7"/>
        <v>37.380000000000003</v>
      </c>
      <c r="X83" s="16"/>
      <c r="Y83" s="17"/>
      <c r="Z83" s="16"/>
      <c r="AA83" s="17"/>
      <c r="AB83" s="17"/>
      <c r="AC83" s="17"/>
      <c r="AD83" s="9">
        <v>1</v>
      </c>
      <c r="AE83" s="9">
        <v>4</v>
      </c>
      <c r="AF83" s="21"/>
      <c r="AG83" s="20"/>
      <c r="AH83" s="20"/>
      <c r="AI83" s="22"/>
      <c r="AJ83" s="22"/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1">
        <v>7</v>
      </c>
      <c r="R84" s="12">
        <f t="shared" si="4"/>
        <v>1140.51</v>
      </c>
      <c r="S84" s="13">
        <v>0.03</v>
      </c>
      <c r="T84" s="14">
        <f t="shared" si="5"/>
        <v>34.215299999999999</v>
      </c>
      <c r="U84" s="14">
        <f t="shared" si="6"/>
        <v>1140.48</v>
      </c>
      <c r="V84" s="12">
        <v>19.989999999999998</v>
      </c>
      <c r="W84" s="15">
        <f t="shared" si="7"/>
        <v>1160.47</v>
      </c>
      <c r="X84" s="16"/>
      <c r="Y84" s="17"/>
      <c r="Z84" s="16"/>
      <c r="AA84" s="17"/>
      <c r="AB84" s="17"/>
      <c r="AC84" s="17"/>
      <c r="AD84" s="9">
        <v>5</v>
      </c>
      <c r="AE84" s="9">
        <v>10</v>
      </c>
      <c r="AF84" s="21"/>
      <c r="AG84" s="20"/>
      <c r="AH84" s="20"/>
      <c r="AI84" s="22"/>
      <c r="AJ84" s="22"/>
    </row>
    <row r="85" spans="1:36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1">
        <v>34</v>
      </c>
      <c r="R85" s="12">
        <f t="shared" si="4"/>
        <v>89.08</v>
      </c>
      <c r="S85" s="13">
        <v>0.08</v>
      </c>
      <c r="T85" s="14">
        <f t="shared" si="5"/>
        <v>7.1264000000000003</v>
      </c>
      <c r="U85" s="14">
        <f t="shared" si="6"/>
        <v>89</v>
      </c>
      <c r="V85" s="12">
        <v>0.8</v>
      </c>
      <c r="W85" s="15">
        <f t="shared" si="7"/>
        <v>89.8</v>
      </c>
      <c r="X85" s="16"/>
      <c r="Y85" s="17"/>
      <c r="Z85" s="16"/>
      <c r="AA85" s="17"/>
      <c r="AB85" s="17"/>
      <c r="AC85" s="17"/>
      <c r="AD85" s="9" t="s">
        <v>1906</v>
      </c>
      <c r="AE85" s="9" t="s">
        <v>1906</v>
      </c>
      <c r="AF85" s="21"/>
      <c r="AG85" s="20"/>
      <c r="AH85" s="20"/>
      <c r="AI85" s="22"/>
      <c r="AJ85" s="22"/>
    </row>
    <row r="86" spans="1:36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1">
        <v>25</v>
      </c>
      <c r="R86" s="12">
        <f t="shared" si="4"/>
        <v>135</v>
      </c>
      <c r="S86" s="13">
        <v>0.09</v>
      </c>
      <c r="T86" s="14">
        <f t="shared" si="5"/>
        <v>12.15</v>
      </c>
      <c r="U86" s="14">
        <f t="shared" si="6"/>
        <v>134.91</v>
      </c>
      <c r="V86" s="12">
        <v>7.78</v>
      </c>
      <c r="W86" s="15">
        <f t="shared" si="7"/>
        <v>142.69</v>
      </c>
      <c r="X86" s="16"/>
      <c r="Y86" s="17"/>
      <c r="Z86" s="16"/>
      <c r="AA86" s="17"/>
      <c r="AB86" s="17"/>
      <c r="AC86" s="17"/>
      <c r="AD86" s="9">
        <v>1</v>
      </c>
      <c r="AE86" s="9">
        <v>3</v>
      </c>
      <c r="AF86" s="21"/>
      <c r="AG86" s="20"/>
      <c r="AH86" s="20"/>
      <c r="AI86" s="22"/>
      <c r="AJ86" s="22"/>
    </row>
    <row r="87" spans="1:36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1">
        <v>26</v>
      </c>
      <c r="R87" s="12">
        <f t="shared" si="4"/>
        <v>515.84</v>
      </c>
      <c r="S87" s="13">
        <v>7.0000000000000007E-2</v>
      </c>
      <c r="T87" s="14">
        <f t="shared" si="5"/>
        <v>36.108800000000002</v>
      </c>
      <c r="U87" s="14">
        <f t="shared" si="6"/>
        <v>515.77</v>
      </c>
      <c r="V87" s="12">
        <v>4.0999999999999996</v>
      </c>
      <c r="W87" s="15">
        <f t="shared" si="7"/>
        <v>519.87</v>
      </c>
      <c r="X87" s="16"/>
      <c r="Y87" s="17"/>
      <c r="Z87" s="16"/>
      <c r="AA87" s="17"/>
      <c r="AB87" s="17"/>
      <c r="AC87" s="17"/>
      <c r="AD87" s="9">
        <v>0</v>
      </c>
      <c r="AE87" s="9">
        <v>0</v>
      </c>
      <c r="AF87" s="21"/>
      <c r="AG87" s="20"/>
      <c r="AH87" s="20"/>
      <c r="AI87" s="22"/>
      <c r="AJ87" s="22"/>
    </row>
    <row r="88" spans="1:36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1">
        <v>3</v>
      </c>
      <c r="R88" s="12">
        <f t="shared" si="4"/>
        <v>8.94</v>
      </c>
      <c r="S88" s="13">
        <v>0.09</v>
      </c>
      <c r="T88" s="14">
        <f t="shared" si="5"/>
        <v>0.80459999999999987</v>
      </c>
      <c r="U88" s="14">
        <f t="shared" si="6"/>
        <v>8.85</v>
      </c>
      <c r="V88" s="12">
        <v>1.58</v>
      </c>
      <c r="W88" s="15">
        <f t="shared" si="7"/>
        <v>10.43</v>
      </c>
      <c r="X88" s="16"/>
      <c r="Y88" s="17"/>
      <c r="Z88" s="16"/>
      <c r="AA88" s="17"/>
      <c r="AB88" s="17"/>
      <c r="AC88" s="17"/>
      <c r="AD88" s="9">
        <v>0</v>
      </c>
      <c r="AE88" s="9">
        <v>0</v>
      </c>
      <c r="AF88" s="21"/>
      <c r="AG88" s="20"/>
      <c r="AH88" s="20"/>
      <c r="AI88" s="22"/>
      <c r="AJ88" s="22"/>
    </row>
    <row r="89" spans="1:36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1">
        <v>1</v>
      </c>
      <c r="R89" s="12">
        <f t="shared" si="4"/>
        <v>5.18</v>
      </c>
      <c r="S89" s="13">
        <v>0.02</v>
      </c>
      <c r="T89" s="14">
        <f t="shared" si="5"/>
        <v>0.1036</v>
      </c>
      <c r="U89" s="14">
        <f t="shared" si="6"/>
        <v>5.16</v>
      </c>
      <c r="V89" s="12">
        <v>2.04</v>
      </c>
      <c r="W89" s="15">
        <f t="shared" si="7"/>
        <v>7.2</v>
      </c>
      <c r="X89" s="16"/>
      <c r="Y89" s="17"/>
      <c r="Z89" s="16"/>
      <c r="AA89" s="17"/>
      <c r="AB89" s="17"/>
      <c r="AC89" s="17"/>
      <c r="AD89" s="9" t="s">
        <v>1906</v>
      </c>
      <c r="AE89" s="9" t="s">
        <v>1906</v>
      </c>
      <c r="AF89" s="21"/>
      <c r="AG89" s="20"/>
      <c r="AH89" s="20"/>
      <c r="AI89" s="22"/>
      <c r="AJ89" s="22"/>
    </row>
    <row r="90" spans="1:36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1">
        <v>4</v>
      </c>
      <c r="R90" s="12">
        <f t="shared" si="4"/>
        <v>23.36</v>
      </c>
      <c r="S90" s="13">
        <v>0.09</v>
      </c>
      <c r="T90" s="14">
        <f t="shared" si="5"/>
        <v>2.1023999999999998</v>
      </c>
      <c r="U90" s="14">
        <f t="shared" si="6"/>
        <v>23.27</v>
      </c>
      <c r="V90" s="12">
        <v>0.83</v>
      </c>
      <c r="W90" s="15">
        <f t="shared" si="7"/>
        <v>24.099999999999998</v>
      </c>
      <c r="X90" s="16"/>
      <c r="Y90" s="17"/>
      <c r="Z90" s="16"/>
      <c r="AA90" s="17"/>
      <c r="AB90" s="17"/>
      <c r="AC90" s="17"/>
      <c r="AD90" s="9" t="s">
        <v>1906</v>
      </c>
      <c r="AE90" s="9" t="s">
        <v>1906</v>
      </c>
      <c r="AF90" s="21"/>
      <c r="AG90" s="20"/>
      <c r="AH90" s="20"/>
      <c r="AI90" s="22"/>
      <c r="AJ90" s="22"/>
    </row>
    <row r="91" spans="1:36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1">
        <v>44</v>
      </c>
      <c r="R91" s="12">
        <f t="shared" si="4"/>
        <v>91.52000000000001</v>
      </c>
      <c r="S91" s="13">
        <v>0.04</v>
      </c>
      <c r="T91" s="14">
        <f t="shared" si="5"/>
        <v>3.6608000000000005</v>
      </c>
      <c r="U91" s="14">
        <f t="shared" si="6"/>
        <v>91.48</v>
      </c>
      <c r="V91" s="12">
        <v>1.49</v>
      </c>
      <c r="W91" s="15">
        <f t="shared" si="7"/>
        <v>92.97</v>
      </c>
      <c r="X91" s="16"/>
      <c r="Y91" s="17"/>
      <c r="Z91" s="16"/>
      <c r="AA91" s="17"/>
      <c r="AB91" s="17"/>
      <c r="AC91" s="17"/>
      <c r="AD91" s="9">
        <v>2</v>
      </c>
      <c r="AE91" s="9">
        <v>8</v>
      </c>
      <c r="AF91" s="21"/>
      <c r="AG91" s="20"/>
      <c r="AH91" s="20"/>
      <c r="AI91" s="22"/>
      <c r="AJ91" s="22"/>
    </row>
    <row r="92" spans="1:36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1">
        <v>49</v>
      </c>
      <c r="R92" s="12">
        <f t="shared" si="4"/>
        <v>636.51</v>
      </c>
      <c r="S92" s="13">
        <v>7.0000000000000007E-2</v>
      </c>
      <c r="T92" s="14">
        <f t="shared" si="5"/>
        <v>44.555700000000002</v>
      </c>
      <c r="U92" s="14">
        <f t="shared" si="6"/>
        <v>636.43999999999994</v>
      </c>
      <c r="V92" s="12">
        <v>9.44</v>
      </c>
      <c r="W92" s="15">
        <f t="shared" si="7"/>
        <v>645.88</v>
      </c>
      <c r="X92" s="16"/>
      <c r="Y92" s="17"/>
      <c r="Z92" s="16"/>
      <c r="AA92" s="17"/>
      <c r="AB92" s="17"/>
      <c r="AC92" s="17"/>
      <c r="AD92" s="9" t="s">
        <v>1906</v>
      </c>
      <c r="AE92" s="9" t="s">
        <v>1906</v>
      </c>
      <c r="AF92" s="21"/>
      <c r="AG92" s="20"/>
      <c r="AH92" s="20"/>
      <c r="AI92" s="22"/>
      <c r="AJ92" s="22"/>
    </row>
    <row r="93" spans="1:36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1">
        <v>19</v>
      </c>
      <c r="R93" s="12">
        <f t="shared" si="4"/>
        <v>379.62</v>
      </c>
      <c r="S93" s="13">
        <v>0.08</v>
      </c>
      <c r="T93" s="14">
        <f t="shared" si="5"/>
        <v>30.369600000000002</v>
      </c>
      <c r="U93" s="14">
        <f t="shared" si="6"/>
        <v>379.54</v>
      </c>
      <c r="V93" s="12">
        <v>4</v>
      </c>
      <c r="W93" s="15">
        <f t="shared" si="7"/>
        <v>383.54</v>
      </c>
      <c r="X93" s="16"/>
      <c r="Y93" s="17"/>
      <c r="Z93" s="16"/>
      <c r="AA93" s="17"/>
      <c r="AB93" s="17"/>
      <c r="AC93" s="17"/>
      <c r="AD93" s="9" t="s">
        <v>1906</v>
      </c>
      <c r="AE93" s="9" t="s">
        <v>1906</v>
      </c>
      <c r="AF93" s="21"/>
      <c r="AG93" s="20"/>
      <c r="AH93" s="20"/>
      <c r="AI93" s="22"/>
      <c r="AJ93" s="22"/>
    </row>
    <row r="94" spans="1:36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1">
        <v>32</v>
      </c>
      <c r="R94" s="12">
        <f t="shared" si="4"/>
        <v>259.83999999999997</v>
      </c>
      <c r="S94" s="13">
        <v>0.08</v>
      </c>
      <c r="T94" s="14">
        <f t="shared" si="5"/>
        <v>20.787199999999999</v>
      </c>
      <c r="U94" s="14">
        <f t="shared" si="6"/>
        <v>259.76</v>
      </c>
      <c r="V94" s="12">
        <v>2.83</v>
      </c>
      <c r="W94" s="15">
        <f t="shared" si="7"/>
        <v>262.58999999999997</v>
      </c>
      <c r="X94" s="16"/>
      <c r="Y94" s="17"/>
      <c r="Z94" s="16"/>
      <c r="AA94" s="17"/>
      <c r="AB94" s="17"/>
      <c r="AC94" s="17"/>
      <c r="AD94" s="9" t="s">
        <v>1906</v>
      </c>
      <c r="AE94" s="9" t="s">
        <v>1906</v>
      </c>
      <c r="AF94" s="21"/>
      <c r="AG94" s="20"/>
      <c r="AH94" s="20"/>
      <c r="AI94" s="22"/>
      <c r="AJ94" s="22"/>
    </row>
    <row r="95" spans="1:36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1">
        <v>23</v>
      </c>
      <c r="R95" s="12">
        <f t="shared" si="4"/>
        <v>72.45</v>
      </c>
      <c r="S95" s="13">
        <v>0.01</v>
      </c>
      <c r="T95" s="14">
        <f t="shared" si="5"/>
        <v>0.72450000000000003</v>
      </c>
      <c r="U95" s="14">
        <f t="shared" si="6"/>
        <v>72.44</v>
      </c>
      <c r="V95" s="12">
        <v>0.49</v>
      </c>
      <c r="W95" s="15">
        <f t="shared" si="7"/>
        <v>72.929999999999993</v>
      </c>
      <c r="X95" s="16"/>
      <c r="Y95" s="17"/>
      <c r="Z95" s="16"/>
      <c r="AA95" s="17"/>
      <c r="AB95" s="17"/>
      <c r="AC95" s="17"/>
      <c r="AD95" s="9">
        <v>0</v>
      </c>
      <c r="AE95" s="9">
        <v>0</v>
      </c>
      <c r="AF95" s="21"/>
      <c r="AG95" s="20"/>
      <c r="AH95" s="20"/>
      <c r="AI95" s="22"/>
      <c r="AJ95" s="22"/>
    </row>
    <row r="96" spans="1:36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1">
        <v>34</v>
      </c>
      <c r="R96" s="12">
        <f t="shared" si="4"/>
        <v>924.12</v>
      </c>
      <c r="S96" s="13">
        <v>0.1</v>
      </c>
      <c r="T96" s="14">
        <f t="shared" si="5"/>
        <v>92.412000000000006</v>
      </c>
      <c r="U96" s="14">
        <f t="shared" si="6"/>
        <v>924.02</v>
      </c>
      <c r="V96" s="12">
        <v>8.23</v>
      </c>
      <c r="W96" s="15">
        <f t="shared" si="7"/>
        <v>932.25</v>
      </c>
      <c r="X96" s="16"/>
      <c r="Y96" s="17"/>
      <c r="Z96" s="16"/>
      <c r="AA96" s="17"/>
      <c r="AB96" s="17"/>
      <c r="AC96" s="17"/>
      <c r="AD96" s="9" t="s">
        <v>1906</v>
      </c>
      <c r="AE96" s="9" t="s">
        <v>1906</v>
      </c>
      <c r="AF96" s="21"/>
      <c r="AG96" s="20"/>
      <c r="AH96" s="20"/>
      <c r="AI96" s="22"/>
      <c r="AJ96" s="22"/>
    </row>
    <row r="97" spans="1:36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1">
        <v>21</v>
      </c>
      <c r="R97" s="12">
        <f t="shared" si="4"/>
        <v>55.02</v>
      </c>
      <c r="S97" s="13">
        <v>0.05</v>
      </c>
      <c r="T97" s="14">
        <f t="shared" si="5"/>
        <v>2.7510000000000003</v>
      </c>
      <c r="U97" s="14">
        <f t="shared" si="6"/>
        <v>54.970000000000006</v>
      </c>
      <c r="V97" s="12">
        <v>0.8</v>
      </c>
      <c r="W97" s="15">
        <f t="shared" si="7"/>
        <v>55.77</v>
      </c>
      <c r="X97" s="16"/>
      <c r="Y97" s="17"/>
      <c r="Z97" s="16"/>
      <c r="AA97" s="17"/>
      <c r="AB97" s="17"/>
      <c r="AC97" s="17"/>
      <c r="AD97" s="9">
        <v>3</v>
      </c>
      <c r="AE97" s="9">
        <v>5</v>
      </c>
      <c r="AF97" s="21"/>
      <c r="AG97" s="20"/>
      <c r="AH97" s="20"/>
      <c r="AI97" s="22"/>
      <c r="AJ97" s="22"/>
    </row>
    <row r="98" spans="1:36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1">
        <v>41</v>
      </c>
      <c r="R98" s="12">
        <f t="shared" si="4"/>
        <v>860.58999999999992</v>
      </c>
      <c r="S98" s="13">
        <v>0.02</v>
      </c>
      <c r="T98" s="14">
        <f t="shared" si="5"/>
        <v>17.2118</v>
      </c>
      <c r="U98" s="14">
        <f t="shared" si="6"/>
        <v>860.56999999999994</v>
      </c>
      <c r="V98" s="12">
        <v>4.8099999999999996</v>
      </c>
      <c r="W98" s="15">
        <f t="shared" si="7"/>
        <v>865.37999999999988</v>
      </c>
      <c r="X98" s="16"/>
      <c r="Y98" s="17"/>
      <c r="Z98" s="16"/>
      <c r="AA98" s="17"/>
      <c r="AB98" s="17"/>
      <c r="AC98" s="17"/>
      <c r="AD98" s="9" t="s">
        <v>1906</v>
      </c>
      <c r="AE98" s="9" t="s">
        <v>1906</v>
      </c>
      <c r="AF98" s="21"/>
      <c r="AG98" s="20"/>
      <c r="AH98" s="20"/>
      <c r="AI98" s="22"/>
      <c r="AJ98" s="22"/>
    </row>
    <row r="99" spans="1:36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1">
        <v>26</v>
      </c>
      <c r="R99" s="12">
        <f t="shared" si="4"/>
        <v>140.4</v>
      </c>
      <c r="S99" s="13">
        <v>0.05</v>
      </c>
      <c r="T99" s="14">
        <f t="shared" si="5"/>
        <v>7.0200000000000005</v>
      </c>
      <c r="U99" s="14">
        <f t="shared" si="6"/>
        <v>140.35</v>
      </c>
      <c r="V99" s="12">
        <v>7.78</v>
      </c>
      <c r="W99" s="15">
        <f t="shared" si="7"/>
        <v>148.13</v>
      </c>
      <c r="X99" s="16"/>
      <c r="Y99" s="17"/>
      <c r="Z99" s="16"/>
      <c r="AA99" s="17"/>
      <c r="AB99" s="17"/>
      <c r="AC99" s="17"/>
      <c r="AD99" s="9" t="s">
        <v>1906</v>
      </c>
      <c r="AE99" s="9" t="s">
        <v>1906</v>
      </c>
      <c r="AF99" s="21"/>
      <c r="AG99" s="20"/>
      <c r="AH99" s="20"/>
      <c r="AI99" s="22"/>
      <c r="AJ99" s="22"/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1">
        <v>28</v>
      </c>
      <c r="R100" s="12">
        <f t="shared" si="4"/>
        <v>1006.3199999999999</v>
      </c>
      <c r="S100" s="13">
        <v>0.01</v>
      </c>
      <c r="T100" s="14">
        <f t="shared" si="5"/>
        <v>10.0632</v>
      </c>
      <c r="U100" s="14">
        <f t="shared" si="6"/>
        <v>1006.31</v>
      </c>
      <c r="V100" s="12">
        <v>6.66</v>
      </c>
      <c r="W100" s="15">
        <f t="shared" si="7"/>
        <v>1012.9699999999999</v>
      </c>
      <c r="X100" s="16"/>
      <c r="Y100" s="17"/>
      <c r="Z100" s="16"/>
      <c r="AA100" s="17"/>
      <c r="AB100" s="17"/>
      <c r="AC100" s="17"/>
      <c r="AD100" s="9">
        <v>0</v>
      </c>
      <c r="AE100" s="9">
        <v>0</v>
      </c>
      <c r="AF100" s="21"/>
      <c r="AG100" s="20"/>
      <c r="AH100" s="20"/>
      <c r="AI100" s="22"/>
      <c r="AJ100" s="22"/>
    </row>
    <row r="101" spans="1:36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1">
        <v>11</v>
      </c>
      <c r="R101" s="12">
        <f t="shared" si="4"/>
        <v>49.39</v>
      </c>
      <c r="S101" s="13">
        <v>0.08</v>
      </c>
      <c r="T101" s="14">
        <f t="shared" si="5"/>
        <v>3.9512</v>
      </c>
      <c r="U101" s="14">
        <f t="shared" si="6"/>
        <v>49.31</v>
      </c>
      <c r="V101" s="12">
        <v>1.49</v>
      </c>
      <c r="W101" s="15">
        <f t="shared" si="7"/>
        <v>50.800000000000004</v>
      </c>
      <c r="X101" s="16"/>
      <c r="Y101" s="17"/>
      <c r="Z101" s="16"/>
      <c r="AA101" s="17"/>
      <c r="AB101" s="17"/>
      <c r="AC101" s="17"/>
      <c r="AD101" s="9">
        <v>2</v>
      </c>
      <c r="AE101" s="9">
        <v>19</v>
      </c>
      <c r="AF101" s="21"/>
      <c r="AG101" s="20"/>
      <c r="AH101" s="20"/>
      <c r="AI101" s="22"/>
      <c r="AJ101" s="22"/>
    </row>
    <row r="102" spans="1:36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1">
        <v>6</v>
      </c>
      <c r="R102" s="12">
        <f t="shared" si="4"/>
        <v>54.66</v>
      </c>
      <c r="S102" s="13">
        <v>0.04</v>
      </c>
      <c r="T102" s="14">
        <f t="shared" si="5"/>
        <v>2.1863999999999999</v>
      </c>
      <c r="U102" s="14">
        <f t="shared" si="6"/>
        <v>54.62</v>
      </c>
      <c r="V102" s="12">
        <v>2.25</v>
      </c>
      <c r="W102" s="15">
        <f t="shared" si="7"/>
        <v>56.87</v>
      </c>
      <c r="X102" s="16"/>
      <c r="Y102" s="17"/>
      <c r="Z102" s="16"/>
      <c r="AA102" s="17"/>
      <c r="AB102" s="17"/>
      <c r="AC102" s="17"/>
      <c r="AD102" s="9" t="s">
        <v>1906</v>
      </c>
      <c r="AE102" s="9" t="s">
        <v>1906</v>
      </c>
      <c r="AF102" s="21"/>
      <c r="AG102" s="20"/>
      <c r="AH102" s="20"/>
      <c r="AI102" s="22"/>
      <c r="AJ102" s="22"/>
    </row>
    <row r="103" spans="1:36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1">
        <v>20</v>
      </c>
      <c r="R103" s="12">
        <f t="shared" si="4"/>
        <v>129.4</v>
      </c>
      <c r="S103" s="13">
        <v>0.02</v>
      </c>
      <c r="T103" s="14">
        <f t="shared" si="5"/>
        <v>2.5880000000000001</v>
      </c>
      <c r="U103" s="14">
        <f t="shared" si="6"/>
        <v>129.38</v>
      </c>
      <c r="V103" s="12">
        <v>1.22</v>
      </c>
      <c r="W103" s="15">
        <f t="shared" si="7"/>
        <v>130.6</v>
      </c>
      <c r="X103" s="16"/>
      <c r="Y103" s="17"/>
      <c r="Z103" s="16"/>
      <c r="AA103" s="17"/>
      <c r="AB103" s="17"/>
      <c r="AC103" s="17"/>
      <c r="AD103" s="9">
        <v>1</v>
      </c>
      <c r="AE103" s="9">
        <v>4</v>
      </c>
      <c r="AF103" s="21"/>
      <c r="AG103" s="20"/>
      <c r="AH103" s="20"/>
      <c r="AI103" s="22"/>
      <c r="AJ103" s="22"/>
    </row>
    <row r="104" spans="1:36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1">
        <v>39</v>
      </c>
      <c r="R104" s="12">
        <f t="shared" si="4"/>
        <v>110.75999999999999</v>
      </c>
      <c r="S104" s="13">
        <v>7.0000000000000007E-2</v>
      </c>
      <c r="T104" s="14">
        <f t="shared" si="5"/>
        <v>7.7532000000000005</v>
      </c>
      <c r="U104" s="14">
        <f t="shared" si="6"/>
        <v>110.69</v>
      </c>
      <c r="V104" s="12">
        <v>0.93</v>
      </c>
      <c r="W104" s="15">
        <f t="shared" si="7"/>
        <v>111.62</v>
      </c>
      <c r="X104" s="16"/>
      <c r="Y104" s="17"/>
      <c r="Z104" s="16"/>
      <c r="AA104" s="17"/>
      <c r="AB104" s="17"/>
      <c r="AC104" s="17"/>
      <c r="AD104" s="9">
        <v>2</v>
      </c>
      <c r="AE104" s="9">
        <v>20</v>
      </c>
      <c r="AF104" s="21"/>
      <c r="AG104" s="20"/>
      <c r="AH104" s="20"/>
      <c r="AI104" s="22"/>
      <c r="AJ104" s="22"/>
    </row>
    <row r="105" spans="1:36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1">
        <v>10</v>
      </c>
      <c r="R105" s="12">
        <f t="shared" si="4"/>
        <v>12.6</v>
      </c>
      <c r="S105" s="13">
        <v>0.1</v>
      </c>
      <c r="T105" s="14">
        <f t="shared" si="5"/>
        <v>1.26</v>
      </c>
      <c r="U105" s="14">
        <f t="shared" si="6"/>
        <v>12.5</v>
      </c>
      <c r="V105" s="12">
        <v>0.7</v>
      </c>
      <c r="W105" s="15">
        <f t="shared" si="7"/>
        <v>13.2</v>
      </c>
      <c r="X105" s="16"/>
      <c r="Y105" s="17"/>
      <c r="Z105" s="16"/>
      <c r="AA105" s="17"/>
      <c r="AB105" s="17"/>
      <c r="AC105" s="17"/>
      <c r="AD105" s="9">
        <v>4</v>
      </c>
      <c r="AE105" s="9">
        <v>32</v>
      </c>
      <c r="AF105" s="21"/>
      <c r="AG105" s="20"/>
      <c r="AH105" s="20"/>
      <c r="AI105" s="22"/>
      <c r="AJ105" s="22"/>
    </row>
    <row r="106" spans="1:36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1">
        <v>13</v>
      </c>
      <c r="R106" s="12">
        <f t="shared" si="4"/>
        <v>61.879999999999995</v>
      </c>
      <c r="S106" s="13">
        <v>7.0000000000000007E-2</v>
      </c>
      <c r="T106" s="14">
        <f t="shared" si="5"/>
        <v>4.3315999999999999</v>
      </c>
      <c r="U106" s="14">
        <f t="shared" si="6"/>
        <v>61.809999999999995</v>
      </c>
      <c r="V106" s="12">
        <v>0.88</v>
      </c>
      <c r="W106" s="15">
        <f t="shared" si="7"/>
        <v>62.69</v>
      </c>
      <c r="X106" s="16"/>
      <c r="Y106" s="17"/>
      <c r="Z106" s="16"/>
      <c r="AA106" s="17"/>
      <c r="AB106" s="17"/>
      <c r="AC106" s="17"/>
      <c r="AD106" s="9">
        <v>4</v>
      </c>
      <c r="AE106" s="9">
        <v>27</v>
      </c>
      <c r="AF106" s="21"/>
      <c r="AG106" s="20"/>
      <c r="AH106" s="20"/>
      <c r="AI106" s="22"/>
      <c r="AJ106" s="22"/>
    </row>
    <row r="107" spans="1:36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1">
        <v>35</v>
      </c>
      <c r="R107" s="12">
        <f t="shared" si="4"/>
        <v>3533.95</v>
      </c>
      <c r="S107" s="13">
        <v>0.05</v>
      </c>
      <c r="T107" s="14">
        <f t="shared" si="5"/>
        <v>176.69749999999999</v>
      </c>
      <c r="U107" s="14">
        <f t="shared" si="6"/>
        <v>3533.8999999999996</v>
      </c>
      <c r="V107" s="12">
        <v>7.18</v>
      </c>
      <c r="W107" s="15">
        <f t="shared" si="7"/>
        <v>3541.0799999999995</v>
      </c>
      <c r="X107" s="16"/>
      <c r="Y107" s="17"/>
      <c r="Z107" s="16"/>
      <c r="AA107" s="17"/>
      <c r="AB107" s="17"/>
      <c r="AC107" s="17"/>
      <c r="AD107" s="9" t="s">
        <v>1906</v>
      </c>
      <c r="AE107" s="9" t="s">
        <v>1906</v>
      </c>
      <c r="AF107" s="21"/>
      <c r="AG107" s="20"/>
      <c r="AH107" s="20"/>
      <c r="AI107" s="22"/>
      <c r="AJ107" s="22"/>
    </row>
    <row r="108" spans="1:36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1">
        <v>15</v>
      </c>
      <c r="R108" s="12">
        <f t="shared" si="4"/>
        <v>125.1</v>
      </c>
      <c r="S108" s="13">
        <v>0</v>
      </c>
      <c r="T108" s="14">
        <f t="shared" si="5"/>
        <v>0</v>
      </c>
      <c r="U108" s="14">
        <f t="shared" si="6"/>
        <v>125.1</v>
      </c>
      <c r="V108" s="12">
        <v>2.64</v>
      </c>
      <c r="W108" s="15">
        <f t="shared" si="7"/>
        <v>127.74</v>
      </c>
      <c r="X108" s="16"/>
      <c r="Y108" s="17"/>
      <c r="Z108" s="16"/>
      <c r="AA108" s="17"/>
      <c r="AB108" s="17"/>
      <c r="AC108" s="17"/>
      <c r="AD108" s="9" t="s">
        <v>1906</v>
      </c>
      <c r="AE108" s="9" t="s">
        <v>1906</v>
      </c>
      <c r="AF108" s="21"/>
      <c r="AG108" s="20"/>
      <c r="AH108" s="20"/>
      <c r="AI108" s="22"/>
      <c r="AJ108" s="22"/>
    </row>
    <row r="109" spans="1:36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1">
        <v>23</v>
      </c>
      <c r="R109" s="12">
        <f t="shared" si="4"/>
        <v>197.79999999999998</v>
      </c>
      <c r="S109" s="13">
        <v>0.02</v>
      </c>
      <c r="T109" s="14">
        <f t="shared" si="5"/>
        <v>3.956</v>
      </c>
      <c r="U109" s="14">
        <f t="shared" si="6"/>
        <v>197.77999999999997</v>
      </c>
      <c r="V109" s="12">
        <v>6.19</v>
      </c>
      <c r="W109" s="15">
        <f t="shared" si="7"/>
        <v>203.96999999999997</v>
      </c>
      <c r="X109" s="16"/>
      <c r="Y109" s="17"/>
      <c r="Z109" s="16"/>
      <c r="AA109" s="17"/>
      <c r="AB109" s="17"/>
      <c r="AC109" s="17"/>
      <c r="AD109" s="9" t="s">
        <v>1906</v>
      </c>
      <c r="AE109" s="9" t="s">
        <v>1906</v>
      </c>
      <c r="AF109" s="21"/>
      <c r="AG109" s="20"/>
      <c r="AH109" s="20"/>
      <c r="AI109" s="22"/>
      <c r="AJ109" s="22"/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1">
        <v>12</v>
      </c>
      <c r="R110" s="12">
        <f t="shared" si="4"/>
        <v>5399.88</v>
      </c>
      <c r="S110" s="13">
        <v>0.06</v>
      </c>
      <c r="T110" s="14">
        <f t="shared" si="5"/>
        <v>323.99279999999999</v>
      </c>
      <c r="U110" s="14">
        <f t="shared" si="6"/>
        <v>5399.82</v>
      </c>
      <c r="V110" s="12">
        <v>49</v>
      </c>
      <c r="W110" s="15">
        <f t="shared" si="7"/>
        <v>5448.82</v>
      </c>
      <c r="X110" s="16"/>
      <c r="Y110" s="17"/>
      <c r="Z110" s="16"/>
      <c r="AA110" s="17"/>
      <c r="AB110" s="17"/>
      <c r="AC110" s="17"/>
      <c r="AD110" s="9">
        <v>4</v>
      </c>
      <c r="AE110" s="9">
        <v>40</v>
      </c>
      <c r="AF110" s="21"/>
      <c r="AG110" s="20"/>
      <c r="AH110" s="20"/>
      <c r="AI110" s="22"/>
      <c r="AJ110" s="22"/>
    </row>
    <row r="111" spans="1:36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1">
        <v>11</v>
      </c>
      <c r="R111" s="12">
        <f t="shared" si="4"/>
        <v>22.880000000000003</v>
      </c>
      <c r="S111" s="13">
        <v>0.01</v>
      </c>
      <c r="T111" s="14">
        <f t="shared" si="5"/>
        <v>0.22880000000000003</v>
      </c>
      <c r="U111" s="14">
        <f t="shared" si="6"/>
        <v>22.87</v>
      </c>
      <c r="V111" s="12">
        <v>1.49</v>
      </c>
      <c r="W111" s="15">
        <f t="shared" si="7"/>
        <v>24.36</v>
      </c>
      <c r="X111" s="16"/>
      <c r="Y111" s="17"/>
      <c r="Z111" s="16"/>
      <c r="AA111" s="17"/>
      <c r="AB111" s="17"/>
      <c r="AC111" s="17"/>
      <c r="AD111" s="9" t="s">
        <v>1906</v>
      </c>
      <c r="AE111" s="9" t="s">
        <v>1906</v>
      </c>
      <c r="AF111" s="21"/>
      <c r="AG111" s="20"/>
      <c r="AH111" s="20"/>
      <c r="AI111" s="22"/>
      <c r="AJ111" s="22"/>
    </row>
    <row r="112" spans="1:36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1">
        <v>29</v>
      </c>
      <c r="R112" s="12">
        <f t="shared" si="4"/>
        <v>898.42</v>
      </c>
      <c r="S112" s="13">
        <v>0.03</v>
      </c>
      <c r="T112" s="14">
        <f t="shared" si="5"/>
        <v>26.952599999999997</v>
      </c>
      <c r="U112" s="14">
        <f t="shared" si="6"/>
        <v>898.39</v>
      </c>
      <c r="V112" s="12">
        <v>6.5</v>
      </c>
      <c r="W112" s="15">
        <f t="shared" si="7"/>
        <v>904.89</v>
      </c>
      <c r="X112" s="16"/>
      <c r="Y112" s="17"/>
      <c r="Z112" s="16"/>
      <c r="AA112" s="17"/>
      <c r="AB112" s="17"/>
      <c r="AC112" s="17"/>
      <c r="AD112" s="9" t="s">
        <v>1906</v>
      </c>
      <c r="AE112" s="9" t="s">
        <v>1906</v>
      </c>
      <c r="AF112" s="21"/>
      <c r="AG112" s="20"/>
      <c r="AH112" s="20"/>
      <c r="AI112" s="22"/>
      <c r="AJ112" s="22"/>
    </row>
    <row r="113" spans="1:36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1">
        <v>11</v>
      </c>
      <c r="R113" s="12">
        <f t="shared" si="4"/>
        <v>64.239999999999995</v>
      </c>
      <c r="S113" s="13">
        <v>0.01</v>
      </c>
      <c r="T113" s="14">
        <f t="shared" si="5"/>
        <v>0.64239999999999997</v>
      </c>
      <c r="U113" s="14">
        <f t="shared" si="6"/>
        <v>64.22999999999999</v>
      </c>
      <c r="V113" s="12">
        <v>0.83</v>
      </c>
      <c r="W113" s="15">
        <f t="shared" si="7"/>
        <v>65.059999999999988</v>
      </c>
      <c r="X113" s="16"/>
      <c r="Y113" s="17"/>
      <c r="Z113" s="16"/>
      <c r="AA113" s="17"/>
      <c r="AB113" s="17"/>
      <c r="AC113" s="17"/>
      <c r="AD113" s="9" t="s">
        <v>1906</v>
      </c>
      <c r="AE113" s="9" t="s">
        <v>1906</v>
      </c>
      <c r="AF113" s="21"/>
      <c r="AG113" s="20"/>
      <c r="AH113" s="20"/>
      <c r="AI113" s="22"/>
      <c r="AJ113" s="22"/>
    </row>
    <row r="114" spans="1:36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1">
        <v>14</v>
      </c>
      <c r="R114" s="12">
        <f t="shared" si="4"/>
        <v>83.72</v>
      </c>
      <c r="S114" s="13">
        <v>0.09</v>
      </c>
      <c r="T114" s="14">
        <f t="shared" si="5"/>
        <v>7.5347999999999997</v>
      </c>
      <c r="U114" s="14">
        <f t="shared" si="6"/>
        <v>83.63</v>
      </c>
      <c r="V114" s="12">
        <v>1.49</v>
      </c>
      <c r="W114" s="15">
        <f t="shared" si="7"/>
        <v>85.11999999999999</v>
      </c>
      <c r="X114" s="16"/>
      <c r="Y114" s="17"/>
      <c r="Z114" s="16"/>
      <c r="AA114" s="17"/>
      <c r="AB114" s="17"/>
      <c r="AC114" s="17"/>
      <c r="AD114" s="9">
        <v>0</v>
      </c>
      <c r="AE114" s="9">
        <v>0</v>
      </c>
      <c r="AF114" s="21"/>
      <c r="AG114" s="20"/>
      <c r="AH114" s="20"/>
      <c r="AI114" s="22"/>
      <c r="AJ114" s="22"/>
    </row>
    <row r="115" spans="1:36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1">
        <v>37</v>
      </c>
      <c r="R115" s="12">
        <f t="shared" si="4"/>
        <v>402.93</v>
      </c>
      <c r="S115" s="13">
        <v>0.06</v>
      </c>
      <c r="T115" s="14">
        <f t="shared" si="5"/>
        <v>24.175799999999999</v>
      </c>
      <c r="U115" s="14">
        <f t="shared" si="6"/>
        <v>402.87</v>
      </c>
      <c r="V115" s="12">
        <v>4.5</v>
      </c>
      <c r="W115" s="15">
        <f t="shared" si="7"/>
        <v>407.37</v>
      </c>
      <c r="X115" s="16"/>
      <c r="Y115" s="17"/>
      <c r="Z115" s="16"/>
      <c r="AA115" s="17"/>
      <c r="AB115" s="17"/>
      <c r="AC115" s="17"/>
      <c r="AD115" s="9" t="s">
        <v>1906</v>
      </c>
      <c r="AE115" s="9" t="s">
        <v>1906</v>
      </c>
      <c r="AF115" s="21"/>
      <c r="AG115" s="20"/>
      <c r="AH115" s="20"/>
      <c r="AI115" s="22"/>
      <c r="AJ115" s="22"/>
    </row>
    <row r="116" spans="1:36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1">
        <v>8</v>
      </c>
      <c r="R116" s="12">
        <f t="shared" si="4"/>
        <v>247.84</v>
      </c>
      <c r="S116" s="13">
        <v>0.01</v>
      </c>
      <c r="T116" s="14">
        <f t="shared" si="5"/>
        <v>2.4784000000000002</v>
      </c>
      <c r="U116" s="14">
        <f t="shared" si="6"/>
        <v>247.83</v>
      </c>
      <c r="V116" s="12">
        <v>6.5</v>
      </c>
      <c r="W116" s="15">
        <f t="shared" si="7"/>
        <v>254.33</v>
      </c>
      <c r="X116" s="16"/>
      <c r="Y116" s="17"/>
      <c r="Z116" s="16"/>
      <c r="AA116" s="17"/>
      <c r="AB116" s="17"/>
      <c r="AC116" s="17"/>
      <c r="AD116" s="9" t="s">
        <v>1906</v>
      </c>
      <c r="AE116" s="9" t="s">
        <v>1906</v>
      </c>
      <c r="AF116" s="21"/>
      <c r="AG116" s="20"/>
      <c r="AH116" s="20"/>
      <c r="AI116" s="22"/>
      <c r="AJ116" s="22"/>
    </row>
    <row r="117" spans="1:36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1">
        <v>31</v>
      </c>
      <c r="R117" s="12">
        <f t="shared" si="4"/>
        <v>4726.88</v>
      </c>
      <c r="S117" s="13">
        <v>7.0000000000000007E-2</v>
      </c>
      <c r="T117" s="14">
        <f t="shared" si="5"/>
        <v>330.88160000000005</v>
      </c>
      <c r="U117" s="14">
        <f t="shared" si="6"/>
        <v>4726.8100000000004</v>
      </c>
      <c r="V117" s="12">
        <v>6.5</v>
      </c>
      <c r="W117" s="15">
        <f t="shared" si="7"/>
        <v>4733.3100000000004</v>
      </c>
      <c r="X117" s="16"/>
      <c r="Y117" s="17"/>
      <c r="Z117" s="16"/>
      <c r="AA117" s="17"/>
      <c r="AB117" s="17"/>
      <c r="AC117" s="17"/>
      <c r="AD117" s="9" t="s">
        <v>1906</v>
      </c>
      <c r="AE117" s="9" t="s">
        <v>1906</v>
      </c>
      <c r="AF117" s="21"/>
      <c r="AG117" s="20"/>
      <c r="AH117" s="20"/>
      <c r="AI117" s="22"/>
      <c r="AJ117" s="22"/>
    </row>
    <row r="118" spans="1:36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1">
        <v>30</v>
      </c>
      <c r="R118" s="12">
        <f t="shared" si="4"/>
        <v>119.4</v>
      </c>
      <c r="S118" s="13">
        <v>0.1</v>
      </c>
      <c r="T118" s="14">
        <f t="shared" si="5"/>
        <v>11.940000000000001</v>
      </c>
      <c r="U118" s="14">
        <f t="shared" si="6"/>
        <v>119.30000000000001</v>
      </c>
      <c r="V118" s="12">
        <v>0.83</v>
      </c>
      <c r="W118" s="15">
        <f t="shared" si="7"/>
        <v>120.13000000000001</v>
      </c>
      <c r="X118" s="16"/>
      <c r="Y118" s="17"/>
      <c r="Z118" s="16"/>
      <c r="AA118" s="17"/>
      <c r="AB118" s="17"/>
      <c r="AC118" s="17"/>
      <c r="AD118" s="9" t="s">
        <v>1906</v>
      </c>
      <c r="AE118" s="9" t="s">
        <v>1906</v>
      </c>
      <c r="AF118" s="21"/>
      <c r="AG118" s="20"/>
      <c r="AH118" s="20"/>
      <c r="AI118" s="22"/>
      <c r="AJ118" s="22"/>
    </row>
    <row r="119" spans="1:36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1">
        <v>38</v>
      </c>
      <c r="R119" s="12">
        <f t="shared" si="4"/>
        <v>117.04</v>
      </c>
      <c r="S119" s="13">
        <v>0.04</v>
      </c>
      <c r="T119" s="14">
        <f t="shared" si="5"/>
        <v>4.6816000000000004</v>
      </c>
      <c r="U119" s="14">
        <f t="shared" si="6"/>
        <v>117</v>
      </c>
      <c r="V119" s="12">
        <v>0.99</v>
      </c>
      <c r="W119" s="15">
        <f t="shared" si="7"/>
        <v>117.99</v>
      </c>
      <c r="X119" s="16"/>
      <c r="Y119" s="17"/>
      <c r="Z119" s="16"/>
      <c r="AA119" s="17"/>
      <c r="AB119" s="17"/>
      <c r="AC119" s="17"/>
      <c r="AD119" s="9" t="s">
        <v>1906</v>
      </c>
      <c r="AE119" s="9" t="s">
        <v>1906</v>
      </c>
      <c r="AF119" s="21"/>
      <c r="AG119" s="20"/>
      <c r="AH119" s="20"/>
      <c r="AI119" s="22"/>
      <c r="AJ119" s="22"/>
    </row>
    <row r="120" spans="1:36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1">
        <v>24</v>
      </c>
      <c r="R120" s="12">
        <f t="shared" si="4"/>
        <v>2879.7599999999998</v>
      </c>
      <c r="S120" s="13">
        <v>0.02</v>
      </c>
      <c r="T120" s="14">
        <f t="shared" si="5"/>
        <v>57.595199999999998</v>
      </c>
      <c r="U120" s="14">
        <f t="shared" si="6"/>
        <v>2879.74</v>
      </c>
      <c r="V120" s="12">
        <v>14</v>
      </c>
      <c r="W120" s="15">
        <f t="shared" si="7"/>
        <v>2893.74</v>
      </c>
      <c r="X120" s="16"/>
      <c r="Y120" s="17"/>
      <c r="Z120" s="16"/>
      <c r="AA120" s="17"/>
      <c r="AB120" s="17"/>
      <c r="AC120" s="17"/>
      <c r="AD120" s="9" t="s">
        <v>1906</v>
      </c>
      <c r="AE120" s="9" t="s">
        <v>1906</v>
      </c>
      <c r="AF120" s="21"/>
      <c r="AG120" s="20"/>
      <c r="AH120" s="20"/>
      <c r="AI120" s="22"/>
      <c r="AJ120" s="22"/>
    </row>
    <row r="121" spans="1:36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1">
        <v>11</v>
      </c>
      <c r="R121" s="12">
        <f t="shared" si="4"/>
        <v>31.68</v>
      </c>
      <c r="S121" s="13">
        <v>0.09</v>
      </c>
      <c r="T121" s="14">
        <f t="shared" si="5"/>
        <v>2.8512</v>
      </c>
      <c r="U121" s="14">
        <f t="shared" si="6"/>
        <v>31.59</v>
      </c>
      <c r="V121" s="12">
        <v>1.49</v>
      </c>
      <c r="W121" s="15">
        <f t="shared" si="7"/>
        <v>33.08</v>
      </c>
      <c r="X121" s="16"/>
      <c r="Y121" s="17"/>
      <c r="Z121" s="16"/>
      <c r="AA121" s="17"/>
      <c r="AB121" s="17"/>
      <c r="AC121" s="17"/>
      <c r="AD121" s="9">
        <v>4</v>
      </c>
      <c r="AE121" s="9">
        <v>33</v>
      </c>
      <c r="AF121" s="21"/>
      <c r="AG121" s="20"/>
      <c r="AH121" s="20"/>
      <c r="AI121" s="22"/>
      <c r="AJ121" s="22"/>
    </row>
    <row r="122" spans="1:36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1">
        <v>43</v>
      </c>
      <c r="R122" s="12">
        <f t="shared" si="4"/>
        <v>859.14</v>
      </c>
      <c r="S122" s="13">
        <v>0.1</v>
      </c>
      <c r="T122" s="14">
        <f t="shared" si="5"/>
        <v>85.914000000000001</v>
      </c>
      <c r="U122" s="14">
        <f t="shared" si="6"/>
        <v>859.04</v>
      </c>
      <c r="V122" s="12">
        <v>4</v>
      </c>
      <c r="W122" s="15">
        <f t="shared" si="7"/>
        <v>863.04</v>
      </c>
      <c r="X122" s="16"/>
      <c r="Y122" s="17"/>
      <c r="Z122" s="16"/>
      <c r="AA122" s="17"/>
      <c r="AB122" s="17"/>
      <c r="AC122" s="17"/>
      <c r="AD122" s="9">
        <v>5</v>
      </c>
      <c r="AE122" s="9">
        <v>42</v>
      </c>
      <c r="AF122" s="21"/>
      <c r="AG122" s="20"/>
      <c r="AH122" s="20"/>
      <c r="AI122" s="22"/>
      <c r="AJ122" s="22"/>
    </row>
    <row r="123" spans="1:36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1">
        <v>40</v>
      </c>
      <c r="R123" s="12">
        <f t="shared" si="4"/>
        <v>111.19999999999999</v>
      </c>
      <c r="S123" s="13">
        <v>0.03</v>
      </c>
      <c r="T123" s="14">
        <f t="shared" si="5"/>
        <v>3.3359999999999994</v>
      </c>
      <c r="U123" s="14">
        <f t="shared" si="6"/>
        <v>111.16999999999999</v>
      </c>
      <c r="V123" s="12">
        <v>1.34</v>
      </c>
      <c r="W123" s="15">
        <f t="shared" si="7"/>
        <v>112.50999999999999</v>
      </c>
      <c r="X123" s="16"/>
      <c r="Y123" s="17"/>
      <c r="Z123" s="16"/>
      <c r="AA123" s="17"/>
      <c r="AB123" s="17"/>
      <c r="AC123" s="17"/>
      <c r="AD123" s="9" t="s">
        <v>1906</v>
      </c>
      <c r="AE123" s="9" t="s">
        <v>1906</v>
      </c>
      <c r="AF123" s="21"/>
      <c r="AG123" s="20"/>
      <c r="AH123" s="20"/>
      <c r="AI123" s="22"/>
      <c r="AJ123" s="22"/>
    </row>
    <row r="124" spans="1:36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1">
        <v>46</v>
      </c>
      <c r="R124" s="12">
        <f t="shared" si="4"/>
        <v>164.68</v>
      </c>
      <c r="S124" s="13">
        <v>0.06</v>
      </c>
      <c r="T124" s="14">
        <f t="shared" si="5"/>
        <v>9.8808000000000007</v>
      </c>
      <c r="U124" s="14">
        <f t="shared" si="6"/>
        <v>164.62</v>
      </c>
      <c r="V124" s="12">
        <v>5.47</v>
      </c>
      <c r="W124" s="15">
        <f t="shared" si="7"/>
        <v>170.09</v>
      </c>
      <c r="X124" s="16"/>
      <c r="Y124" s="17"/>
      <c r="Z124" s="16"/>
      <c r="AA124" s="17"/>
      <c r="AB124" s="17"/>
      <c r="AC124" s="17"/>
      <c r="AD124" s="9">
        <v>1</v>
      </c>
      <c r="AE124" s="9">
        <v>3</v>
      </c>
      <c r="AF124" s="21"/>
      <c r="AG124" s="20"/>
      <c r="AH124" s="20"/>
      <c r="AI124" s="22"/>
      <c r="AJ124" s="22"/>
    </row>
    <row r="125" spans="1:36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1">
        <v>23</v>
      </c>
      <c r="R125" s="12">
        <f t="shared" si="4"/>
        <v>82.11</v>
      </c>
      <c r="S125" s="13">
        <v>0.09</v>
      </c>
      <c r="T125" s="14">
        <f t="shared" si="5"/>
        <v>7.3898999999999999</v>
      </c>
      <c r="U125" s="14">
        <f t="shared" si="6"/>
        <v>82.02</v>
      </c>
      <c r="V125" s="12">
        <v>4.17</v>
      </c>
      <c r="W125" s="15">
        <f t="shared" si="7"/>
        <v>86.19</v>
      </c>
      <c r="X125" s="16"/>
      <c r="Y125" s="17"/>
      <c r="Z125" s="16"/>
      <c r="AA125" s="17"/>
      <c r="AB125" s="17"/>
      <c r="AC125" s="17"/>
      <c r="AD125" s="9">
        <v>1</v>
      </c>
      <c r="AE125" s="9">
        <v>1</v>
      </c>
      <c r="AF125" s="21"/>
      <c r="AG125" s="20"/>
      <c r="AH125" s="20"/>
      <c r="AI125" s="22"/>
      <c r="AJ125" s="22"/>
    </row>
    <row r="126" spans="1:36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1">
        <v>44</v>
      </c>
      <c r="R126" s="12">
        <f t="shared" si="4"/>
        <v>1363.1200000000001</v>
      </c>
      <c r="S126" s="13">
        <v>0.02</v>
      </c>
      <c r="T126" s="14">
        <f t="shared" si="5"/>
        <v>27.262400000000003</v>
      </c>
      <c r="U126" s="14">
        <f t="shared" si="6"/>
        <v>1363.1000000000001</v>
      </c>
      <c r="V126" s="12">
        <v>6.5</v>
      </c>
      <c r="W126" s="15">
        <f t="shared" si="7"/>
        <v>1369.6000000000001</v>
      </c>
      <c r="X126" s="16"/>
      <c r="Y126" s="17"/>
      <c r="Z126" s="16"/>
      <c r="AA126" s="17"/>
      <c r="AB126" s="17"/>
      <c r="AC126" s="17"/>
      <c r="AD126" s="9" t="s">
        <v>1906</v>
      </c>
      <c r="AE126" s="9" t="s">
        <v>1906</v>
      </c>
      <c r="AF126" s="21"/>
      <c r="AG126" s="20"/>
      <c r="AH126" s="20"/>
      <c r="AI126" s="22"/>
      <c r="AJ126" s="22"/>
    </row>
    <row r="127" spans="1:36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1">
        <v>8</v>
      </c>
      <c r="R127" s="12">
        <f t="shared" si="4"/>
        <v>233.36</v>
      </c>
      <c r="S127" s="13">
        <v>0.02</v>
      </c>
      <c r="T127" s="14">
        <f t="shared" si="5"/>
        <v>4.6672000000000002</v>
      </c>
      <c r="U127" s="14">
        <f t="shared" si="6"/>
        <v>233.34</v>
      </c>
      <c r="V127" s="12">
        <v>6.27</v>
      </c>
      <c r="W127" s="15">
        <f t="shared" si="7"/>
        <v>239.61</v>
      </c>
      <c r="X127" s="16"/>
      <c r="Y127" s="17"/>
      <c r="Z127" s="16"/>
      <c r="AA127" s="17"/>
      <c r="AB127" s="17"/>
      <c r="AC127" s="17"/>
      <c r="AD127" s="9" t="s">
        <v>1906</v>
      </c>
      <c r="AE127" s="9" t="s">
        <v>1906</v>
      </c>
      <c r="AF127" s="21"/>
      <c r="AG127" s="20"/>
      <c r="AH127" s="20"/>
      <c r="AI127" s="22"/>
      <c r="AJ127" s="22"/>
    </row>
    <row r="128" spans="1:36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1">
        <v>40</v>
      </c>
      <c r="R128" s="12">
        <f t="shared" si="4"/>
        <v>17999.599999999999</v>
      </c>
      <c r="S128" s="13">
        <v>0.04</v>
      </c>
      <c r="T128" s="14">
        <f t="shared" si="5"/>
        <v>719.98399999999992</v>
      </c>
      <c r="U128" s="14">
        <f t="shared" si="6"/>
        <v>17999.559999999998</v>
      </c>
      <c r="V128" s="12">
        <v>24.49</v>
      </c>
      <c r="W128" s="15">
        <f t="shared" si="7"/>
        <v>18024.05</v>
      </c>
      <c r="X128" s="16"/>
      <c r="Y128" s="17"/>
      <c r="Z128" s="16"/>
      <c r="AA128" s="17"/>
      <c r="AB128" s="17"/>
      <c r="AC128" s="17"/>
      <c r="AD128" s="9" t="s">
        <v>1906</v>
      </c>
      <c r="AE128" s="9" t="s">
        <v>1906</v>
      </c>
      <c r="AF128" s="21"/>
      <c r="AG128" s="20"/>
      <c r="AH128" s="20"/>
      <c r="AI128" s="22"/>
      <c r="AJ128" s="22"/>
    </row>
    <row r="129" spans="1:36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1">
        <v>35</v>
      </c>
      <c r="R129" s="12">
        <f t="shared" si="4"/>
        <v>4233.95</v>
      </c>
      <c r="S129" s="13">
        <v>0.08</v>
      </c>
      <c r="T129" s="14">
        <f t="shared" si="5"/>
        <v>338.71600000000001</v>
      </c>
      <c r="U129" s="14">
        <f t="shared" si="6"/>
        <v>4233.87</v>
      </c>
      <c r="V129" s="12">
        <v>26.3</v>
      </c>
      <c r="W129" s="15">
        <f t="shared" si="7"/>
        <v>4260.17</v>
      </c>
      <c r="X129" s="16"/>
      <c r="Y129" s="17"/>
      <c r="Z129" s="16"/>
      <c r="AA129" s="17"/>
      <c r="AB129" s="17"/>
      <c r="AC129" s="17"/>
      <c r="AD129" s="9" t="s">
        <v>1906</v>
      </c>
      <c r="AE129" s="9" t="s">
        <v>1906</v>
      </c>
      <c r="AF129" s="21"/>
      <c r="AG129" s="20"/>
      <c r="AH129" s="20"/>
      <c r="AI129" s="22"/>
      <c r="AJ129" s="22"/>
    </row>
    <row r="130" spans="1:36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1">
        <v>50</v>
      </c>
      <c r="R130" s="12">
        <f t="shared" si="4"/>
        <v>287</v>
      </c>
      <c r="S130" s="13">
        <v>0.1</v>
      </c>
      <c r="T130" s="14">
        <f t="shared" si="5"/>
        <v>28.700000000000003</v>
      </c>
      <c r="U130" s="14">
        <f t="shared" si="6"/>
        <v>286.89999999999998</v>
      </c>
      <c r="V130" s="12">
        <v>5.01</v>
      </c>
      <c r="W130" s="15">
        <f t="shared" si="7"/>
        <v>291.90999999999997</v>
      </c>
      <c r="X130" s="16"/>
      <c r="Y130" s="17"/>
      <c r="Z130" s="16"/>
      <c r="AA130" s="17"/>
      <c r="AB130" s="17"/>
      <c r="AC130" s="17"/>
      <c r="AD130" s="9">
        <v>3</v>
      </c>
      <c r="AE130" s="9">
        <v>16</v>
      </c>
      <c r="AF130" s="21"/>
      <c r="AG130" s="20"/>
      <c r="AH130" s="20"/>
      <c r="AI130" s="22"/>
      <c r="AJ130" s="22"/>
    </row>
    <row r="131" spans="1:36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1">
        <v>19</v>
      </c>
      <c r="R131" s="12">
        <f t="shared" ref="R131:R194" si="8">P131*Q131</f>
        <v>28.12</v>
      </c>
      <c r="S131" s="13">
        <v>0.09</v>
      </c>
      <c r="T131" s="14">
        <f t="shared" ref="T131:T194" si="9">R131*S131</f>
        <v>2.5308000000000002</v>
      </c>
      <c r="U131" s="14">
        <f t="shared" ref="U131:U194" si="10">R131-S131</f>
        <v>28.03</v>
      </c>
      <c r="V131" s="12">
        <v>0.7</v>
      </c>
      <c r="W131" s="15">
        <f t="shared" ref="W131:W194" si="11">U131+V131</f>
        <v>28.73</v>
      </c>
      <c r="X131" s="16"/>
      <c r="Y131" s="17"/>
      <c r="Z131" s="16"/>
      <c r="AA131" s="17"/>
      <c r="AB131" s="17"/>
      <c r="AC131" s="17"/>
      <c r="AD131" s="9" t="s">
        <v>1906</v>
      </c>
      <c r="AE131" s="9" t="s">
        <v>1906</v>
      </c>
      <c r="AF131" s="21"/>
      <c r="AG131" s="20"/>
      <c r="AH131" s="20"/>
      <c r="AI131" s="22"/>
      <c r="AJ131" s="22"/>
    </row>
    <row r="132" spans="1:36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1">
        <v>37</v>
      </c>
      <c r="R132" s="12">
        <f t="shared" si="8"/>
        <v>6112.4</v>
      </c>
      <c r="S132" s="13">
        <v>0.04</v>
      </c>
      <c r="T132" s="14">
        <f t="shared" si="9"/>
        <v>244.49599999999998</v>
      </c>
      <c r="U132" s="14">
        <f t="shared" si="10"/>
        <v>6112.36</v>
      </c>
      <c r="V132" s="12">
        <v>19.989999999999998</v>
      </c>
      <c r="W132" s="15">
        <f t="shared" si="11"/>
        <v>6132.3499999999995</v>
      </c>
      <c r="X132" s="16"/>
      <c r="Y132" s="17"/>
      <c r="Z132" s="16"/>
      <c r="AA132" s="17"/>
      <c r="AB132" s="17"/>
      <c r="AC132" s="17"/>
      <c r="AD132" s="9" t="s">
        <v>1906</v>
      </c>
      <c r="AE132" s="9" t="s">
        <v>1906</v>
      </c>
      <c r="AF132" s="21"/>
      <c r="AG132" s="20"/>
      <c r="AH132" s="20"/>
      <c r="AI132" s="22"/>
      <c r="AJ132" s="22"/>
    </row>
    <row r="133" spans="1:36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1">
        <v>12</v>
      </c>
      <c r="R133" s="12">
        <f t="shared" si="8"/>
        <v>42.24</v>
      </c>
      <c r="S133" s="13">
        <v>0.04</v>
      </c>
      <c r="T133" s="14">
        <f t="shared" si="9"/>
        <v>1.6896000000000002</v>
      </c>
      <c r="U133" s="14">
        <f t="shared" si="10"/>
        <v>42.2</v>
      </c>
      <c r="V133" s="12">
        <v>6.83</v>
      </c>
      <c r="W133" s="15">
        <f t="shared" si="11"/>
        <v>49.03</v>
      </c>
      <c r="X133" s="16"/>
      <c r="Y133" s="17"/>
      <c r="Z133" s="16"/>
      <c r="AA133" s="17"/>
      <c r="AB133" s="17"/>
      <c r="AC133" s="17"/>
      <c r="AD133" s="9" t="s">
        <v>1906</v>
      </c>
      <c r="AE133" s="9" t="s">
        <v>1906</v>
      </c>
      <c r="AF133" s="21"/>
      <c r="AG133" s="20"/>
      <c r="AH133" s="20"/>
      <c r="AI133" s="22"/>
      <c r="AJ133" s="22"/>
    </row>
    <row r="134" spans="1:36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1">
        <v>13</v>
      </c>
      <c r="R134" s="12">
        <f t="shared" si="8"/>
        <v>36.92</v>
      </c>
      <c r="S134" s="13">
        <v>0.01</v>
      </c>
      <c r="T134" s="14">
        <f t="shared" si="9"/>
        <v>0.36920000000000003</v>
      </c>
      <c r="U134" s="14">
        <f t="shared" si="10"/>
        <v>36.910000000000004</v>
      </c>
      <c r="V134" s="12">
        <v>0.93</v>
      </c>
      <c r="W134" s="15">
        <f t="shared" si="11"/>
        <v>37.840000000000003</v>
      </c>
      <c r="X134" s="16"/>
      <c r="Y134" s="17"/>
      <c r="Z134" s="16"/>
      <c r="AA134" s="17"/>
      <c r="AB134" s="17"/>
      <c r="AC134" s="17"/>
      <c r="AD134" s="9" t="s">
        <v>1906</v>
      </c>
      <c r="AE134" s="9" t="s">
        <v>1906</v>
      </c>
      <c r="AF134" s="21"/>
      <c r="AG134" s="20"/>
      <c r="AH134" s="20"/>
      <c r="AI134" s="22"/>
      <c r="AJ134" s="22"/>
    </row>
    <row r="135" spans="1:36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1">
        <v>41</v>
      </c>
      <c r="R135" s="12">
        <f t="shared" si="8"/>
        <v>164</v>
      </c>
      <c r="S135" s="13">
        <v>0.02</v>
      </c>
      <c r="T135" s="14">
        <f t="shared" si="9"/>
        <v>3.2800000000000002</v>
      </c>
      <c r="U135" s="14">
        <f t="shared" si="10"/>
        <v>163.98</v>
      </c>
      <c r="V135" s="12">
        <v>1.3</v>
      </c>
      <c r="W135" s="15">
        <f t="shared" si="11"/>
        <v>165.28</v>
      </c>
      <c r="X135" s="16"/>
      <c r="Y135" s="17"/>
      <c r="Z135" s="16"/>
      <c r="AA135" s="17"/>
      <c r="AB135" s="17"/>
      <c r="AC135" s="17"/>
      <c r="AD135" s="9" t="s">
        <v>1906</v>
      </c>
      <c r="AE135" s="9" t="s">
        <v>1906</v>
      </c>
      <c r="AF135" s="21"/>
      <c r="AG135" s="20"/>
      <c r="AH135" s="20"/>
      <c r="AI135" s="22"/>
      <c r="AJ135" s="22"/>
    </row>
    <row r="136" spans="1:36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1">
        <v>41</v>
      </c>
      <c r="R136" s="12">
        <f t="shared" si="8"/>
        <v>5616.1799999999994</v>
      </c>
      <c r="S136" s="13">
        <v>0.04</v>
      </c>
      <c r="T136" s="14">
        <f t="shared" si="9"/>
        <v>224.64719999999997</v>
      </c>
      <c r="U136" s="14">
        <f t="shared" si="10"/>
        <v>5616.1399999999994</v>
      </c>
      <c r="V136" s="12">
        <v>24.49</v>
      </c>
      <c r="W136" s="15">
        <f t="shared" si="11"/>
        <v>5640.6299999999992</v>
      </c>
      <c r="X136" s="16"/>
      <c r="Y136" s="17"/>
      <c r="Z136" s="16"/>
      <c r="AA136" s="17"/>
      <c r="AB136" s="17"/>
      <c r="AC136" s="17"/>
      <c r="AD136" s="9" t="s">
        <v>1906</v>
      </c>
      <c r="AE136" s="9" t="s">
        <v>1906</v>
      </c>
      <c r="AF136" s="21"/>
      <c r="AG136" s="20"/>
      <c r="AH136" s="20"/>
      <c r="AI136" s="22"/>
      <c r="AJ136" s="22"/>
    </row>
    <row r="137" spans="1:36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1">
        <v>5</v>
      </c>
      <c r="R137" s="12">
        <f t="shared" si="8"/>
        <v>33.4</v>
      </c>
      <c r="S137" s="13">
        <v>0.09</v>
      </c>
      <c r="T137" s="14">
        <f t="shared" si="9"/>
        <v>3.0059999999999998</v>
      </c>
      <c r="U137" s="14">
        <f t="shared" si="10"/>
        <v>33.309999999999995</v>
      </c>
      <c r="V137" s="12">
        <v>1.5</v>
      </c>
      <c r="W137" s="15">
        <f t="shared" si="11"/>
        <v>34.809999999999995</v>
      </c>
      <c r="X137" s="16"/>
      <c r="Y137" s="17"/>
      <c r="Z137" s="16"/>
      <c r="AA137" s="17"/>
      <c r="AB137" s="17"/>
      <c r="AC137" s="17"/>
      <c r="AD137" s="9" t="s">
        <v>1906</v>
      </c>
      <c r="AE137" s="9" t="s">
        <v>1906</v>
      </c>
      <c r="AF137" s="21"/>
      <c r="AG137" s="20"/>
      <c r="AH137" s="20"/>
      <c r="AI137" s="22"/>
      <c r="AJ137" s="22"/>
    </row>
    <row r="138" spans="1:36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1">
        <v>23</v>
      </c>
      <c r="R138" s="12">
        <f t="shared" si="8"/>
        <v>3799.6</v>
      </c>
      <c r="S138" s="13">
        <v>7.0000000000000007E-2</v>
      </c>
      <c r="T138" s="14">
        <f t="shared" si="9"/>
        <v>265.97200000000004</v>
      </c>
      <c r="U138" s="14">
        <f t="shared" si="10"/>
        <v>3799.5299999999997</v>
      </c>
      <c r="V138" s="12">
        <v>19.989999999999998</v>
      </c>
      <c r="W138" s="15">
        <f t="shared" si="11"/>
        <v>3819.5199999999995</v>
      </c>
      <c r="X138" s="16"/>
      <c r="Y138" s="17"/>
      <c r="Z138" s="16"/>
      <c r="AA138" s="17"/>
      <c r="AB138" s="17"/>
      <c r="AC138" s="17"/>
      <c r="AD138" s="9" t="s">
        <v>1906</v>
      </c>
      <c r="AE138" s="9" t="s">
        <v>1906</v>
      </c>
      <c r="AF138" s="21"/>
      <c r="AG138" s="20"/>
      <c r="AH138" s="20"/>
      <c r="AI138" s="22"/>
      <c r="AJ138" s="22"/>
    </row>
    <row r="139" spans="1:36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1">
        <v>45</v>
      </c>
      <c r="R139" s="12">
        <f t="shared" si="8"/>
        <v>584.1</v>
      </c>
      <c r="S139" s="13">
        <v>0.02</v>
      </c>
      <c r="T139" s="14">
        <f t="shared" si="9"/>
        <v>11.682</v>
      </c>
      <c r="U139" s="14">
        <f t="shared" si="10"/>
        <v>584.08000000000004</v>
      </c>
      <c r="V139" s="12">
        <v>3.14</v>
      </c>
      <c r="W139" s="15">
        <f t="shared" si="11"/>
        <v>587.22</v>
      </c>
      <c r="X139" s="16"/>
      <c r="Y139" s="17"/>
      <c r="Z139" s="16"/>
      <c r="AA139" s="17"/>
      <c r="AB139" s="17"/>
      <c r="AC139" s="17"/>
      <c r="AD139" s="9" t="s">
        <v>1906</v>
      </c>
      <c r="AE139" s="9" t="s">
        <v>1906</v>
      </c>
      <c r="AF139" s="21"/>
      <c r="AG139" s="20"/>
      <c r="AH139" s="20"/>
      <c r="AI139" s="22"/>
      <c r="AJ139" s="22"/>
    </row>
    <row r="140" spans="1:36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1">
        <v>42</v>
      </c>
      <c r="R140" s="12">
        <f t="shared" si="8"/>
        <v>78.959999999999994</v>
      </c>
      <c r="S140" s="13">
        <v>0</v>
      </c>
      <c r="T140" s="14">
        <f t="shared" si="9"/>
        <v>0</v>
      </c>
      <c r="U140" s="14">
        <f t="shared" si="10"/>
        <v>78.959999999999994</v>
      </c>
      <c r="V140" s="12">
        <v>1.49</v>
      </c>
      <c r="W140" s="15">
        <f t="shared" si="11"/>
        <v>80.449999999999989</v>
      </c>
      <c r="X140" s="16"/>
      <c r="Y140" s="17"/>
      <c r="Z140" s="16"/>
      <c r="AA140" s="17"/>
      <c r="AB140" s="17"/>
      <c r="AC140" s="17"/>
      <c r="AD140" s="9" t="s">
        <v>1906</v>
      </c>
      <c r="AE140" s="9" t="s">
        <v>1906</v>
      </c>
      <c r="AF140" s="21"/>
      <c r="AG140" s="20"/>
      <c r="AH140" s="20"/>
      <c r="AI140" s="22"/>
      <c r="AJ140" s="22"/>
    </row>
    <row r="141" spans="1:36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1">
        <v>32</v>
      </c>
      <c r="R141" s="12">
        <f t="shared" si="8"/>
        <v>181.76</v>
      </c>
      <c r="S141" s="13">
        <v>0.05</v>
      </c>
      <c r="T141" s="14">
        <f t="shared" si="9"/>
        <v>9.0879999999999992</v>
      </c>
      <c r="U141" s="14">
        <f t="shared" si="10"/>
        <v>181.70999999999998</v>
      </c>
      <c r="V141" s="12">
        <v>1.39</v>
      </c>
      <c r="W141" s="15">
        <f t="shared" si="11"/>
        <v>183.09999999999997</v>
      </c>
      <c r="X141" s="16"/>
      <c r="Y141" s="17"/>
      <c r="Z141" s="16"/>
      <c r="AA141" s="17"/>
      <c r="AB141" s="17"/>
      <c r="AC141" s="17"/>
      <c r="AD141" s="9">
        <v>1</v>
      </c>
      <c r="AE141" s="9">
        <v>9</v>
      </c>
      <c r="AF141" s="21"/>
      <c r="AG141" s="20"/>
      <c r="AH141" s="20"/>
      <c r="AI141" s="22"/>
      <c r="AJ141" s="22"/>
    </row>
    <row r="142" spans="1:36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1">
        <v>45</v>
      </c>
      <c r="R142" s="12">
        <f t="shared" si="8"/>
        <v>138.6</v>
      </c>
      <c r="S142" s="13">
        <v>0.04</v>
      </c>
      <c r="T142" s="14">
        <f t="shared" si="9"/>
        <v>5.5439999999999996</v>
      </c>
      <c r="U142" s="14">
        <f t="shared" si="10"/>
        <v>138.56</v>
      </c>
      <c r="V142" s="12">
        <v>0.99</v>
      </c>
      <c r="W142" s="15">
        <f t="shared" si="11"/>
        <v>139.55000000000001</v>
      </c>
      <c r="X142" s="16"/>
      <c r="Y142" s="17"/>
      <c r="Z142" s="16"/>
      <c r="AA142" s="17"/>
      <c r="AB142" s="17"/>
      <c r="AC142" s="17"/>
      <c r="AD142" s="9" t="s">
        <v>1906</v>
      </c>
      <c r="AE142" s="9" t="s">
        <v>1906</v>
      </c>
      <c r="AF142" s="21"/>
      <c r="AG142" s="20"/>
      <c r="AH142" s="20"/>
      <c r="AI142" s="22"/>
      <c r="AJ142" s="22"/>
    </row>
    <row r="143" spans="1:36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1">
        <v>8</v>
      </c>
      <c r="R143" s="12">
        <f t="shared" si="8"/>
        <v>114.24</v>
      </c>
      <c r="S143" s="13">
        <v>0.01</v>
      </c>
      <c r="T143" s="14">
        <f t="shared" si="9"/>
        <v>1.1424000000000001</v>
      </c>
      <c r="U143" s="14">
        <f t="shared" si="10"/>
        <v>114.22999999999999</v>
      </c>
      <c r="V143" s="12">
        <v>2.99</v>
      </c>
      <c r="W143" s="15">
        <f t="shared" si="11"/>
        <v>117.21999999999998</v>
      </c>
      <c r="X143" s="16"/>
      <c r="Y143" s="17"/>
      <c r="Z143" s="16"/>
      <c r="AA143" s="17"/>
      <c r="AB143" s="17"/>
      <c r="AC143" s="17"/>
      <c r="AD143" s="9" t="s">
        <v>1906</v>
      </c>
      <c r="AE143" s="9" t="s">
        <v>1906</v>
      </c>
      <c r="AF143" s="21"/>
      <c r="AG143" s="20"/>
      <c r="AH143" s="20"/>
      <c r="AI143" s="22"/>
      <c r="AJ143" s="22"/>
    </row>
    <row r="144" spans="1:36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1">
        <v>12</v>
      </c>
      <c r="R144" s="12">
        <f t="shared" si="8"/>
        <v>1211.76</v>
      </c>
      <c r="S144" s="13">
        <v>0.04</v>
      </c>
      <c r="T144" s="14">
        <f t="shared" si="9"/>
        <v>48.470399999999998</v>
      </c>
      <c r="U144" s="14">
        <f t="shared" si="10"/>
        <v>1211.72</v>
      </c>
      <c r="V144" s="12">
        <v>7.18</v>
      </c>
      <c r="W144" s="15">
        <f t="shared" si="11"/>
        <v>1218.9000000000001</v>
      </c>
      <c r="X144" s="16"/>
      <c r="Y144" s="17"/>
      <c r="Z144" s="16"/>
      <c r="AA144" s="17"/>
      <c r="AB144" s="17"/>
      <c r="AC144" s="17"/>
      <c r="AD144" s="9" t="s">
        <v>1906</v>
      </c>
      <c r="AE144" s="9" t="s">
        <v>1906</v>
      </c>
      <c r="AF144" s="21"/>
      <c r="AG144" s="20"/>
      <c r="AH144" s="20"/>
      <c r="AI144" s="22"/>
      <c r="AJ144" s="22"/>
    </row>
    <row r="145" spans="1:36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1">
        <v>32</v>
      </c>
      <c r="R145" s="12">
        <f t="shared" si="8"/>
        <v>124.48</v>
      </c>
      <c r="S145" s="13">
        <v>0.09</v>
      </c>
      <c r="T145" s="14">
        <f t="shared" si="9"/>
        <v>11.203200000000001</v>
      </c>
      <c r="U145" s="14">
        <f t="shared" si="10"/>
        <v>124.39</v>
      </c>
      <c r="V145" s="12">
        <v>7.01</v>
      </c>
      <c r="W145" s="15">
        <f t="shared" si="11"/>
        <v>131.4</v>
      </c>
      <c r="X145" s="16"/>
      <c r="Y145" s="17"/>
      <c r="Z145" s="16"/>
      <c r="AA145" s="17"/>
      <c r="AB145" s="17"/>
      <c r="AC145" s="17"/>
      <c r="AD145" s="9" t="s">
        <v>1906</v>
      </c>
      <c r="AE145" s="9" t="s">
        <v>1906</v>
      </c>
      <c r="AF145" s="21"/>
      <c r="AG145" s="20"/>
      <c r="AH145" s="20"/>
      <c r="AI145" s="22"/>
      <c r="AJ145" s="22"/>
    </row>
    <row r="146" spans="1:36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1">
        <v>43</v>
      </c>
      <c r="R146" s="12">
        <f t="shared" si="8"/>
        <v>80.839999999999989</v>
      </c>
      <c r="S146" s="13">
        <v>0.03</v>
      </c>
      <c r="T146" s="14">
        <f t="shared" si="9"/>
        <v>2.4251999999999998</v>
      </c>
      <c r="U146" s="14">
        <f t="shared" si="10"/>
        <v>80.809999999999988</v>
      </c>
      <c r="V146" s="12">
        <v>1.49</v>
      </c>
      <c r="W146" s="15">
        <f t="shared" si="11"/>
        <v>82.299999999999983</v>
      </c>
      <c r="X146" s="16"/>
      <c r="Y146" s="17"/>
      <c r="Z146" s="16"/>
      <c r="AA146" s="17"/>
      <c r="AB146" s="17"/>
      <c r="AC146" s="17"/>
      <c r="AD146" s="9">
        <v>0</v>
      </c>
      <c r="AE146" s="9">
        <v>0</v>
      </c>
      <c r="AF146" s="21"/>
      <c r="AG146" s="20"/>
      <c r="AH146" s="20"/>
      <c r="AI146" s="22"/>
      <c r="AJ146" s="22"/>
    </row>
    <row r="147" spans="1:36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1">
        <v>9</v>
      </c>
      <c r="R147" s="12">
        <f t="shared" si="8"/>
        <v>98.01</v>
      </c>
      <c r="S147" s="13">
        <v>0.03</v>
      </c>
      <c r="T147" s="14">
        <f t="shared" si="9"/>
        <v>2.9403000000000001</v>
      </c>
      <c r="U147" s="14">
        <f t="shared" si="10"/>
        <v>97.98</v>
      </c>
      <c r="V147" s="12">
        <v>4.5</v>
      </c>
      <c r="W147" s="15">
        <f t="shared" si="11"/>
        <v>102.48</v>
      </c>
      <c r="X147" s="16"/>
      <c r="Y147" s="17"/>
      <c r="Z147" s="16"/>
      <c r="AA147" s="17"/>
      <c r="AB147" s="17"/>
      <c r="AC147" s="17"/>
      <c r="AD147" s="9">
        <v>0</v>
      </c>
      <c r="AE147" s="9">
        <v>0</v>
      </c>
      <c r="AF147" s="21"/>
      <c r="AG147" s="20"/>
      <c r="AH147" s="20"/>
      <c r="AI147" s="22"/>
      <c r="AJ147" s="22"/>
    </row>
    <row r="148" spans="1:36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1">
        <v>26</v>
      </c>
      <c r="R148" s="12">
        <f t="shared" si="8"/>
        <v>92.82</v>
      </c>
      <c r="S148" s="13">
        <v>0.04</v>
      </c>
      <c r="T148" s="14">
        <f t="shared" si="9"/>
        <v>3.7127999999999997</v>
      </c>
      <c r="U148" s="14">
        <f t="shared" si="10"/>
        <v>92.779999999999987</v>
      </c>
      <c r="V148" s="12">
        <v>4.17</v>
      </c>
      <c r="W148" s="15">
        <f t="shared" si="11"/>
        <v>96.949999999999989</v>
      </c>
      <c r="X148" s="16"/>
      <c r="Y148" s="17"/>
      <c r="Z148" s="16"/>
      <c r="AA148" s="17"/>
      <c r="AB148" s="17"/>
      <c r="AC148" s="17"/>
      <c r="AD148" s="9" t="s">
        <v>1906</v>
      </c>
      <c r="AE148" s="9" t="s">
        <v>1906</v>
      </c>
      <c r="AF148" s="21"/>
      <c r="AG148" s="20"/>
      <c r="AH148" s="20"/>
      <c r="AI148" s="22"/>
      <c r="AJ148" s="22"/>
    </row>
    <row r="149" spans="1:36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1">
        <v>37</v>
      </c>
      <c r="R149" s="12">
        <f t="shared" si="8"/>
        <v>191.66</v>
      </c>
      <c r="S149" s="13">
        <v>7.0000000000000007E-2</v>
      </c>
      <c r="T149" s="14">
        <f t="shared" si="9"/>
        <v>13.416200000000002</v>
      </c>
      <c r="U149" s="14">
        <f t="shared" si="10"/>
        <v>191.59</v>
      </c>
      <c r="V149" s="12">
        <v>2.04</v>
      </c>
      <c r="W149" s="15">
        <f t="shared" si="11"/>
        <v>193.63</v>
      </c>
      <c r="X149" s="16"/>
      <c r="Y149" s="17"/>
      <c r="Z149" s="16"/>
      <c r="AA149" s="17"/>
      <c r="AB149" s="17"/>
      <c r="AC149" s="17"/>
      <c r="AD149" s="9" t="s">
        <v>1906</v>
      </c>
      <c r="AE149" s="9" t="s">
        <v>1906</v>
      </c>
      <c r="AF149" s="21"/>
      <c r="AG149" s="20"/>
      <c r="AH149" s="20"/>
      <c r="AI149" s="22"/>
      <c r="AJ149" s="22"/>
    </row>
    <row r="150" spans="1:36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1">
        <v>39</v>
      </c>
      <c r="R150" s="12">
        <f t="shared" si="8"/>
        <v>245.7</v>
      </c>
      <c r="S150" s="13">
        <v>0.1</v>
      </c>
      <c r="T150" s="14">
        <f t="shared" si="9"/>
        <v>24.57</v>
      </c>
      <c r="U150" s="14">
        <f t="shared" si="10"/>
        <v>245.6</v>
      </c>
      <c r="V150" s="12">
        <v>0.5</v>
      </c>
      <c r="W150" s="15">
        <f t="shared" si="11"/>
        <v>246.1</v>
      </c>
      <c r="X150" s="16"/>
      <c r="Y150" s="17"/>
      <c r="Z150" s="16"/>
      <c r="AA150" s="17"/>
      <c r="AB150" s="17"/>
      <c r="AC150" s="17"/>
      <c r="AD150" s="9" t="s">
        <v>1906</v>
      </c>
      <c r="AE150" s="9" t="s">
        <v>1906</v>
      </c>
      <c r="AF150" s="21"/>
      <c r="AG150" s="20"/>
      <c r="AH150" s="20"/>
      <c r="AI150" s="22"/>
      <c r="AJ150" s="22"/>
    </row>
    <row r="151" spans="1:36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1">
        <v>24</v>
      </c>
      <c r="R151" s="12">
        <f t="shared" si="8"/>
        <v>73.92</v>
      </c>
      <c r="S151" s="13">
        <v>0.04</v>
      </c>
      <c r="T151" s="14">
        <f t="shared" si="9"/>
        <v>2.9568000000000003</v>
      </c>
      <c r="U151" s="14">
        <f t="shared" si="10"/>
        <v>73.88</v>
      </c>
      <c r="V151" s="12">
        <v>0.99</v>
      </c>
      <c r="W151" s="15">
        <f t="shared" si="11"/>
        <v>74.86999999999999</v>
      </c>
      <c r="X151" s="16"/>
      <c r="Y151" s="17"/>
      <c r="Z151" s="16"/>
      <c r="AA151" s="17"/>
      <c r="AB151" s="17"/>
      <c r="AC151" s="17"/>
      <c r="AD151" s="9" t="s">
        <v>1906</v>
      </c>
      <c r="AE151" s="9" t="s">
        <v>1906</v>
      </c>
      <c r="AF151" s="21"/>
      <c r="AG151" s="20"/>
      <c r="AH151" s="20"/>
      <c r="AI151" s="22"/>
      <c r="AJ151" s="22"/>
    </row>
    <row r="152" spans="1:36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1">
        <v>27</v>
      </c>
      <c r="R152" s="12">
        <f t="shared" si="8"/>
        <v>91.259999999999991</v>
      </c>
      <c r="S152" s="13">
        <v>0.08</v>
      </c>
      <c r="T152" s="14">
        <f t="shared" si="9"/>
        <v>7.3007999999999997</v>
      </c>
      <c r="U152" s="14">
        <f t="shared" si="10"/>
        <v>91.179999999999993</v>
      </c>
      <c r="V152" s="12">
        <v>0.85</v>
      </c>
      <c r="W152" s="15">
        <f t="shared" si="11"/>
        <v>92.029999999999987</v>
      </c>
      <c r="X152" s="16"/>
      <c r="Y152" s="17"/>
      <c r="Z152" s="16"/>
      <c r="AA152" s="17"/>
      <c r="AB152" s="17"/>
      <c r="AC152" s="17"/>
      <c r="AD152" s="9" t="s">
        <v>1906</v>
      </c>
      <c r="AE152" s="9" t="s">
        <v>1906</v>
      </c>
      <c r="AF152" s="21"/>
      <c r="AG152" s="20"/>
      <c r="AH152" s="20"/>
      <c r="AI152" s="22"/>
      <c r="AJ152" s="22"/>
    </row>
    <row r="153" spans="1:36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1">
        <v>37</v>
      </c>
      <c r="R153" s="12">
        <f t="shared" si="8"/>
        <v>402.93</v>
      </c>
      <c r="S153" s="13">
        <v>0.1</v>
      </c>
      <c r="T153" s="14">
        <f t="shared" si="9"/>
        <v>40.293000000000006</v>
      </c>
      <c r="U153" s="14">
        <f t="shared" si="10"/>
        <v>402.83</v>
      </c>
      <c r="V153" s="12">
        <v>4.5</v>
      </c>
      <c r="W153" s="15">
        <f t="shared" si="11"/>
        <v>407.33</v>
      </c>
      <c r="X153" s="16"/>
      <c r="Y153" s="17"/>
      <c r="Z153" s="16"/>
      <c r="AA153" s="17"/>
      <c r="AB153" s="17"/>
      <c r="AC153" s="17"/>
      <c r="AD153" s="9">
        <v>5</v>
      </c>
      <c r="AE153" s="9">
        <v>33</v>
      </c>
      <c r="AF153" s="21"/>
      <c r="AG153" s="20"/>
      <c r="AH153" s="20"/>
      <c r="AI153" s="22"/>
      <c r="AJ153" s="22"/>
    </row>
    <row r="154" spans="1:36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1">
        <v>44</v>
      </c>
      <c r="R154" s="12">
        <f t="shared" si="8"/>
        <v>336.15999999999997</v>
      </c>
      <c r="S154" s="13">
        <v>0.01</v>
      </c>
      <c r="T154" s="14">
        <f t="shared" si="9"/>
        <v>3.3615999999999997</v>
      </c>
      <c r="U154" s="14">
        <f t="shared" si="10"/>
        <v>336.15</v>
      </c>
      <c r="V154" s="12">
        <v>1.39</v>
      </c>
      <c r="W154" s="15">
        <f t="shared" si="11"/>
        <v>337.53999999999996</v>
      </c>
      <c r="X154" s="16"/>
      <c r="Y154" s="17"/>
      <c r="Z154" s="16"/>
      <c r="AA154" s="17"/>
      <c r="AB154" s="17"/>
      <c r="AC154" s="17"/>
      <c r="AD154" s="9" t="s">
        <v>1906</v>
      </c>
      <c r="AE154" s="9" t="s">
        <v>1906</v>
      </c>
      <c r="AF154" s="21"/>
      <c r="AG154" s="20"/>
      <c r="AH154" s="20"/>
      <c r="AI154" s="22"/>
      <c r="AJ154" s="22"/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1">
        <v>34</v>
      </c>
      <c r="R155" s="12">
        <f t="shared" si="8"/>
        <v>2753.32</v>
      </c>
      <c r="S155" s="13">
        <v>7.0000000000000007E-2</v>
      </c>
      <c r="T155" s="14">
        <f t="shared" si="9"/>
        <v>192.73240000000004</v>
      </c>
      <c r="U155" s="14">
        <f t="shared" si="10"/>
        <v>2753.25</v>
      </c>
      <c r="V155" s="12">
        <v>7.18</v>
      </c>
      <c r="W155" s="15">
        <f t="shared" si="11"/>
        <v>2760.43</v>
      </c>
      <c r="X155" s="16"/>
      <c r="Y155" s="17"/>
      <c r="Z155" s="16"/>
      <c r="AA155" s="17"/>
      <c r="AB155" s="17"/>
      <c r="AC155" s="17"/>
      <c r="AD155" s="9">
        <v>1</v>
      </c>
      <c r="AE155" s="9">
        <v>10</v>
      </c>
      <c r="AF155" s="21"/>
      <c r="AG155" s="20"/>
      <c r="AH155" s="20"/>
      <c r="AI155" s="22"/>
      <c r="AJ155" s="22"/>
    </row>
    <row r="156" spans="1:36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1">
        <v>46</v>
      </c>
      <c r="R156" s="12">
        <f t="shared" si="8"/>
        <v>261.27999999999997</v>
      </c>
      <c r="S156" s="13">
        <v>0.1</v>
      </c>
      <c r="T156" s="14">
        <f t="shared" si="9"/>
        <v>26.128</v>
      </c>
      <c r="U156" s="14">
        <f t="shared" si="10"/>
        <v>261.17999999999995</v>
      </c>
      <c r="V156" s="12">
        <v>3.6</v>
      </c>
      <c r="W156" s="15">
        <f t="shared" si="11"/>
        <v>264.77999999999997</v>
      </c>
      <c r="X156" s="16"/>
      <c r="Y156" s="17"/>
      <c r="Z156" s="16"/>
      <c r="AA156" s="17"/>
      <c r="AB156" s="17"/>
      <c r="AC156" s="17"/>
      <c r="AD156" s="9" t="s">
        <v>1906</v>
      </c>
      <c r="AE156" s="9" t="s">
        <v>1906</v>
      </c>
      <c r="AF156" s="21"/>
      <c r="AG156" s="20"/>
      <c r="AH156" s="20"/>
      <c r="AI156" s="22"/>
      <c r="AJ156" s="22"/>
    </row>
    <row r="157" spans="1:36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1">
        <v>3</v>
      </c>
      <c r="R157" s="12">
        <f t="shared" si="8"/>
        <v>17.22</v>
      </c>
      <c r="S157" s="13">
        <v>0.08</v>
      </c>
      <c r="T157" s="14">
        <f t="shared" si="9"/>
        <v>1.3775999999999999</v>
      </c>
      <c r="U157" s="14">
        <f t="shared" si="10"/>
        <v>17.14</v>
      </c>
      <c r="V157" s="12">
        <v>5.01</v>
      </c>
      <c r="W157" s="15">
        <f t="shared" si="11"/>
        <v>22.15</v>
      </c>
      <c r="X157" s="16"/>
      <c r="Y157" s="17"/>
      <c r="Z157" s="16"/>
      <c r="AA157" s="17"/>
      <c r="AB157" s="17"/>
      <c r="AC157" s="17"/>
      <c r="AD157" s="9">
        <v>1</v>
      </c>
      <c r="AE157" s="9">
        <v>8</v>
      </c>
      <c r="AF157" s="21"/>
      <c r="AG157" s="20"/>
      <c r="AH157" s="20"/>
      <c r="AI157" s="22"/>
      <c r="AJ157" s="22"/>
    </row>
    <row r="158" spans="1:36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1">
        <v>16</v>
      </c>
      <c r="R158" s="12">
        <f t="shared" si="8"/>
        <v>358.08</v>
      </c>
      <c r="S158" s="13">
        <v>0</v>
      </c>
      <c r="T158" s="14">
        <f t="shared" si="9"/>
        <v>0</v>
      </c>
      <c r="U158" s="14">
        <f t="shared" si="10"/>
        <v>358.08</v>
      </c>
      <c r="V158" s="12">
        <v>15.1</v>
      </c>
      <c r="W158" s="15">
        <f t="shared" si="11"/>
        <v>373.18</v>
      </c>
      <c r="X158" s="16"/>
      <c r="Y158" s="17"/>
      <c r="Z158" s="16"/>
      <c r="AA158" s="17"/>
      <c r="AB158" s="17"/>
      <c r="AC158" s="17"/>
      <c r="AD158" s="9" t="s">
        <v>1906</v>
      </c>
      <c r="AE158" s="9" t="s">
        <v>1906</v>
      </c>
      <c r="AF158" s="21"/>
      <c r="AG158" s="20"/>
      <c r="AH158" s="20"/>
      <c r="AI158" s="22"/>
      <c r="AJ158" s="22"/>
    </row>
    <row r="159" spans="1:36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1">
        <v>7</v>
      </c>
      <c r="R159" s="12">
        <f t="shared" si="8"/>
        <v>406.7</v>
      </c>
      <c r="S159" s="13">
        <v>0.1</v>
      </c>
      <c r="T159" s="14">
        <f t="shared" si="9"/>
        <v>40.67</v>
      </c>
      <c r="U159" s="14">
        <f t="shared" si="10"/>
        <v>406.59999999999997</v>
      </c>
      <c r="V159" s="12">
        <v>1.49</v>
      </c>
      <c r="W159" s="15">
        <f t="shared" si="11"/>
        <v>408.09</v>
      </c>
      <c r="X159" s="16"/>
      <c r="Y159" s="17"/>
      <c r="Z159" s="16"/>
      <c r="AA159" s="17"/>
      <c r="AB159" s="17"/>
      <c r="AC159" s="17"/>
      <c r="AD159" s="9">
        <v>1</v>
      </c>
      <c r="AE159" s="9">
        <v>6</v>
      </c>
      <c r="AF159" s="21"/>
      <c r="AG159" s="20"/>
      <c r="AH159" s="20"/>
      <c r="AI159" s="22"/>
      <c r="AJ159" s="22"/>
    </row>
    <row r="160" spans="1:36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1">
        <v>43</v>
      </c>
      <c r="R160" s="12">
        <f t="shared" si="8"/>
        <v>89.44</v>
      </c>
      <c r="S160" s="13">
        <v>0.05</v>
      </c>
      <c r="T160" s="14">
        <f t="shared" si="9"/>
        <v>4.4720000000000004</v>
      </c>
      <c r="U160" s="14">
        <f t="shared" si="10"/>
        <v>89.39</v>
      </c>
      <c r="V160" s="12">
        <v>2.56</v>
      </c>
      <c r="W160" s="15">
        <f t="shared" si="11"/>
        <v>91.95</v>
      </c>
      <c r="X160" s="16"/>
      <c r="Y160" s="17"/>
      <c r="Z160" s="16"/>
      <c r="AA160" s="17"/>
      <c r="AB160" s="17"/>
      <c r="AC160" s="17"/>
      <c r="AD160" s="9">
        <v>4</v>
      </c>
      <c r="AE160" s="9">
        <v>22</v>
      </c>
      <c r="AF160" s="21"/>
      <c r="AG160" s="20"/>
      <c r="AH160" s="20"/>
      <c r="AI160" s="22"/>
      <c r="AJ160" s="22"/>
    </row>
    <row r="161" spans="1:36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1">
        <v>27</v>
      </c>
      <c r="R161" s="12">
        <f t="shared" si="8"/>
        <v>431.73</v>
      </c>
      <c r="S161" s="13">
        <v>0.01</v>
      </c>
      <c r="T161" s="14">
        <f t="shared" si="9"/>
        <v>4.3173000000000004</v>
      </c>
      <c r="U161" s="14">
        <f t="shared" si="10"/>
        <v>431.72</v>
      </c>
      <c r="V161" s="12">
        <v>11.28</v>
      </c>
      <c r="W161" s="15">
        <f t="shared" si="11"/>
        <v>443</v>
      </c>
      <c r="X161" s="16"/>
      <c r="Y161" s="17"/>
      <c r="Z161" s="16"/>
      <c r="AA161" s="17"/>
      <c r="AB161" s="17"/>
      <c r="AC161" s="17"/>
      <c r="AD161" s="9" t="s">
        <v>1906</v>
      </c>
      <c r="AE161" s="9" t="s">
        <v>1906</v>
      </c>
      <c r="AF161" s="21"/>
      <c r="AG161" s="20"/>
      <c r="AH161" s="20"/>
      <c r="AI161" s="22"/>
      <c r="AJ161" s="22"/>
    </row>
    <row r="162" spans="1:36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1">
        <v>23</v>
      </c>
      <c r="R162" s="12">
        <f t="shared" si="8"/>
        <v>119.13999999999999</v>
      </c>
      <c r="S162" s="13">
        <v>0.05</v>
      </c>
      <c r="T162" s="14">
        <f t="shared" si="9"/>
        <v>5.9569999999999999</v>
      </c>
      <c r="U162" s="14">
        <f t="shared" si="10"/>
        <v>119.08999999999999</v>
      </c>
      <c r="V162" s="12">
        <v>2.04</v>
      </c>
      <c r="W162" s="15">
        <f t="shared" si="11"/>
        <v>121.13</v>
      </c>
      <c r="X162" s="16"/>
      <c r="Y162" s="17"/>
      <c r="Z162" s="16"/>
      <c r="AA162" s="17"/>
      <c r="AB162" s="17"/>
      <c r="AC162" s="17"/>
      <c r="AD162" s="9">
        <v>4</v>
      </c>
      <c r="AE162" s="9">
        <v>6</v>
      </c>
      <c r="AF162" s="21"/>
      <c r="AG162" s="20"/>
      <c r="AH162" s="20"/>
      <c r="AI162" s="22"/>
      <c r="AJ162" s="22"/>
    </row>
    <row r="163" spans="1:36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1">
        <v>15</v>
      </c>
      <c r="R163" s="12">
        <f t="shared" si="8"/>
        <v>521.4</v>
      </c>
      <c r="S163" s="13">
        <v>0.09</v>
      </c>
      <c r="T163" s="14">
        <f t="shared" si="9"/>
        <v>46.925999999999995</v>
      </c>
      <c r="U163" s="14">
        <f t="shared" si="10"/>
        <v>521.30999999999995</v>
      </c>
      <c r="V163" s="12">
        <v>8.2200000000000006</v>
      </c>
      <c r="W163" s="15">
        <f t="shared" si="11"/>
        <v>529.53</v>
      </c>
      <c r="X163" s="16"/>
      <c r="Y163" s="17"/>
      <c r="Z163" s="16"/>
      <c r="AA163" s="17"/>
      <c r="AB163" s="17"/>
      <c r="AC163" s="17"/>
      <c r="AD163" s="9">
        <v>1</v>
      </c>
      <c r="AE163" s="9">
        <v>7</v>
      </c>
      <c r="AF163" s="21"/>
      <c r="AG163" s="20"/>
      <c r="AH163" s="20"/>
      <c r="AI163" s="22"/>
      <c r="AJ163" s="22"/>
    </row>
    <row r="164" spans="1:36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1">
        <v>19</v>
      </c>
      <c r="R164" s="12">
        <f t="shared" si="8"/>
        <v>1027.9000000000001</v>
      </c>
      <c r="S164" s="13">
        <v>0.1</v>
      </c>
      <c r="T164" s="14">
        <f t="shared" si="9"/>
        <v>102.79000000000002</v>
      </c>
      <c r="U164" s="14">
        <f t="shared" si="10"/>
        <v>1027.8000000000002</v>
      </c>
      <c r="V164" s="12">
        <v>19.989999999999998</v>
      </c>
      <c r="W164" s="15">
        <f t="shared" si="11"/>
        <v>1047.7900000000002</v>
      </c>
      <c r="X164" s="16"/>
      <c r="Y164" s="17"/>
      <c r="Z164" s="16"/>
      <c r="AA164" s="17"/>
      <c r="AB164" s="17"/>
      <c r="AC164" s="17"/>
      <c r="AD164" s="9" t="s">
        <v>1906</v>
      </c>
      <c r="AE164" s="9" t="s">
        <v>1906</v>
      </c>
      <c r="AF164" s="21"/>
      <c r="AG164" s="20"/>
      <c r="AH164" s="20"/>
      <c r="AI164" s="22"/>
      <c r="AJ164" s="22"/>
    </row>
    <row r="165" spans="1:36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1">
        <v>10</v>
      </c>
      <c r="R165" s="12">
        <f t="shared" si="8"/>
        <v>51.8</v>
      </c>
      <c r="S165" s="13">
        <v>0.01</v>
      </c>
      <c r="T165" s="14">
        <f t="shared" si="9"/>
        <v>0.51800000000000002</v>
      </c>
      <c r="U165" s="14">
        <f t="shared" si="10"/>
        <v>51.79</v>
      </c>
      <c r="V165" s="12">
        <v>2.04</v>
      </c>
      <c r="W165" s="15">
        <f t="shared" si="11"/>
        <v>53.83</v>
      </c>
      <c r="X165" s="16"/>
      <c r="Y165" s="17"/>
      <c r="Z165" s="16"/>
      <c r="AA165" s="17"/>
      <c r="AB165" s="17"/>
      <c r="AC165" s="17"/>
      <c r="AD165" s="9" t="s">
        <v>1906</v>
      </c>
      <c r="AE165" s="9" t="s">
        <v>1906</v>
      </c>
      <c r="AF165" s="21"/>
      <c r="AG165" s="20"/>
      <c r="AH165" s="20"/>
      <c r="AI165" s="22"/>
      <c r="AJ165" s="22"/>
    </row>
    <row r="166" spans="1:36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1">
        <v>16</v>
      </c>
      <c r="R166" s="12">
        <f t="shared" si="8"/>
        <v>566.55999999999995</v>
      </c>
      <c r="S166" s="13">
        <v>0</v>
      </c>
      <c r="T166" s="14">
        <f t="shared" si="9"/>
        <v>0</v>
      </c>
      <c r="U166" s="14">
        <f t="shared" si="10"/>
        <v>566.55999999999995</v>
      </c>
      <c r="V166" s="12">
        <v>1.99</v>
      </c>
      <c r="W166" s="15">
        <f t="shared" si="11"/>
        <v>568.54999999999995</v>
      </c>
      <c r="X166" s="16"/>
      <c r="Y166" s="17"/>
      <c r="Z166" s="16"/>
      <c r="AA166" s="17"/>
      <c r="AB166" s="17"/>
      <c r="AC166" s="17"/>
      <c r="AD166" s="9" t="s">
        <v>1906</v>
      </c>
      <c r="AE166" s="9" t="s">
        <v>1906</v>
      </c>
      <c r="AF166" s="21"/>
      <c r="AG166" s="20"/>
      <c r="AH166" s="20"/>
      <c r="AI166" s="22"/>
      <c r="AJ166" s="22"/>
    </row>
    <row r="167" spans="1:36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1">
        <v>46</v>
      </c>
      <c r="R167" s="12">
        <f t="shared" si="8"/>
        <v>1681.3</v>
      </c>
      <c r="S167" s="13">
        <v>0.05</v>
      </c>
      <c r="T167" s="14">
        <f t="shared" si="9"/>
        <v>84.064999999999998</v>
      </c>
      <c r="U167" s="14">
        <f t="shared" si="10"/>
        <v>1681.25</v>
      </c>
      <c r="V167" s="12">
        <v>13.89</v>
      </c>
      <c r="W167" s="15">
        <f t="shared" si="11"/>
        <v>1695.14</v>
      </c>
      <c r="X167" s="16"/>
      <c r="Y167" s="17"/>
      <c r="Z167" s="16"/>
      <c r="AA167" s="17"/>
      <c r="AB167" s="17"/>
      <c r="AC167" s="17"/>
      <c r="AD167" s="9" t="s">
        <v>1906</v>
      </c>
      <c r="AE167" s="9" t="s">
        <v>1906</v>
      </c>
      <c r="AF167" s="21"/>
      <c r="AG167" s="20"/>
      <c r="AH167" s="20"/>
      <c r="AI167" s="22"/>
      <c r="AJ167" s="22"/>
    </row>
    <row r="168" spans="1:36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1">
        <v>2</v>
      </c>
      <c r="R168" s="12">
        <f t="shared" si="8"/>
        <v>831.76</v>
      </c>
      <c r="S168" s="13">
        <v>0.08</v>
      </c>
      <c r="T168" s="14">
        <f t="shared" si="9"/>
        <v>66.540800000000004</v>
      </c>
      <c r="U168" s="14">
        <f t="shared" si="10"/>
        <v>831.68</v>
      </c>
      <c r="V168" s="12">
        <v>11.37</v>
      </c>
      <c r="W168" s="15">
        <f t="shared" si="11"/>
        <v>843.05</v>
      </c>
      <c r="X168" s="16"/>
      <c r="Y168" s="17"/>
      <c r="Z168" s="16"/>
      <c r="AA168" s="17"/>
      <c r="AB168" s="17"/>
      <c r="AC168" s="17"/>
      <c r="AD168" s="9">
        <v>0</v>
      </c>
      <c r="AE168" s="9">
        <v>0</v>
      </c>
      <c r="AF168" s="21"/>
      <c r="AG168" s="20"/>
      <c r="AH168" s="20"/>
      <c r="AI168" s="22"/>
      <c r="AJ168" s="22"/>
    </row>
    <row r="169" spans="1:36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1">
        <v>17</v>
      </c>
      <c r="R169" s="12">
        <f t="shared" si="8"/>
        <v>1631.83</v>
      </c>
      <c r="S169" s="13">
        <v>0.09</v>
      </c>
      <c r="T169" s="14">
        <f t="shared" si="9"/>
        <v>146.8647</v>
      </c>
      <c r="U169" s="14">
        <f t="shared" si="10"/>
        <v>1631.74</v>
      </c>
      <c r="V169" s="12">
        <v>8.99</v>
      </c>
      <c r="W169" s="15">
        <f t="shared" si="11"/>
        <v>1640.73</v>
      </c>
      <c r="X169" s="16"/>
      <c r="Y169" s="17"/>
      <c r="Z169" s="16"/>
      <c r="AA169" s="17"/>
      <c r="AB169" s="17"/>
      <c r="AC169" s="17"/>
      <c r="AD169" s="9" t="s">
        <v>1906</v>
      </c>
      <c r="AE169" s="9" t="s">
        <v>1906</v>
      </c>
      <c r="AF169" s="21"/>
      <c r="AG169" s="20"/>
      <c r="AH169" s="20"/>
      <c r="AI169" s="22"/>
      <c r="AJ169" s="22"/>
    </row>
    <row r="170" spans="1:36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1">
        <v>16</v>
      </c>
      <c r="R170" s="12">
        <f t="shared" si="8"/>
        <v>33.28</v>
      </c>
      <c r="S170" s="13">
        <v>0.04</v>
      </c>
      <c r="T170" s="14">
        <f t="shared" si="9"/>
        <v>1.3312000000000002</v>
      </c>
      <c r="U170" s="14">
        <f t="shared" si="10"/>
        <v>33.24</v>
      </c>
      <c r="V170" s="12">
        <v>1.49</v>
      </c>
      <c r="W170" s="15">
        <f t="shared" si="11"/>
        <v>34.730000000000004</v>
      </c>
      <c r="X170" s="16"/>
      <c r="Y170" s="17"/>
      <c r="Z170" s="16"/>
      <c r="AA170" s="17"/>
      <c r="AB170" s="17"/>
      <c r="AC170" s="17"/>
      <c r="AD170" s="9">
        <v>4</v>
      </c>
      <c r="AE170" s="9">
        <v>38</v>
      </c>
      <c r="AF170" s="21"/>
      <c r="AG170" s="20"/>
      <c r="AH170" s="20"/>
      <c r="AI170" s="22"/>
      <c r="AJ170" s="22"/>
    </row>
    <row r="171" spans="1:36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1">
        <v>25</v>
      </c>
      <c r="R171" s="12">
        <f t="shared" si="8"/>
        <v>524.75</v>
      </c>
      <c r="S171" s="13">
        <v>0.05</v>
      </c>
      <c r="T171" s="14">
        <f t="shared" si="9"/>
        <v>26.237500000000001</v>
      </c>
      <c r="U171" s="14">
        <f t="shared" si="10"/>
        <v>524.70000000000005</v>
      </c>
      <c r="V171" s="12">
        <v>4.8099999999999996</v>
      </c>
      <c r="W171" s="15">
        <f t="shared" si="11"/>
        <v>529.51</v>
      </c>
      <c r="X171" s="16"/>
      <c r="Y171" s="17"/>
      <c r="Z171" s="16"/>
      <c r="AA171" s="17"/>
      <c r="AB171" s="17"/>
      <c r="AC171" s="17"/>
      <c r="AD171" s="9">
        <v>5</v>
      </c>
      <c r="AE171" s="9">
        <v>25</v>
      </c>
      <c r="AF171" s="21"/>
      <c r="AG171" s="20"/>
      <c r="AH171" s="20"/>
      <c r="AI171" s="22"/>
      <c r="AJ171" s="22"/>
    </row>
    <row r="172" spans="1:36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1">
        <v>6</v>
      </c>
      <c r="R172" s="12">
        <f t="shared" si="8"/>
        <v>16.68</v>
      </c>
      <c r="S172" s="13">
        <v>0.01</v>
      </c>
      <c r="T172" s="14">
        <f t="shared" si="9"/>
        <v>0.1668</v>
      </c>
      <c r="U172" s="14">
        <f t="shared" si="10"/>
        <v>16.669999999999998</v>
      </c>
      <c r="V172" s="12">
        <v>1.34</v>
      </c>
      <c r="W172" s="15">
        <f t="shared" si="11"/>
        <v>18.009999999999998</v>
      </c>
      <c r="X172" s="16"/>
      <c r="Y172" s="17"/>
      <c r="Z172" s="16"/>
      <c r="AA172" s="17"/>
      <c r="AB172" s="17"/>
      <c r="AC172" s="17"/>
      <c r="AD172" s="9">
        <v>4</v>
      </c>
      <c r="AE172" s="9">
        <v>28</v>
      </c>
      <c r="AF172" s="21"/>
      <c r="AG172" s="20"/>
      <c r="AH172" s="20"/>
      <c r="AI172" s="22"/>
      <c r="AJ172" s="22"/>
    </row>
    <row r="173" spans="1:36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1">
        <v>2</v>
      </c>
      <c r="R173" s="12">
        <f t="shared" si="8"/>
        <v>7.78</v>
      </c>
      <c r="S173" s="13">
        <v>7.0000000000000007E-2</v>
      </c>
      <c r="T173" s="14">
        <f t="shared" si="9"/>
        <v>0.54460000000000008</v>
      </c>
      <c r="U173" s="14">
        <f t="shared" si="10"/>
        <v>7.71</v>
      </c>
      <c r="V173" s="12">
        <v>7.01</v>
      </c>
      <c r="W173" s="15">
        <f t="shared" si="11"/>
        <v>14.719999999999999</v>
      </c>
      <c r="X173" s="16"/>
      <c r="Y173" s="17"/>
      <c r="Z173" s="16"/>
      <c r="AA173" s="17"/>
      <c r="AB173" s="17"/>
      <c r="AC173" s="17"/>
      <c r="AD173" s="9" t="s">
        <v>1906</v>
      </c>
      <c r="AE173" s="9" t="s">
        <v>1906</v>
      </c>
      <c r="AF173" s="21"/>
      <c r="AG173" s="20"/>
      <c r="AH173" s="20"/>
      <c r="AI173" s="22"/>
      <c r="AJ173" s="22"/>
    </row>
    <row r="174" spans="1:36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1">
        <v>6</v>
      </c>
      <c r="R174" s="12">
        <f t="shared" si="8"/>
        <v>991.19999999999993</v>
      </c>
      <c r="S174" s="13">
        <v>0.09</v>
      </c>
      <c r="T174" s="14">
        <f t="shared" si="9"/>
        <v>89.207999999999984</v>
      </c>
      <c r="U174" s="14">
        <f t="shared" si="10"/>
        <v>991.1099999999999</v>
      </c>
      <c r="V174" s="12">
        <v>19.989999999999998</v>
      </c>
      <c r="W174" s="15">
        <f t="shared" si="11"/>
        <v>1011.0999999999999</v>
      </c>
      <c r="X174" s="16"/>
      <c r="Y174" s="17"/>
      <c r="Z174" s="16"/>
      <c r="AA174" s="17"/>
      <c r="AB174" s="17"/>
      <c r="AC174" s="17"/>
      <c r="AD174" s="9" t="s">
        <v>1906</v>
      </c>
      <c r="AE174" s="9" t="s">
        <v>1906</v>
      </c>
      <c r="AF174" s="21"/>
      <c r="AG174" s="20"/>
      <c r="AH174" s="20"/>
      <c r="AI174" s="22"/>
      <c r="AJ174" s="22"/>
    </row>
    <row r="175" spans="1:36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1">
        <v>38</v>
      </c>
      <c r="R175" s="12">
        <f t="shared" si="8"/>
        <v>63.839999999999996</v>
      </c>
      <c r="S175" s="13">
        <v>7.0000000000000007E-2</v>
      </c>
      <c r="T175" s="14">
        <f t="shared" si="9"/>
        <v>4.4687999999999999</v>
      </c>
      <c r="U175" s="14">
        <f t="shared" si="10"/>
        <v>63.769999999999996</v>
      </c>
      <c r="V175" s="12">
        <v>1</v>
      </c>
      <c r="W175" s="15">
        <f t="shared" si="11"/>
        <v>64.77</v>
      </c>
      <c r="X175" s="16"/>
      <c r="Y175" s="17"/>
      <c r="Z175" s="16"/>
      <c r="AA175" s="17"/>
      <c r="AB175" s="17"/>
      <c r="AC175" s="17"/>
      <c r="AD175" s="9">
        <v>3</v>
      </c>
      <c r="AE175" s="9">
        <v>4</v>
      </c>
      <c r="AF175" s="21"/>
      <c r="AG175" s="20"/>
      <c r="AH175" s="20"/>
      <c r="AI175" s="22"/>
      <c r="AJ175" s="22"/>
    </row>
    <row r="176" spans="1:36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1">
        <v>48</v>
      </c>
      <c r="R176" s="12">
        <f t="shared" si="8"/>
        <v>7487.52</v>
      </c>
      <c r="S176" s="13">
        <v>0.04</v>
      </c>
      <c r="T176" s="14">
        <f t="shared" si="9"/>
        <v>299.50080000000003</v>
      </c>
      <c r="U176" s="14">
        <f t="shared" si="10"/>
        <v>7487.4800000000005</v>
      </c>
      <c r="V176" s="12">
        <v>8.08</v>
      </c>
      <c r="W176" s="15">
        <f t="shared" si="11"/>
        <v>7495.56</v>
      </c>
      <c r="X176" s="16"/>
      <c r="Y176" s="17"/>
      <c r="Z176" s="16"/>
      <c r="AA176" s="17"/>
      <c r="AB176" s="17"/>
      <c r="AC176" s="17"/>
      <c r="AD176" s="9" t="s">
        <v>1906</v>
      </c>
      <c r="AE176" s="9" t="s">
        <v>1906</v>
      </c>
      <c r="AF176" s="21"/>
      <c r="AG176" s="20"/>
      <c r="AH176" s="20"/>
      <c r="AI176" s="22"/>
      <c r="AJ176" s="22"/>
    </row>
    <row r="177" spans="1:36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1">
        <v>8</v>
      </c>
      <c r="R177" s="12">
        <f t="shared" si="8"/>
        <v>43.2</v>
      </c>
      <c r="S177" s="13">
        <v>0.08</v>
      </c>
      <c r="T177" s="14">
        <f t="shared" si="9"/>
        <v>3.4560000000000004</v>
      </c>
      <c r="U177" s="14">
        <f t="shared" si="10"/>
        <v>43.120000000000005</v>
      </c>
      <c r="V177" s="12">
        <v>7.78</v>
      </c>
      <c r="W177" s="15">
        <f t="shared" si="11"/>
        <v>50.900000000000006</v>
      </c>
      <c r="X177" s="16"/>
      <c r="Y177" s="17"/>
      <c r="Z177" s="16"/>
      <c r="AA177" s="17"/>
      <c r="AB177" s="17"/>
      <c r="AC177" s="17"/>
      <c r="AD177" s="9">
        <v>5</v>
      </c>
      <c r="AE177" s="9">
        <v>45</v>
      </c>
      <c r="AF177" s="21"/>
      <c r="AG177" s="20"/>
      <c r="AH177" s="20"/>
      <c r="AI177" s="22"/>
      <c r="AJ177" s="22"/>
    </row>
    <row r="178" spans="1:36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1">
        <v>36</v>
      </c>
      <c r="R178" s="12">
        <f t="shared" si="8"/>
        <v>93.600000000000009</v>
      </c>
      <c r="S178" s="13">
        <v>0</v>
      </c>
      <c r="T178" s="14">
        <f t="shared" si="9"/>
        <v>0</v>
      </c>
      <c r="U178" s="14">
        <f t="shared" si="10"/>
        <v>93.600000000000009</v>
      </c>
      <c r="V178" s="12">
        <v>2.4</v>
      </c>
      <c r="W178" s="15">
        <f t="shared" si="11"/>
        <v>96.000000000000014</v>
      </c>
      <c r="X178" s="16"/>
      <c r="Y178" s="17"/>
      <c r="Z178" s="16"/>
      <c r="AA178" s="17"/>
      <c r="AB178" s="17"/>
      <c r="AC178" s="17"/>
      <c r="AD178" s="9">
        <v>3</v>
      </c>
      <c r="AE178" s="9">
        <v>27</v>
      </c>
      <c r="AF178" s="21"/>
      <c r="AG178" s="20"/>
      <c r="AH178" s="20"/>
      <c r="AI178" s="22"/>
      <c r="AJ178" s="22"/>
    </row>
    <row r="179" spans="1:36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1">
        <v>1</v>
      </c>
      <c r="R179" s="12">
        <f t="shared" si="8"/>
        <v>2.61</v>
      </c>
      <c r="S179" s="13">
        <v>0.06</v>
      </c>
      <c r="T179" s="14">
        <f t="shared" si="9"/>
        <v>0.15659999999999999</v>
      </c>
      <c r="U179" s="14">
        <f t="shared" si="10"/>
        <v>2.5499999999999998</v>
      </c>
      <c r="V179" s="12">
        <v>0.5</v>
      </c>
      <c r="W179" s="15">
        <f t="shared" si="11"/>
        <v>3.05</v>
      </c>
      <c r="X179" s="16"/>
      <c r="Y179" s="17"/>
      <c r="Z179" s="16"/>
      <c r="AA179" s="17"/>
      <c r="AB179" s="17"/>
      <c r="AC179" s="17"/>
      <c r="AD179" s="9" t="s">
        <v>1906</v>
      </c>
      <c r="AE179" s="9" t="s">
        <v>1906</v>
      </c>
      <c r="AF179" s="21"/>
      <c r="AG179" s="20"/>
      <c r="AH179" s="20"/>
      <c r="AI179" s="22"/>
      <c r="AJ179" s="22"/>
    </row>
    <row r="180" spans="1:36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1">
        <v>21</v>
      </c>
      <c r="R180" s="12">
        <f t="shared" si="8"/>
        <v>125.58000000000001</v>
      </c>
      <c r="S180" s="13">
        <v>0.02</v>
      </c>
      <c r="T180" s="14">
        <f t="shared" si="9"/>
        <v>2.5116000000000005</v>
      </c>
      <c r="U180" s="14">
        <f t="shared" si="10"/>
        <v>125.56000000000002</v>
      </c>
      <c r="V180" s="12">
        <v>1.49</v>
      </c>
      <c r="W180" s="15">
        <f t="shared" si="11"/>
        <v>127.05000000000001</v>
      </c>
      <c r="X180" s="16"/>
      <c r="Y180" s="17"/>
      <c r="Z180" s="16"/>
      <c r="AA180" s="17"/>
      <c r="AB180" s="17"/>
      <c r="AC180" s="17"/>
      <c r="AD180" s="9">
        <v>4</v>
      </c>
      <c r="AE180" s="9">
        <v>8</v>
      </c>
      <c r="AF180" s="21"/>
      <c r="AG180" s="20"/>
      <c r="AH180" s="20"/>
      <c r="AI180" s="22"/>
      <c r="AJ180" s="22"/>
    </row>
    <row r="181" spans="1:36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1">
        <v>40</v>
      </c>
      <c r="R181" s="12">
        <f t="shared" si="8"/>
        <v>239.20000000000002</v>
      </c>
      <c r="S181" s="13">
        <v>0</v>
      </c>
      <c r="T181" s="14">
        <f t="shared" si="9"/>
        <v>0</v>
      </c>
      <c r="U181" s="14">
        <f t="shared" si="10"/>
        <v>239.20000000000002</v>
      </c>
      <c r="V181" s="12">
        <v>1.49</v>
      </c>
      <c r="W181" s="15">
        <f t="shared" si="11"/>
        <v>240.69000000000003</v>
      </c>
      <c r="X181" s="16"/>
      <c r="Y181" s="17"/>
      <c r="Z181" s="16"/>
      <c r="AA181" s="17"/>
      <c r="AB181" s="17"/>
      <c r="AC181" s="17"/>
      <c r="AD181" s="9" t="s">
        <v>1906</v>
      </c>
      <c r="AE181" s="9" t="s">
        <v>1906</v>
      </c>
      <c r="AF181" s="21"/>
      <c r="AG181" s="20"/>
      <c r="AH181" s="20"/>
      <c r="AI181" s="22"/>
      <c r="AJ181" s="22"/>
    </row>
    <row r="182" spans="1:36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1">
        <v>33</v>
      </c>
      <c r="R182" s="12">
        <f t="shared" si="8"/>
        <v>62.04</v>
      </c>
      <c r="S182" s="13">
        <v>7.0000000000000007E-2</v>
      </c>
      <c r="T182" s="14">
        <f t="shared" si="9"/>
        <v>4.3428000000000004</v>
      </c>
      <c r="U182" s="14">
        <f t="shared" si="10"/>
        <v>61.97</v>
      </c>
      <c r="V182" s="12">
        <v>1.49</v>
      </c>
      <c r="W182" s="15">
        <f t="shared" si="11"/>
        <v>63.46</v>
      </c>
      <c r="X182" s="16"/>
      <c r="Y182" s="17"/>
      <c r="Z182" s="16"/>
      <c r="AA182" s="17"/>
      <c r="AB182" s="17"/>
      <c r="AC182" s="17"/>
      <c r="AD182" s="9" t="s">
        <v>1906</v>
      </c>
      <c r="AE182" s="9" t="s">
        <v>1906</v>
      </c>
      <c r="AF182" s="21"/>
      <c r="AG182" s="20"/>
      <c r="AH182" s="20"/>
      <c r="AI182" s="22"/>
      <c r="AJ182" s="22"/>
    </row>
    <row r="183" spans="1:36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1">
        <v>31</v>
      </c>
      <c r="R183" s="12">
        <f t="shared" si="8"/>
        <v>226.29999999999998</v>
      </c>
      <c r="S183" s="13">
        <v>0.03</v>
      </c>
      <c r="T183" s="14">
        <f t="shared" si="9"/>
        <v>6.7889999999999988</v>
      </c>
      <c r="U183" s="14">
        <f t="shared" si="10"/>
        <v>226.26999999999998</v>
      </c>
      <c r="V183" s="12">
        <v>7.72</v>
      </c>
      <c r="W183" s="15">
        <f t="shared" si="11"/>
        <v>233.98999999999998</v>
      </c>
      <c r="X183" s="16"/>
      <c r="Y183" s="17"/>
      <c r="Z183" s="16"/>
      <c r="AA183" s="17"/>
      <c r="AB183" s="17"/>
      <c r="AC183" s="17"/>
      <c r="AD183" s="9">
        <v>1</v>
      </c>
      <c r="AE183" s="9">
        <v>10</v>
      </c>
      <c r="AF183" s="21"/>
      <c r="AG183" s="20"/>
      <c r="AH183" s="20"/>
      <c r="AI183" s="22"/>
      <c r="AJ183" s="22"/>
    </row>
    <row r="184" spans="1:36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1">
        <v>27</v>
      </c>
      <c r="R184" s="12">
        <f t="shared" si="8"/>
        <v>458.46000000000004</v>
      </c>
      <c r="S184" s="13">
        <v>0.1</v>
      </c>
      <c r="T184" s="14">
        <f t="shared" si="9"/>
        <v>45.846000000000004</v>
      </c>
      <c r="U184" s="14">
        <f t="shared" si="10"/>
        <v>458.36</v>
      </c>
      <c r="V184" s="12">
        <v>12.39</v>
      </c>
      <c r="W184" s="15">
        <f t="shared" si="11"/>
        <v>470.75</v>
      </c>
      <c r="X184" s="16"/>
      <c r="Y184" s="17"/>
      <c r="Z184" s="16"/>
      <c r="AA184" s="17"/>
      <c r="AB184" s="17"/>
      <c r="AC184" s="17"/>
      <c r="AD184" s="9">
        <v>2</v>
      </c>
      <c r="AE184" s="9">
        <v>19</v>
      </c>
      <c r="AF184" s="21"/>
      <c r="AG184" s="20"/>
      <c r="AH184" s="20"/>
      <c r="AI184" s="22"/>
      <c r="AJ184" s="22"/>
    </row>
    <row r="185" spans="1:36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1">
        <v>47</v>
      </c>
      <c r="R185" s="12">
        <f t="shared" si="8"/>
        <v>253.8</v>
      </c>
      <c r="S185" s="13">
        <v>0.03</v>
      </c>
      <c r="T185" s="14">
        <f t="shared" si="9"/>
        <v>7.6139999999999999</v>
      </c>
      <c r="U185" s="14">
        <f t="shared" si="10"/>
        <v>253.77</v>
      </c>
      <c r="V185" s="12">
        <v>7.78</v>
      </c>
      <c r="W185" s="15">
        <f t="shared" si="11"/>
        <v>261.55</v>
      </c>
      <c r="X185" s="16"/>
      <c r="Y185" s="17"/>
      <c r="Z185" s="16"/>
      <c r="AA185" s="17"/>
      <c r="AB185" s="17"/>
      <c r="AC185" s="17"/>
      <c r="AD185" s="9" t="s">
        <v>1906</v>
      </c>
      <c r="AE185" s="9" t="s">
        <v>1906</v>
      </c>
      <c r="AF185" s="21"/>
      <c r="AG185" s="20"/>
      <c r="AH185" s="20"/>
      <c r="AI185" s="22"/>
      <c r="AJ185" s="22"/>
    </row>
    <row r="186" spans="1:36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1">
        <v>37</v>
      </c>
      <c r="R186" s="12">
        <f t="shared" si="8"/>
        <v>300.44</v>
      </c>
      <c r="S186" s="13">
        <v>0</v>
      </c>
      <c r="T186" s="14">
        <f t="shared" si="9"/>
        <v>0</v>
      </c>
      <c r="U186" s="14">
        <f t="shared" si="10"/>
        <v>300.44</v>
      </c>
      <c r="V186" s="12">
        <v>2.83</v>
      </c>
      <c r="W186" s="15">
        <f t="shared" si="11"/>
        <v>303.27</v>
      </c>
      <c r="X186" s="16"/>
      <c r="Y186" s="17"/>
      <c r="Z186" s="16"/>
      <c r="AA186" s="17"/>
      <c r="AB186" s="17"/>
      <c r="AC186" s="17"/>
      <c r="AD186" s="9">
        <v>4</v>
      </c>
      <c r="AE186" s="9">
        <v>34</v>
      </c>
      <c r="AF186" s="21"/>
      <c r="AG186" s="20"/>
      <c r="AH186" s="20"/>
      <c r="AI186" s="22"/>
      <c r="AJ186" s="22"/>
    </row>
    <row r="187" spans="1:36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1">
        <v>11</v>
      </c>
      <c r="R187" s="12">
        <f t="shared" si="8"/>
        <v>450.66999999999996</v>
      </c>
      <c r="S187" s="13">
        <v>0.03</v>
      </c>
      <c r="T187" s="14">
        <f t="shared" si="9"/>
        <v>13.520099999999998</v>
      </c>
      <c r="U187" s="14">
        <f t="shared" si="10"/>
        <v>450.64</v>
      </c>
      <c r="V187" s="12">
        <v>8.99</v>
      </c>
      <c r="W187" s="15">
        <f t="shared" si="11"/>
        <v>459.63</v>
      </c>
      <c r="X187" s="16"/>
      <c r="Y187" s="17"/>
      <c r="Z187" s="16"/>
      <c r="AA187" s="17"/>
      <c r="AB187" s="17"/>
      <c r="AC187" s="17"/>
      <c r="AD187" s="9" t="s">
        <v>1906</v>
      </c>
      <c r="AE187" s="9" t="s">
        <v>1906</v>
      </c>
      <c r="AF187" s="21"/>
      <c r="AG187" s="20"/>
      <c r="AH187" s="20"/>
      <c r="AI187" s="22"/>
      <c r="AJ187" s="22"/>
    </row>
    <row r="188" spans="1:36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1">
        <v>41</v>
      </c>
      <c r="R188" s="12">
        <f t="shared" si="8"/>
        <v>126.28</v>
      </c>
      <c r="S188" s="13">
        <v>0.04</v>
      </c>
      <c r="T188" s="14">
        <f t="shared" si="9"/>
        <v>5.0512000000000006</v>
      </c>
      <c r="U188" s="14">
        <f t="shared" si="10"/>
        <v>126.24</v>
      </c>
      <c r="V188" s="12">
        <v>0.99</v>
      </c>
      <c r="W188" s="15">
        <f t="shared" si="11"/>
        <v>127.22999999999999</v>
      </c>
      <c r="X188" s="16"/>
      <c r="Y188" s="17"/>
      <c r="Z188" s="16"/>
      <c r="AA188" s="17"/>
      <c r="AB188" s="17"/>
      <c r="AC188" s="17"/>
      <c r="AD188" s="9">
        <v>0</v>
      </c>
      <c r="AE188" s="9">
        <v>0</v>
      </c>
      <c r="AF188" s="21"/>
      <c r="AG188" s="20"/>
      <c r="AH188" s="20"/>
      <c r="AI188" s="22"/>
      <c r="AJ188" s="22"/>
    </row>
    <row r="189" spans="1:36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1">
        <v>16</v>
      </c>
      <c r="R189" s="12">
        <f t="shared" si="8"/>
        <v>129.91999999999999</v>
      </c>
      <c r="S189" s="13">
        <v>0.03</v>
      </c>
      <c r="T189" s="14">
        <f t="shared" si="9"/>
        <v>3.8975999999999993</v>
      </c>
      <c r="U189" s="14">
        <f t="shared" si="10"/>
        <v>129.88999999999999</v>
      </c>
      <c r="V189" s="12">
        <v>2.83</v>
      </c>
      <c r="W189" s="15">
        <f t="shared" si="11"/>
        <v>132.72</v>
      </c>
      <c r="X189" s="16"/>
      <c r="Y189" s="17"/>
      <c r="Z189" s="16"/>
      <c r="AA189" s="17"/>
      <c r="AB189" s="17"/>
      <c r="AC189" s="17"/>
      <c r="AD189" s="9">
        <v>1</v>
      </c>
      <c r="AE189" s="9">
        <v>5</v>
      </c>
      <c r="AF189" s="21"/>
      <c r="AG189" s="20"/>
      <c r="AH189" s="20"/>
      <c r="AI189" s="22"/>
      <c r="AJ189" s="22"/>
    </row>
    <row r="190" spans="1:36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1">
        <v>45</v>
      </c>
      <c r="R190" s="12">
        <f t="shared" si="8"/>
        <v>328.5</v>
      </c>
      <c r="S190" s="13">
        <v>0.04</v>
      </c>
      <c r="T190" s="14">
        <f t="shared" si="9"/>
        <v>13.14</v>
      </c>
      <c r="U190" s="14">
        <f t="shared" si="10"/>
        <v>328.46</v>
      </c>
      <c r="V190" s="12">
        <v>7.72</v>
      </c>
      <c r="W190" s="15">
        <f t="shared" si="11"/>
        <v>336.18</v>
      </c>
      <c r="X190" s="16"/>
      <c r="Y190" s="17"/>
      <c r="Z190" s="16"/>
      <c r="AA190" s="17"/>
      <c r="AB190" s="17"/>
      <c r="AC190" s="17"/>
      <c r="AD190" s="9">
        <v>5</v>
      </c>
      <c r="AE190" s="9">
        <v>7</v>
      </c>
      <c r="AF190" s="21"/>
      <c r="AG190" s="20"/>
      <c r="AH190" s="20"/>
      <c r="AI190" s="22"/>
      <c r="AJ190" s="22"/>
    </row>
    <row r="191" spans="1:36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1">
        <v>40</v>
      </c>
      <c r="R191" s="12">
        <f t="shared" si="8"/>
        <v>519.20000000000005</v>
      </c>
      <c r="S191" s="13">
        <v>0.05</v>
      </c>
      <c r="T191" s="14">
        <f t="shared" si="9"/>
        <v>25.960000000000004</v>
      </c>
      <c r="U191" s="14">
        <f t="shared" si="10"/>
        <v>519.15000000000009</v>
      </c>
      <c r="V191" s="12">
        <v>3.14</v>
      </c>
      <c r="W191" s="15">
        <f t="shared" si="11"/>
        <v>522.29000000000008</v>
      </c>
      <c r="X191" s="16"/>
      <c r="Y191" s="17"/>
      <c r="Z191" s="16"/>
      <c r="AA191" s="17"/>
      <c r="AB191" s="17"/>
      <c r="AC191" s="17"/>
      <c r="AD191" s="9">
        <v>1</v>
      </c>
      <c r="AE191" s="9">
        <v>7</v>
      </c>
      <c r="AF191" s="21"/>
      <c r="AG191" s="20"/>
      <c r="AH191" s="20"/>
      <c r="AI191" s="22"/>
      <c r="AJ191" s="22"/>
    </row>
    <row r="192" spans="1:36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1">
        <v>42</v>
      </c>
      <c r="R192" s="12">
        <f t="shared" si="8"/>
        <v>154.97999999999999</v>
      </c>
      <c r="S192" s="13">
        <v>0.04</v>
      </c>
      <c r="T192" s="14">
        <f t="shared" si="9"/>
        <v>6.1991999999999994</v>
      </c>
      <c r="U192" s="14">
        <f t="shared" si="10"/>
        <v>154.94</v>
      </c>
      <c r="V192" s="12">
        <v>0.5</v>
      </c>
      <c r="W192" s="15">
        <f t="shared" si="11"/>
        <v>155.44</v>
      </c>
      <c r="X192" s="16"/>
      <c r="Y192" s="17"/>
      <c r="Z192" s="16"/>
      <c r="AA192" s="17"/>
      <c r="AB192" s="17"/>
      <c r="AC192" s="17"/>
      <c r="AD192" s="9" t="s">
        <v>1906</v>
      </c>
      <c r="AE192" s="9" t="s">
        <v>1906</v>
      </c>
      <c r="AF192" s="21"/>
      <c r="AG192" s="20"/>
      <c r="AH192" s="20"/>
      <c r="AI192" s="22"/>
      <c r="AJ192" s="22"/>
    </row>
    <row r="193" spans="1:36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1">
        <v>27</v>
      </c>
      <c r="R193" s="12">
        <f t="shared" si="8"/>
        <v>265.95</v>
      </c>
      <c r="S193" s="13">
        <v>0.1</v>
      </c>
      <c r="T193" s="14">
        <f t="shared" si="9"/>
        <v>26.594999999999999</v>
      </c>
      <c r="U193" s="14">
        <f t="shared" si="10"/>
        <v>265.84999999999997</v>
      </c>
      <c r="V193" s="12">
        <v>4.82</v>
      </c>
      <c r="W193" s="15">
        <f t="shared" si="11"/>
        <v>270.66999999999996</v>
      </c>
      <c r="X193" s="16"/>
      <c r="Y193" s="17"/>
      <c r="Z193" s="16"/>
      <c r="AA193" s="17"/>
      <c r="AB193" s="17"/>
      <c r="AC193" s="17"/>
      <c r="AD193" s="9">
        <v>2</v>
      </c>
      <c r="AE193" s="9">
        <v>20</v>
      </c>
      <c r="AF193" s="21"/>
      <c r="AG193" s="20"/>
      <c r="AH193" s="20"/>
      <c r="AI193" s="22"/>
      <c r="AJ193" s="22"/>
    </row>
    <row r="194" spans="1:36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1">
        <v>29</v>
      </c>
      <c r="R194" s="12">
        <f t="shared" si="8"/>
        <v>205.32</v>
      </c>
      <c r="S194" s="13">
        <v>7.0000000000000007E-2</v>
      </c>
      <c r="T194" s="14">
        <f t="shared" si="9"/>
        <v>14.372400000000001</v>
      </c>
      <c r="U194" s="14">
        <f t="shared" si="10"/>
        <v>205.25</v>
      </c>
      <c r="V194" s="12">
        <v>2.35</v>
      </c>
      <c r="W194" s="15">
        <f t="shared" si="11"/>
        <v>207.6</v>
      </c>
      <c r="X194" s="16"/>
      <c r="Y194" s="17"/>
      <c r="Z194" s="16"/>
      <c r="AA194" s="17"/>
      <c r="AB194" s="17"/>
      <c r="AC194" s="17"/>
      <c r="AD194" s="9" t="s">
        <v>1906</v>
      </c>
      <c r="AE194" s="9" t="s">
        <v>1906</v>
      </c>
      <c r="AF194" s="21"/>
      <c r="AG194" s="20"/>
      <c r="AH194" s="20"/>
      <c r="AI194" s="22"/>
      <c r="AJ194" s="22"/>
    </row>
    <row r="195" spans="1:36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1">
        <v>8</v>
      </c>
      <c r="R195" s="12">
        <f t="shared" ref="R195:R258" si="12">P195*Q195</f>
        <v>41.44</v>
      </c>
      <c r="S195" s="13">
        <v>0.06</v>
      </c>
      <c r="T195" s="14">
        <f t="shared" ref="T195:T258" si="13">R195*S195</f>
        <v>2.4863999999999997</v>
      </c>
      <c r="U195" s="14">
        <f t="shared" ref="U195:U258" si="14">R195-S195</f>
        <v>41.379999999999995</v>
      </c>
      <c r="V195" s="12">
        <v>2.04</v>
      </c>
      <c r="W195" s="15">
        <f t="shared" ref="W195:W258" si="15">U195+V195</f>
        <v>43.419999999999995</v>
      </c>
      <c r="X195" s="16"/>
      <c r="Y195" s="17"/>
      <c r="Z195" s="16"/>
      <c r="AA195" s="17"/>
      <c r="AB195" s="17"/>
      <c r="AC195" s="17"/>
      <c r="AD195" s="9" t="s">
        <v>1906</v>
      </c>
      <c r="AE195" s="9" t="s">
        <v>1906</v>
      </c>
      <c r="AF195" s="21"/>
      <c r="AG195" s="20"/>
      <c r="AH195" s="20"/>
      <c r="AI195" s="22"/>
      <c r="AJ195" s="22"/>
    </row>
    <row r="196" spans="1:36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1">
        <v>17</v>
      </c>
      <c r="R196" s="12">
        <f t="shared" si="12"/>
        <v>94.01</v>
      </c>
      <c r="S196" s="13">
        <v>0.02</v>
      </c>
      <c r="T196" s="14">
        <f t="shared" si="13"/>
        <v>1.8802000000000001</v>
      </c>
      <c r="U196" s="14">
        <f t="shared" si="14"/>
        <v>93.990000000000009</v>
      </c>
      <c r="V196" s="12">
        <v>6.98</v>
      </c>
      <c r="W196" s="15">
        <f t="shared" si="15"/>
        <v>100.97000000000001</v>
      </c>
      <c r="X196" s="16"/>
      <c r="Y196" s="17"/>
      <c r="Z196" s="16"/>
      <c r="AA196" s="17"/>
      <c r="AB196" s="17"/>
      <c r="AC196" s="17"/>
      <c r="AD196" s="9">
        <v>4</v>
      </c>
      <c r="AE196" s="9">
        <v>5</v>
      </c>
      <c r="AF196" s="21"/>
      <c r="AG196" s="20"/>
      <c r="AH196" s="20"/>
      <c r="AI196" s="22"/>
      <c r="AJ196" s="22"/>
    </row>
    <row r="197" spans="1:36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1">
        <v>47</v>
      </c>
      <c r="R197" s="12">
        <f t="shared" si="12"/>
        <v>939.06000000000006</v>
      </c>
      <c r="S197" s="13">
        <v>0.04</v>
      </c>
      <c r="T197" s="14">
        <f t="shared" si="13"/>
        <v>37.562400000000004</v>
      </c>
      <c r="U197" s="14">
        <f t="shared" si="14"/>
        <v>939.0200000000001</v>
      </c>
      <c r="V197" s="12">
        <v>5.77</v>
      </c>
      <c r="W197" s="15">
        <f t="shared" si="15"/>
        <v>944.79000000000008</v>
      </c>
      <c r="X197" s="16"/>
      <c r="Y197" s="17"/>
      <c r="Z197" s="16"/>
      <c r="AA197" s="17"/>
      <c r="AB197" s="17"/>
      <c r="AC197" s="17"/>
      <c r="AD197" s="9" t="s">
        <v>1906</v>
      </c>
      <c r="AE197" s="9" t="s">
        <v>1906</v>
      </c>
      <c r="AF197" s="21"/>
      <c r="AG197" s="20"/>
      <c r="AH197" s="20"/>
      <c r="AI197" s="22"/>
      <c r="AJ197" s="22"/>
    </row>
    <row r="198" spans="1:36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1">
        <v>27</v>
      </c>
      <c r="R198" s="12">
        <f t="shared" si="12"/>
        <v>329.94</v>
      </c>
      <c r="S198" s="13">
        <v>7.0000000000000007E-2</v>
      </c>
      <c r="T198" s="14">
        <f t="shared" si="13"/>
        <v>23.095800000000001</v>
      </c>
      <c r="U198" s="14">
        <f t="shared" si="14"/>
        <v>329.87</v>
      </c>
      <c r="V198" s="12">
        <v>2.85</v>
      </c>
      <c r="W198" s="15">
        <f t="shared" si="15"/>
        <v>332.72</v>
      </c>
      <c r="X198" s="16"/>
      <c r="Y198" s="17"/>
      <c r="Z198" s="16"/>
      <c r="AA198" s="17"/>
      <c r="AB198" s="17"/>
      <c r="AC198" s="17"/>
      <c r="AD198" s="9" t="s">
        <v>1906</v>
      </c>
      <c r="AE198" s="9" t="s">
        <v>1906</v>
      </c>
      <c r="AF198" s="21"/>
      <c r="AG198" s="20"/>
      <c r="AH198" s="20"/>
      <c r="AI198" s="22"/>
      <c r="AJ198" s="22"/>
    </row>
    <row r="199" spans="1:36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1">
        <v>23</v>
      </c>
      <c r="R199" s="12">
        <f t="shared" si="12"/>
        <v>67.62</v>
      </c>
      <c r="S199" s="13">
        <v>7.0000000000000007E-2</v>
      </c>
      <c r="T199" s="14">
        <f t="shared" si="13"/>
        <v>4.7334000000000005</v>
      </c>
      <c r="U199" s="14">
        <f t="shared" si="14"/>
        <v>67.550000000000011</v>
      </c>
      <c r="V199" s="12">
        <v>0.81</v>
      </c>
      <c r="W199" s="15">
        <f t="shared" si="15"/>
        <v>68.360000000000014</v>
      </c>
      <c r="X199" s="16"/>
      <c r="Y199" s="17"/>
      <c r="Z199" s="16"/>
      <c r="AA199" s="17"/>
      <c r="AB199" s="17"/>
      <c r="AC199" s="17"/>
      <c r="AD199" s="9">
        <v>0</v>
      </c>
      <c r="AE199" s="9">
        <v>0</v>
      </c>
      <c r="AF199" s="21"/>
      <c r="AG199" s="20"/>
      <c r="AH199" s="20"/>
      <c r="AI199" s="22"/>
      <c r="AJ199" s="22"/>
    </row>
    <row r="200" spans="1:36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1">
        <v>2</v>
      </c>
      <c r="R200" s="12">
        <f t="shared" si="12"/>
        <v>304.95999999999998</v>
      </c>
      <c r="S200" s="13">
        <v>0.02</v>
      </c>
      <c r="T200" s="14">
        <f t="shared" si="13"/>
        <v>6.0991999999999997</v>
      </c>
      <c r="U200" s="14">
        <f t="shared" si="14"/>
        <v>304.94</v>
      </c>
      <c r="V200" s="12">
        <v>6.5</v>
      </c>
      <c r="W200" s="15">
        <f t="shared" si="15"/>
        <v>311.44</v>
      </c>
      <c r="X200" s="16"/>
      <c r="Y200" s="17"/>
      <c r="Z200" s="16"/>
      <c r="AA200" s="17"/>
      <c r="AB200" s="17"/>
      <c r="AC200" s="17"/>
      <c r="AD200" s="9" t="s">
        <v>1906</v>
      </c>
      <c r="AE200" s="9" t="s">
        <v>1906</v>
      </c>
      <c r="AF200" s="21"/>
      <c r="AG200" s="20"/>
      <c r="AH200" s="20"/>
      <c r="AI200" s="22"/>
      <c r="AJ200" s="22"/>
    </row>
    <row r="201" spans="1:36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1">
        <v>24</v>
      </c>
      <c r="R201" s="12">
        <f t="shared" si="12"/>
        <v>205.68</v>
      </c>
      <c r="S201" s="13">
        <v>0.06</v>
      </c>
      <c r="T201" s="14">
        <f t="shared" si="13"/>
        <v>12.3408</v>
      </c>
      <c r="U201" s="14">
        <f t="shared" si="14"/>
        <v>205.62</v>
      </c>
      <c r="V201" s="12">
        <v>6.14</v>
      </c>
      <c r="W201" s="15">
        <f t="shared" si="15"/>
        <v>211.76</v>
      </c>
      <c r="X201" s="16"/>
      <c r="Y201" s="17"/>
      <c r="Z201" s="16"/>
      <c r="AA201" s="17"/>
      <c r="AB201" s="17"/>
      <c r="AC201" s="17"/>
      <c r="AD201" s="9">
        <v>4</v>
      </c>
      <c r="AE201" s="9">
        <v>10</v>
      </c>
      <c r="AF201" s="21"/>
      <c r="AG201" s="20"/>
      <c r="AH201" s="20"/>
      <c r="AI201" s="22"/>
      <c r="AJ201" s="22"/>
    </row>
    <row r="202" spans="1:36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1">
        <v>47</v>
      </c>
      <c r="R202" s="12">
        <f t="shared" si="12"/>
        <v>182.83</v>
      </c>
      <c r="S202" s="13">
        <v>0</v>
      </c>
      <c r="T202" s="14">
        <f t="shared" si="13"/>
        <v>0</v>
      </c>
      <c r="U202" s="14">
        <f t="shared" si="14"/>
        <v>182.83</v>
      </c>
      <c r="V202" s="12">
        <v>7.01</v>
      </c>
      <c r="W202" s="15">
        <f t="shared" si="15"/>
        <v>189.84</v>
      </c>
      <c r="X202" s="16"/>
      <c r="Y202" s="17"/>
      <c r="Z202" s="16"/>
      <c r="AA202" s="17"/>
      <c r="AB202" s="17"/>
      <c r="AC202" s="17"/>
      <c r="AD202" s="9">
        <v>2</v>
      </c>
      <c r="AE202" s="9">
        <v>14</v>
      </c>
      <c r="AF202" s="21"/>
      <c r="AG202" s="20"/>
      <c r="AH202" s="20"/>
      <c r="AI202" s="22"/>
      <c r="AJ202" s="22"/>
    </row>
    <row r="203" spans="1:36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1">
        <v>26</v>
      </c>
      <c r="R203" s="12">
        <f t="shared" si="12"/>
        <v>68.12</v>
      </c>
      <c r="S203" s="13">
        <v>0.09</v>
      </c>
      <c r="T203" s="14">
        <f t="shared" si="13"/>
        <v>6.1307999999999998</v>
      </c>
      <c r="U203" s="14">
        <f t="shared" si="14"/>
        <v>68.03</v>
      </c>
      <c r="V203" s="12">
        <v>0.8</v>
      </c>
      <c r="W203" s="15">
        <f t="shared" si="15"/>
        <v>68.83</v>
      </c>
      <c r="X203" s="16"/>
      <c r="Y203" s="17"/>
      <c r="Z203" s="16"/>
      <c r="AA203" s="17"/>
      <c r="AB203" s="17"/>
      <c r="AC203" s="17"/>
      <c r="AD203" s="9" t="s">
        <v>1906</v>
      </c>
      <c r="AE203" s="9" t="s">
        <v>1906</v>
      </c>
      <c r="AF203" s="21"/>
      <c r="AG203" s="20"/>
      <c r="AH203" s="20"/>
      <c r="AI203" s="22"/>
      <c r="AJ203" s="22"/>
    </row>
    <row r="204" spans="1:36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1">
        <v>19</v>
      </c>
      <c r="R204" s="12">
        <f t="shared" si="12"/>
        <v>682.8599999999999</v>
      </c>
      <c r="S204" s="13">
        <v>0.09</v>
      </c>
      <c r="T204" s="14">
        <f t="shared" si="13"/>
        <v>61.457399999999986</v>
      </c>
      <c r="U204" s="14">
        <f t="shared" si="14"/>
        <v>682.76999999999987</v>
      </c>
      <c r="V204" s="12">
        <v>6.66</v>
      </c>
      <c r="W204" s="15">
        <f t="shared" si="15"/>
        <v>689.42999999999984</v>
      </c>
      <c r="X204" s="16"/>
      <c r="Y204" s="17"/>
      <c r="Z204" s="16"/>
      <c r="AA204" s="17"/>
      <c r="AB204" s="17"/>
      <c r="AC204" s="17"/>
      <c r="AD204" s="9">
        <v>1</v>
      </c>
      <c r="AE204" s="9">
        <v>1</v>
      </c>
      <c r="AF204" s="21"/>
      <c r="AG204" s="20"/>
      <c r="AH204" s="20"/>
      <c r="AI204" s="22"/>
      <c r="AJ204" s="22"/>
    </row>
    <row r="205" spans="1:36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1">
        <v>3</v>
      </c>
      <c r="R205" s="12">
        <f t="shared" si="12"/>
        <v>21.84</v>
      </c>
      <c r="S205" s="13">
        <v>0.01</v>
      </c>
      <c r="T205" s="14">
        <f t="shared" si="13"/>
        <v>0.21840000000000001</v>
      </c>
      <c r="U205" s="14">
        <f t="shared" si="14"/>
        <v>21.83</v>
      </c>
      <c r="V205" s="12">
        <v>11.15</v>
      </c>
      <c r="W205" s="15">
        <f t="shared" si="15"/>
        <v>32.979999999999997</v>
      </c>
      <c r="X205" s="16"/>
      <c r="Y205" s="17"/>
      <c r="Z205" s="16"/>
      <c r="AA205" s="17"/>
      <c r="AB205" s="17"/>
      <c r="AC205" s="17"/>
      <c r="AD205" s="9">
        <v>2</v>
      </c>
      <c r="AE205" s="9">
        <v>10</v>
      </c>
      <c r="AF205" s="21"/>
      <c r="AG205" s="20"/>
      <c r="AH205" s="20"/>
      <c r="AI205" s="22"/>
      <c r="AJ205" s="22"/>
    </row>
    <row r="206" spans="1:36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1">
        <v>4</v>
      </c>
      <c r="R206" s="12">
        <f t="shared" si="12"/>
        <v>479.96</v>
      </c>
      <c r="S206" s="13">
        <v>0.06</v>
      </c>
      <c r="T206" s="14">
        <f t="shared" si="13"/>
        <v>28.797599999999999</v>
      </c>
      <c r="U206" s="14">
        <f t="shared" si="14"/>
        <v>479.9</v>
      </c>
      <c r="V206" s="12">
        <v>14</v>
      </c>
      <c r="W206" s="15">
        <f t="shared" si="15"/>
        <v>493.9</v>
      </c>
      <c r="X206" s="16"/>
      <c r="Y206" s="17"/>
      <c r="Z206" s="16"/>
      <c r="AA206" s="17"/>
      <c r="AB206" s="17"/>
      <c r="AC206" s="17"/>
      <c r="AD206" s="9" t="s">
        <v>1906</v>
      </c>
      <c r="AE206" s="9" t="s">
        <v>1906</v>
      </c>
      <c r="AF206" s="21"/>
      <c r="AG206" s="20"/>
      <c r="AH206" s="20"/>
      <c r="AI206" s="22"/>
      <c r="AJ206" s="22"/>
    </row>
    <row r="207" spans="1:36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1">
        <v>15</v>
      </c>
      <c r="R207" s="12">
        <f t="shared" si="12"/>
        <v>100.19999999999999</v>
      </c>
      <c r="S207" s="13">
        <v>0.03</v>
      </c>
      <c r="T207" s="14">
        <f t="shared" si="13"/>
        <v>3.0059999999999993</v>
      </c>
      <c r="U207" s="14">
        <f t="shared" si="14"/>
        <v>100.16999999999999</v>
      </c>
      <c r="V207" s="12">
        <v>1.5</v>
      </c>
      <c r="W207" s="15">
        <f t="shared" si="15"/>
        <v>101.66999999999999</v>
      </c>
      <c r="X207" s="16"/>
      <c r="Y207" s="17"/>
      <c r="Z207" s="16"/>
      <c r="AA207" s="17"/>
      <c r="AB207" s="17"/>
      <c r="AC207" s="17"/>
      <c r="AD207" s="9" t="s">
        <v>1906</v>
      </c>
      <c r="AE207" s="9" t="s">
        <v>1906</v>
      </c>
      <c r="AF207" s="21"/>
      <c r="AG207" s="20"/>
      <c r="AH207" s="20"/>
      <c r="AI207" s="22"/>
      <c r="AJ207" s="22"/>
    </row>
    <row r="208" spans="1:36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1">
        <v>19</v>
      </c>
      <c r="R208" s="12">
        <f t="shared" si="12"/>
        <v>354.34999999999997</v>
      </c>
      <c r="S208" s="13">
        <v>7.0000000000000007E-2</v>
      </c>
      <c r="T208" s="14">
        <f t="shared" si="13"/>
        <v>24.804500000000001</v>
      </c>
      <c r="U208" s="14">
        <f t="shared" si="14"/>
        <v>354.28</v>
      </c>
      <c r="V208" s="12">
        <v>3.77</v>
      </c>
      <c r="W208" s="15">
        <f t="shared" si="15"/>
        <v>358.04999999999995</v>
      </c>
      <c r="X208" s="16"/>
      <c r="Y208" s="17"/>
      <c r="Z208" s="16"/>
      <c r="AA208" s="17"/>
      <c r="AB208" s="17"/>
      <c r="AC208" s="17"/>
      <c r="AD208" s="9" t="s">
        <v>1906</v>
      </c>
      <c r="AE208" s="9" t="s">
        <v>1906</v>
      </c>
      <c r="AF208" s="21"/>
      <c r="AG208" s="20"/>
      <c r="AH208" s="20"/>
      <c r="AI208" s="22"/>
      <c r="AJ208" s="22"/>
    </row>
    <row r="209" spans="1:36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1">
        <v>27</v>
      </c>
      <c r="R209" s="12">
        <f t="shared" si="12"/>
        <v>154.98000000000002</v>
      </c>
      <c r="S209" s="13">
        <v>0.08</v>
      </c>
      <c r="T209" s="14">
        <f t="shared" si="13"/>
        <v>12.398400000000002</v>
      </c>
      <c r="U209" s="14">
        <f t="shared" si="14"/>
        <v>154.9</v>
      </c>
      <c r="V209" s="12">
        <v>5.01</v>
      </c>
      <c r="W209" s="15">
        <f t="shared" si="15"/>
        <v>159.91</v>
      </c>
      <c r="X209" s="16"/>
      <c r="Y209" s="17"/>
      <c r="Z209" s="16"/>
      <c r="AA209" s="17"/>
      <c r="AB209" s="17"/>
      <c r="AC209" s="17"/>
      <c r="AD209" s="9" t="s">
        <v>1906</v>
      </c>
      <c r="AE209" s="9" t="s">
        <v>1906</v>
      </c>
      <c r="AF209" s="21"/>
      <c r="AG209" s="20"/>
      <c r="AH209" s="20"/>
      <c r="AI209" s="22"/>
      <c r="AJ209" s="22"/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1">
        <v>50</v>
      </c>
      <c r="R210" s="12">
        <f t="shared" si="12"/>
        <v>7999.5</v>
      </c>
      <c r="S210" s="13">
        <v>0.05</v>
      </c>
      <c r="T210" s="14">
        <f t="shared" si="13"/>
        <v>399.97500000000002</v>
      </c>
      <c r="U210" s="14">
        <f t="shared" si="14"/>
        <v>7999.45</v>
      </c>
      <c r="V210" s="12">
        <v>5.5</v>
      </c>
      <c r="W210" s="15">
        <f t="shared" si="15"/>
        <v>8004.95</v>
      </c>
      <c r="X210" s="16"/>
      <c r="Y210" s="17"/>
      <c r="Z210" s="16"/>
      <c r="AA210" s="17"/>
      <c r="AB210" s="17"/>
      <c r="AC210" s="17"/>
      <c r="AD210" s="9">
        <v>4</v>
      </c>
      <c r="AE210" s="9">
        <v>24</v>
      </c>
      <c r="AF210" s="21"/>
      <c r="AG210" s="20"/>
      <c r="AH210" s="20"/>
      <c r="AI210" s="22"/>
      <c r="AJ210" s="22"/>
    </row>
    <row r="211" spans="1:36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1">
        <v>8</v>
      </c>
      <c r="R211" s="12">
        <f t="shared" si="12"/>
        <v>959.92</v>
      </c>
      <c r="S211" s="13">
        <v>0.09</v>
      </c>
      <c r="T211" s="14">
        <f t="shared" si="13"/>
        <v>86.392799999999994</v>
      </c>
      <c r="U211" s="14">
        <f t="shared" si="14"/>
        <v>959.82999999999993</v>
      </c>
      <c r="V211" s="12">
        <v>14</v>
      </c>
      <c r="W211" s="15">
        <f t="shared" si="15"/>
        <v>973.82999999999993</v>
      </c>
      <c r="X211" s="16"/>
      <c r="Y211" s="17"/>
      <c r="Z211" s="16"/>
      <c r="AA211" s="17"/>
      <c r="AB211" s="17"/>
      <c r="AC211" s="17"/>
      <c r="AD211" s="9">
        <v>0</v>
      </c>
      <c r="AE211" s="9">
        <v>0</v>
      </c>
      <c r="AF211" s="21"/>
      <c r="AG211" s="20"/>
      <c r="AH211" s="20"/>
      <c r="AI211" s="22"/>
      <c r="AJ211" s="22"/>
    </row>
    <row r="212" spans="1:36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1">
        <v>49</v>
      </c>
      <c r="R212" s="12">
        <f t="shared" si="12"/>
        <v>2007.53</v>
      </c>
      <c r="S212" s="13">
        <v>0.09</v>
      </c>
      <c r="T212" s="14">
        <f t="shared" si="13"/>
        <v>180.67769999999999</v>
      </c>
      <c r="U212" s="14">
        <f t="shared" si="14"/>
        <v>2007.44</v>
      </c>
      <c r="V212" s="12">
        <v>8.99</v>
      </c>
      <c r="W212" s="15">
        <f t="shared" si="15"/>
        <v>2016.43</v>
      </c>
      <c r="X212" s="16"/>
      <c r="Y212" s="17"/>
      <c r="Z212" s="16"/>
      <c r="AA212" s="17"/>
      <c r="AB212" s="17"/>
      <c r="AC212" s="17"/>
      <c r="AD212" s="9" t="s">
        <v>1906</v>
      </c>
      <c r="AE212" s="9" t="s">
        <v>1906</v>
      </c>
      <c r="AF212" s="21"/>
      <c r="AG212" s="20"/>
      <c r="AH212" s="20"/>
      <c r="AI212" s="22"/>
      <c r="AJ212" s="22"/>
    </row>
    <row r="213" spans="1:36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1">
        <v>47</v>
      </c>
      <c r="R213" s="12">
        <f t="shared" si="12"/>
        <v>123.14</v>
      </c>
      <c r="S213" s="13">
        <v>0.1</v>
      </c>
      <c r="T213" s="14">
        <f t="shared" si="13"/>
        <v>12.314</v>
      </c>
      <c r="U213" s="14">
        <f t="shared" si="14"/>
        <v>123.04</v>
      </c>
      <c r="V213" s="12">
        <v>0.8</v>
      </c>
      <c r="W213" s="15">
        <f t="shared" si="15"/>
        <v>123.84</v>
      </c>
      <c r="X213" s="16"/>
      <c r="Y213" s="17"/>
      <c r="Z213" s="16"/>
      <c r="AA213" s="17"/>
      <c r="AB213" s="17"/>
      <c r="AC213" s="17"/>
      <c r="AD213" s="9" t="s">
        <v>1906</v>
      </c>
      <c r="AE213" s="9" t="s">
        <v>1906</v>
      </c>
      <c r="AF213" s="21"/>
      <c r="AG213" s="20"/>
      <c r="AH213" s="20"/>
      <c r="AI213" s="22"/>
      <c r="AJ213" s="22"/>
    </row>
    <row r="214" spans="1:36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1">
        <v>25</v>
      </c>
      <c r="R214" s="12">
        <f t="shared" si="12"/>
        <v>40</v>
      </c>
      <c r="S214" s="13">
        <v>0.1</v>
      </c>
      <c r="T214" s="14">
        <f t="shared" si="13"/>
        <v>4</v>
      </c>
      <c r="U214" s="14">
        <f t="shared" si="14"/>
        <v>39.9</v>
      </c>
      <c r="V214" s="12">
        <v>1.29</v>
      </c>
      <c r="W214" s="15">
        <f t="shared" si="15"/>
        <v>41.19</v>
      </c>
      <c r="X214" s="16"/>
      <c r="Y214" s="17"/>
      <c r="Z214" s="16"/>
      <c r="AA214" s="17"/>
      <c r="AB214" s="17"/>
      <c r="AC214" s="17"/>
      <c r="AD214" s="9">
        <v>5</v>
      </c>
      <c r="AE214" s="9">
        <v>9</v>
      </c>
      <c r="AF214" s="21"/>
      <c r="AG214" s="20"/>
      <c r="AH214" s="20"/>
      <c r="AI214" s="22"/>
      <c r="AJ214" s="22"/>
    </row>
    <row r="215" spans="1:36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1">
        <v>9</v>
      </c>
      <c r="R215" s="12">
        <f t="shared" si="12"/>
        <v>11.34</v>
      </c>
      <c r="S215" s="13">
        <v>0.06</v>
      </c>
      <c r="T215" s="14">
        <f t="shared" si="13"/>
        <v>0.6804</v>
      </c>
      <c r="U215" s="14">
        <f t="shared" si="14"/>
        <v>11.28</v>
      </c>
      <c r="V215" s="12">
        <v>0.7</v>
      </c>
      <c r="W215" s="15">
        <f t="shared" si="15"/>
        <v>11.979999999999999</v>
      </c>
      <c r="X215" s="16"/>
      <c r="Y215" s="17"/>
      <c r="Z215" s="16"/>
      <c r="AA215" s="17"/>
      <c r="AB215" s="17"/>
      <c r="AC215" s="17"/>
      <c r="AD215" s="9">
        <v>0</v>
      </c>
      <c r="AE215" s="9">
        <v>0</v>
      </c>
      <c r="AF215" s="21"/>
      <c r="AG215" s="20"/>
      <c r="AH215" s="20"/>
      <c r="AI215" s="22"/>
      <c r="AJ215" s="22"/>
    </row>
    <row r="216" spans="1:36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1">
        <v>25</v>
      </c>
      <c r="R216" s="12">
        <f t="shared" si="12"/>
        <v>149.5</v>
      </c>
      <c r="S216" s="13">
        <v>0.03</v>
      </c>
      <c r="T216" s="14">
        <f t="shared" si="13"/>
        <v>4.4849999999999994</v>
      </c>
      <c r="U216" s="14">
        <f t="shared" si="14"/>
        <v>149.47</v>
      </c>
      <c r="V216" s="12">
        <v>1.49</v>
      </c>
      <c r="W216" s="15">
        <f t="shared" si="15"/>
        <v>150.96</v>
      </c>
      <c r="X216" s="16"/>
      <c r="Y216" s="17"/>
      <c r="Z216" s="16"/>
      <c r="AA216" s="17"/>
      <c r="AB216" s="17"/>
      <c r="AC216" s="17"/>
      <c r="AD216" s="9" t="s">
        <v>1906</v>
      </c>
      <c r="AE216" s="9" t="s">
        <v>1906</v>
      </c>
      <c r="AF216" s="21"/>
      <c r="AG216" s="20"/>
      <c r="AH216" s="20"/>
      <c r="AI216" s="22"/>
      <c r="AJ216" s="22"/>
    </row>
    <row r="217" spans="1:36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1">
        <v>6</v>
      </c>
      <c r="R217" s="12">
        <f t="shared" si="12"/>
        <v>51.599999999999994</v>
      </c>
      <c r="S217" s="13">
        <v>0.04</v>
      </c>
      <c r="T217" s="14">
        <f t="shared" si="13"/>
        <v>2.0639999999999996</v>
      </c>
      <c r="U217" s="14">
        <f t="shared" si="14"/>
        <v>51.559999999999995</v>
      </c>
      <c r="V217" s="12">
        <v>6.19</v>
      </c>
      <c r="W217" s="15">
        <f t="shared" si="15"/>
        <v>57.749999999999993</v>
      </c>
      <c r="X217" s="16"/>
      <c r="Y217" s="17"/>
      <c r="Z217" s="16"/>
      <c r="AA217" s="17"/>
      <c r="AB217" s="17"/>
      <c r="AC217" s="17"/>
      <c r="AD217" s="9" t="s">
        <v>1906</v>
      </c>
      <c r="AE217" s="9" t="s">
        <v>1906</v>
      </c>
      <c r="AF217" s="21"/>
      <c r="AG217" s="20"/>
      <c r="AH217" s="20"/>
      <c r="AI217" s="22"/>
      <c r="AJ217" s="22"/>
    </row>
    <row r="218" spans="1:36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1">
        <v>30</v>
      </c>
      <c r="R218" s="12">
        <f t="shared" si="12"/>
        <v>107.4</v>
      </c>
      <c r="S218" s="13">
        <v>0.01</v>
      </c>
      <c r="T218" s="14">
        <f t="shared" si="13"/>
        <v>1.0740000000000001</v>
      </c>
      <c r="U218" s="14">
        <f t="shared" si="14"/>
        <v>107.39</v>
      </c>
      <c r="V218" s="12">
        <v>1.63</v>
      </c>
      <c r="W218" s="15">
        <f t="shared" si="15"/>
        <v>109.02</v>
      </c>
      <c r="X218" s="16"/>
      <c r="Y218" s="17"/>
      <c r="Z218" s="16"/>
      <c r="AA218" s="17"/>
      <c r="AB218" s="17"/>
      <c r="AC218" s="17"/>
      <c r="AD218" s="9" t="s">
        <v>1906</v>
      </c>
      <c r="AE218" s="9" t="s">
        <v>1906</v>
      </c>
      <c r="AF218" s="21"/>
      <c r="AG218" s="20"/>
      <c r="AH218" s="20"/>
      <c r="AI218" s="22"/>
      <c r="AJ218" s="22"/>
    </row>
    <row r="219" spans="1:36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1">
        <v>16</v>
      </c>
      <c r="R219" s="12">
        <f t="shared" si="12"/>
        <v>466.72</v>
      </c>
      <c r="S219" s="13">
        <v>7.0000000000000007E-2</v>
      </c>
      <c r="T219" s="14">
        <f t="shared" si="13"/>
        <v>32.670400000000008</v>
      </c>
      <c r="U219" s="14">
        <f t="shared" si="14"/>
        <v>466.65000000000003</v>
      </c>
      <c r="V219" s="12">
        <v>6.27</v>
      </c>
      <c r="W219" s="15">
        <f t="shared" si="15"/>
        <v>472.92</v>
      </c>
      <c r="X219" s="16"/>
      <c r="Y219" s="17"/>
      <c r="Z219" s="16"/>
      <c r="AA219" s="17"/>
      <c r="AB219" s="17"/>
      <c r="AC219" s="17"/>
      <c r="AD219" s="9" t="s">
        <v>1906</v>
      </c>
      <c r="AE219" s="9" t="s">
        <v>1906</v>
      </c>
      <c r="AF219" s="21"/>
      <c r="AG219" s="20"/>
      <c r="AH219" s="20"/>
      <c r="AI219" s="22"/>
      <c r="AJ219" s="22"/>
    </row>
    <row r="220" spans="1:36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1">
        <v>9</v>
      </c>
      <c r="R220" s="12">
        <f t="shared" si="12"/>
        <v>51.929999999999993</v>
      </c>
      <c r="S220" s="13">
        <v>0</v>
      </c>
      <c r="T220" s="14">
        <f t="shared" si="13"/>
        <v>0</v>
      </c>
      <c r="U220" s="14">
        <f t="shared" si="14"/>
        <v>51.929999999999993</v>
      </c>
      <c r="V220" s="12">
        <v>4.97</v>
      </c>
      <c r="W220" s="15">
        <f t="shared" si="15"/>
        <v>56.899999999999991</v>
      </c>
      <c r="X220" s="16"/>
      <c r="Y220" s="17"/>
      <c r="Z220" s="16"/>
      <c r="AA220" s="17"/>
      <c r="AB220" s="17"/>
      <c r="AC220" s="17"/>
      <c r="AD220" s="9" t="s">
        <v>1906</v>
      </c>
      <c r="AE220" s="9" t="s">
        <v>1906</v>
      </c>
      <c r="AF220" s="21"/>
      <c r="AG220" s="20"/>
      <c r="AH220" s="20"/>
      <c r="AI220" s="22"/>
      <c r="AJ220" s="22"/>
    </row>
    <row r="221" spans="1:36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1">
        <v>6</v>
      </c>
      <c r="R221" s="12">
        <f t="shared" si="12"/>
        <v>19.559999999999999</v>
      </c>
      <c r="S221" s="13">
        <v>0.01</v>
      </c>
      <c r="T221" s="14">
        <f t="shared" si="13"/>
        <v>0.1956</v>
      </c>
      <c r="U221" s="14">
        <f t="shared" si="14"/>
        <v>19.549999999999997</v>
      </c>
      <c r="V221" s="12">
        <v>1.86</v>
      </c>
      <c r="W221" s="15">
        <f t="shared" si="15"/>
        <v>21.409999999999997</v>
      </c>
      <c r="X221" s="16"/>
      <c r="Y221" s="17"/>
      <c r="Z221" s="16"/>
      <c r="AA221" s="17"/>
      <c r="AB221" s="17"/>
      <c r="AC221" s="17"/>
      <c r="AD221" s="9">
        <v>5</v>
      </c>
      <c r="AE221" s="9">
        <v>49</v>
      </c>
      <c r="AF221" s="21"/>
      <c r="AG221" s="20"/>
      <c r="AH221" s="20"/>
      <c r="AI221" s="22"/>
      <c r="AJ221" s="22"/>
    </row>
    <row r="222" spans="1:36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1">
        <v>45</v>
      </c>
      <c r="R222" s="12">
        <f t="shared" si="12"/>
        <v>166.05</v>
      </c>
      <c r="S222" s="13">
        <v>0.08</v>
      </c>
      <c r="T222" s="14">
        <f t="shared" si="13"/>
        <v>13.284000000000001</v>
      </c>
      <c r="U222" s="14">
        <f t="shared" si="14"/>
        <v>165.97</v>
      </c>
      <c r="V222" s="12">
        <v>0.5</v>
      </c>
      <c r="W222" s="15">
        <f t="shared" si="15"/>
        <v>166.47</v>
      </c>
      <c r="X222" s="16"/>
      <c r="Y222" s="17"/>
      <c r="Z222" s="16"/>
      <c r="AA222" s="17"/>
      <c r="AB222" s="17"/>
      <c r="AC222" s="17"/>
      <c r="AD222" s="9">
        <v>1</v>
      </c>
      <c r="AE222" s="9">
        <v>7</v>
      </c>
      <c r="AF222" s="21"/>
      <c r="AG222" s="20"/>
      <c r="AH222" s="20"/>
      <c r="AI222" s="22"/>
      <c r="AJ222" s="22"/>
    </row>
    <row r="223" spans="1:36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1">
        <v>23</v>
      </c>
      <c r="R223" s="12">
        <f t="shared" si="12"/>
        <v>197.79999999999998</v>
      </c>
      <c r="S223" s="13">
        <v>0.02</v>
      </c>
      <c r="T223" s="14">
        <f t="shared" si="13"/>
        <v>3.956</v>
      </c>
      <c r="U223" s="14">
        <f t="shared" si="14"/>
        <v>197.77999999999997</v>
      </c>
      <c r="V223" s="12">
        <v>6.19</v>
      </c>
      <c r="W223" s="15">
        <f t="shared" si="15"/>
        <v>203.96999999999997</v>
      </c>
      <c r="X223" s="16"/>
      <c r="Y223" s="17"/>
      <c r="Z223" s="16"/>
      <c r="AA223" s="17"/>
      <c r="AB223" s="17"/>
      <c r="AC223" s="17"/>
      <c r="AD223" s="9">
        <v>2</v>
      </c>
      <c r="AE223" s="9">
        <v>3</v>
      </c>
      <c r="AF223" s="21"/>
      <c r="AG223" s="20"/>
      <c r="AH223" s="20"/>
      <c r="AI223" s="22"/>
      <c r="AJ223" s="22"/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1">
        <v>13</v>
      </c>
      <c r="R224" s="12">
        <f t="shared" si="12"/>
        <v>1052.74</v>
      </c>
      <c r="S224" s="13">
        <v>0.03</v>
      </c>
      <c r="T224" s="14">
        <f t="shared" si="13"/>
        <v>31.5822</v>
      </c>
      <c r="U224" s="14">
        <f t="shared" si="14"/>
        <v>1052.71</v>
      </c>
      <c r="V224" s="12">
        <v>7.18</v>
      </c>
      <c r="W224" s="15">
        <f t="shared" si="15"/>
        <v>1059.8900000000001</v>
      </c>
      <c r="X224" s="16"/>
      <c r="Y224" s="17"/>
      <c r="Z224" s="16"/>
      <c r="AA224" s="17"/>
      <c r="AB224" s="17"/>
      <c r="AC224" s="17"/>
      <c r="AD224" s="9">
        <v>1</v>
      </c>
      <c r="AE224" s="9">
        <v>5</v>
      </c>
      <c r="AF224" s="21"/>
      <c r="AG224" s="20"/>
      <c r="AH224" s="20"/>
      <c r="AI224" s="22"/>
      <c r="AJ224" s="22"/>
    </row>
    <row r="225" spans="1:36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1">
        <v>41</v>
      </c>
      <c r="R225" s="12">
        <f t="shared" si="12"/>
        <v>6251.6799999999994</v>
      </c>
      <c r="S225" s="13">
        <v>7.0000000000000007E-2</v>
      </c>
      <c r="T225" s="14">
        <f t="shared" si="13"/>
        <v>437.61759999999998</v>
      </c>
      <c r="U225" s="14">
        <f t="shared" si="14"/>
        <v>6251.61</v>
      </c>
      <c r="V225" s="12">
        <v>6.5</v>
      </c>
      <c r="W225" s="15">
        <f t="shared" si="15"/>
        <v>6258.11</v>
      </c>
      <c r="X225" s="16"/>
      <c r="Y225" s="17"/>
      <c r="Z225" s="16"/>
      <c r="AA225" s="17"/>
      <c r="AB225" s="17"/>
      <c r="AC225" s="17"/>
      <c r="AD225" s="9" t="s">
        <v>1906</v>
      </c>
      <c r="AE225" s="9" t="s">
        <v>1906</v>
      </c>
      <c r="AF225" s="21"/>
      <c r="AG225" s="20"/>
      <c r="AH225" s="20"/>
      <c r="AI225" s="22"/>
      <c r="AJ225" s="22"/>
    </row>
    <row r="226" spans="1:36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1">
        <v>12</v>
      </c>
      <c r="R226" s="12">
        <f t="shared" si="12"/>
        <v>58.92</v>
      </c>
      <c r="S226" s="13">
        <v>0.04</v>
      </c>
      <c r="T226" s="14">
        <f t="shared" si="13"/>
        <v>2.3568000000000002</v>
      </c>
      <c r="U226" s="14">
        <f t="shared" si="14"/>
        <v>58.88</v>
      </c>
      <c r="V226" s="12">
        <v>0.5</v>
      </c>
      <c r="W226" s="15">
        <f t="shared" si="15"/>
        <v>59.38</v>
      </c>
      <c r="X226" s="16"/>
      <c r="Y226" s="17"/>
      <c r="Z226" s="16"/>
      <c r="AA226" s="17"/>
      <c r="AB226" s="17"/>
      <c r="AC226" s="17"/>
      <c r="AD226" s="9">
        <v>5</v>
      </c>
      <c r="AE226" s="9">
        <v>9</v>
      </c>
      <c r="AF226" s="21"/>
      <c r="AG226" s="20"/>
      <c r="AH226" s="20"/>
      <c r="AI226" s="22"/>
      <c r="AJ226" s="22"/>
    </row>
    <row r="227" spans="1:36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1">
        <v>37</v>
      </c>
      <c r="R227" s="12">
        <f t="shared" si="12"/>
        <v>1079.29</v>
      </c>
      <c r="S227" s="13">
        <v>0.09</v>
      </c>
      <c r="T227" s="14">
        <f t="shared" si="13"/>
        <v>97.136099999999999</v>
      </c>
      <c r="U227" s="14">
        <f t="shared" si="14"/>
        <v>1079.2</v>
      </c>
      <c r="V227" s="12">
        <v>6.27</v>
      </c>
      <c r="W227" s="15">
        <f t="shared" si="15"/>
        <v>1085.47</v>
      </c>
      <c r="X227" s="16"/>
      <c r="Y227" s="17"/>
      <c r="Z227" s="16"/>
      <c r="AA227" s="17"/>
      <c r="AB227" s="17"/>
      <c r="AC227" s="17"/>
      <c r="AD227" s="9" t="s">
        <v>1906</v>
      </c>
      <c r="AE227" s="9" t="s">
        <v>1906</v>
      </c>
      <c r="AF227" s="21"/>
      <c r="AG227" s="20"/>
      <c r="AH227" s="20"/>
      <c r="AI227" s="22"/>
      <c r="AJ227" s="22"/>
    </row>
    <row r="228" spans="1:36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1">
        <v>26</v>
      </c>
      <c r="R228" s="12">
        <f t="shared" si="12"/>
        <v>110.75999999999999</v>
      </c>
      <c r="S228" s="13">
        <v>0.1</v>
      </c>
      <c r="T228" s="14">
        <f t="shared" si="13"/>
        <v>11.076000000000001</v>
      </c>
      <c r="U228" s="14">
        <f t="shared" si="14"/>
        <v>110.66</v>
      </c>
      <c r="V228" s="12">
        <v>1.2</v>
      </c>
      <c r="W228" s="15">
        <f t="shared" si="15"/>
        <v>111.86</v>
      </c>
      <c r="X228" s="16"/>
      <c r="Y228" s="17"/>
      <c r="Z228" s="16"/>
      <c r="AA228" s="17"/>
      <c r="AB228" s="17"/>
      <c r="AC228" s="17"/>
      <c r="AD228" s="9">
        <v>4</v>
      </c>
      <c r="AE228" s="9">
        <v>34</v>
      </c>
      <c r="AF228" s="21"/>
      <c r="AG228" s="20"/>
      <c r="AH228" s="20"/>
      <c r="AI228" s="22"/>
      <c r="AJ228" s="22"/>
    </row>
    <row r="229" spans="1:36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1">
        <v>1</v>
      </c>
      <c r="R229" s="12">
        <f t="shared" si="12"/>
        <v>100.98</v>
      </c>
      <c r="S229" s="13">
        <v>0.1</v>
      </c>
      <c r="T229" s="14">
        <f t="shared" si="13"/>
        <v>10.098000000000001</v>
      </c>
      <c r="U229" s="14">
        <f t="shared" si="14"/>
        <v>100.88000000000001</v>
      </c>
      <c r="V229" s="12">
        <v>7.18</v>
      </c>
      <c r="W229" s="15">
        <f t="shared" si="15"/>
        <v>108.06</v>
      </c>
      <c r="X229" s="16"/>
      <c r="Y229" s="17"/>
      <c r="Z229" s="16"/>
      <c r="AA229" s="17"/>
      <c r="AB229" s="17"/>
      <c r="AC229" s="17"/>
      <c r="AD229" s="9" t="s">
        <v>1906</v>
      </c>
      <c r="AE229" s="9" t="s">
        <v>1906</v>
      </c>
      <c r="AF229" s="21"/>
      <c r="AG229" s="20"/>
      <c r="AH229" s="20"/>
      <c r="AI229" s="22"/>
      <c r="AJ229" s="22"/>
    </row>
    <row r="230" spans="1:36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1">
        <v>18</v>
      </c>
      <c r="R230" s="12">
        <f t="shared" si="12"/>
        <v>167.58</v>
      </c>
      <c r="S230" s="13">
        <v>0.01</v>
      </c>
      <c r="T230" s="14">
        <f t="shared" si="13"/>
        <v>1.6758000000000002</v>
      </c>
      <c r="U230" s="14">
        <f t="shared" si="14"/>
        <v>167.57000000000002</v>
      </c>
      <c r="V230" s="12">
        <v>3.98</v>
      </c>
      <c r="W230" s="15">
        <f t="shared" si="15"/>
        <v>171.55</v>
      </c>
      <c r="X230" s="16"/>
      <c r="Y230" s="17"/>
      <c r="Z230" s="16"/>
      <c r="AA230" s="17"/>
      <c r="AB230" s="17"/>
      <c r="AC230" s="17"/>
      <c r="AD230" s="9">
        <v>2</v>
      </c>
      <c r="AE230" s="9">
        <v>9</v>
      </c>
      <c r="AF230" s="21"/>
      <c r="AG230" s="20"/>
      <c r="AH230" s="20"/>
      <c r="AI230" s="22"/>
      <c r="AJ230" s="22"/>
    </row>
    <row r="231" spans="1:36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1">
        <v>23</v>
      </c>
      <c r="R231" s="12">
        <f t="shared" si="12"/>
        <v>482.54</v>
      </c>
      <c r="S231" s="13">
        <v>0.03</v>
      </c>
      <c r="T231" s="14">
        <f t="shared" si="13"/>
        <v>14.4762</v>
      </c>
      <c r="U231" s="14">
        <f t="shared" si="14"/>
        <v>482.51000000000005</v>
      </c>
      <c r="V231" s="12">
        <v>1.49</v>
      </c>
      <c r="W231" s="15">
        <f t="shared" si="15"/>
        <v>484.00000000000006</v>
      </c>
      <c r="X231" s="16"/>
      <c r="Y231" s="17"/>
      <c r="Z231" s="16"/>
      <c r="AA231" s="17"/>
      <c r="AB231" s="17"/>
      <c r="AC231" s="17"/>
      <c r="AD231" s="9" t="s">
        <v>1906</v>
      </c>
      <c r="AE231" s="9" t="s">
        <v>1906</v>
      </c>
      <c r="AF231" s="21"/>
      <c r="AG231" s="20"/>
      <c r="AH231" s="20"/>
      <c r="AI231" s="22"/>
      <c r="AJ231" s="22"/>
    </row>
    <row r="232" spans="1:36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1">
        <v>49</v>
      </c>
      <c r="R232" s="12">
        <f t="shared" si="12"/>
        <v>273.42</v>
      </c>
      <c r="S232" s="13">
        <v>0.02</v>
      </c>
      <c r="T232" s="14">
        <f t="shared" si="13"/>
        <v>5.4684000000000008</v>
      </c>
      <c r="U232" s="14">
        <f t="shared" si="14"/>
        <v>273.40000000000003</v>
      </c>
      <c r="V232" s="12">
        <v>2.99</v>
      </c>
      <c r="W232" s="15">
        <f t="shared" si="15"/>
        <v>276.39000000000004</v>
      </c>
      <c r="X232" s="16"/>
      <c r="Y232" s="17"/>
      <c r="Z232" s="16"/>
      <c r="AA232" s="17"/>
      <c r="AB232" s="17"/>
      <c r="AC232" s="17"/>
      <c r="AD232" s="9" t="s">
        <v>1906</v>
      </c>
      <c r="AE232" s="9" t="s">
        <v>1906</v>
      </c>
      <c r="AF232" s="21"/>
      <c r="AG232" s="20"/>
      <c r="AH232" s="20"/>
      <c r="AI232" s="22"/>
      <c r="AJ232" s="22"/>
    </row>
    <row r="233" spans="1:36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1">
        <v>42</v>
      </c>
      <c r="R233" s="12">
        <f t="shared" si="12"/>
        <v>2272.2000000000003</v>
      </c>
      <c r="S233" s="13">
        <v>0.02</v>
      </c>
      <c r="T233" s="14">
        <f t="shared" si="13"/>
        <v>45.44400000000001</v>
      </c>
      <c r="U233" s="14">
        <f t="shared" si="14"/>
        <v>2272.1800000000003</v>
      </c>
      <c r="V233" s="12">
        <v>19.989999999999998</v>
      </c>
      <c r="W233" s="15">
        <f t="shared" si="15"/>
        <v>2292.17</v>
      </c>
      <c r="X233" s="16"/>
      <c r="Y233" s="17"/>
      <c r="Z233" s="16"/>
      <c r="AA233" s="17"/>
      <c r="AB233" s="17"/>
      <c r="AC233" s="17"/>
      <c r="AD233" s="9" t="s">
        <v>1906</v>
      </c>
      <c r="AE233" s="9" t="s">
        <v>1906</v>
      </c>
      <c r="AF233" s="21"/>
      <c r="AG233" s="20"/>
      <c r="AH233" s="20"/>
      <c r="AI233" s="22"/>
      <c r="AJ233" s="22"/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1">
        <v>49</v>
      </c>
      <c r="R234" s="12">
        <f t="shared" si="12"/>
        <v>8094.7999999999993</v>
      </c>
      <c r="S234" s="13">
        <v>0.05</v>
      </c>
      <c r="T234" s="14">
        <f t="shared" si="13"/>
        <v>404.74</v>
      </c>
      <c r="U234" s="14">
        <f t="shared" si="14"/>
        <v>8094.7499999999991</v>
      </c>
      <c r="V234" s="12">
        <v>19.989999999999998</v>
      </c>
      <c r="W234" s="15">
        <f t="shared" si="15"/>
        <v>8114.7399999999989</v>
      </c>
      <c r="X234" s="16"/>
      <c r="Y234" s="17"/>
      <c r="Z234" s="16"/>
      <c r="AA234" s="17"/>
      <c r="AB234" s="17"/>
      <c r="AC234" s="17"/>
      <c r="AD234" s="9">
        <v>1</v>
      </c>
      <c r="AE234" s="9">
        <v>6</v>
      </c>
      <c r="AF234" s="21"/>
      <c r="AG234" s="20"/>
      <c r="AH234" s="20"/>
      <c r="AI234" s="22"/>
      <c r="AJ234" s="22"/>
    </row>
    <row r="235" spans="1:36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1">
        <v>47</v>
      </c>
      <c r="R235" s="12">
        <f t="shared" si="12"/>
        <v>177.66</v>
      </c>
      <c r="S235" s="13">
        <v>0.02</v>
      </c>
      <c r="T235" s="14">
        <f t="shared" si="13"/>
        <v>3.5531999999999999</v>
      </c>
      <c r="U235" s="14">
        <f t="shared" si="14"/>
        <v>177.64</v>
      </c>
      <c r="V235" s="12">
        <v>0.71</v>
      </c>
      <c r="W235" s="15">
        <f t="shared" si="15"/>
        <v>178.35</v>
      </c>
      <c r="X235" s="16"/>
      <c r="Y235" s="17"/>
      <c r="Z235" s="16"/>
      <c r="AA235" s="17"/>
      <c r="AB235" s="17"/>
      <c r="AC235" s="17"/>
      <c r="AD235" s="9">
        <v>4</v>
      </c>
      <c r="AE235" s="9">
        <v>27</v>
      </c>
      <c r="AF235" s="21"/>
      <c r="AG235" s="20"/>
      <c r="AH235" s="20"/>
      <c r="AI235" s="22"/>
      <c r="AJ235" s="22"/>
    </row>
    <row r="236" spans="1:36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1">
        <v>21</v>
      </c>
      <c r="R236" s="12">
        <f t="shared" si="12"/>
        <v>469.97999999999996</v>
      </c>
      <c r="S236" s="13">
        <v>0.04</v>
      </c>
      <c r="T236" s="14">
        <f t="shared" si="13"/>
        <v>18.799199999999999</v>
      </c>
      <c r="U236" s="14">
        <f t="shared" si="14"/>
        <v>469.93999999999994</v>
      </c>
      <c r="V236" s="12">
        <v>15.1</v>
      </c>
      <c r="W236" s="15">
        <f t="shared" si="15"/>
        <v>485.03999999999996</v>
      </c>
      <c r="X236" s="16"/>
      <c r="Y236" s="17"/>
      <c r="Z236" s="16"/>
      <c r="AA236" s="17"/>
      <c r="AB236" s="17"/>
      <c r="AC236" s="17"/>
      <c r="AD236" s="9" t="s">
        <v>1906</v>
      </c>
      <c r="AE236" s="9" t="s">
        <v>1906</v>
      </c>
      <c r="AF236" s="21"/>
      <c r="AG236" s="20"/>
      <c r="AH236" s="20"/>
      <c r="AI236" s="22"/>
      <c r="AJ236" s="22"/>
    </row>
    <row r="237" spans="1:36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1">
        <v>46</v>
      </c>
      <c r="R237" s="12">
        <f t="shared" si="12"/>
        <v>132.47999999999999</v>
      </c>
      <c r="S237" s="13">
        <v>0.04</v>
      </c>
      <c r="T237" s="14">
        <f t="shared" si="13"/>
        <v>5.2991999999999999</v>
      </c>
      <c r="U237" s="14">
        <f t="shared" si="14"/>
        <v>132.44</v>
      </c>
      <c r="V237" s="12">
        <v>1.01</v>
      </c>
      <c r="W237" s="15">
        <f t="shared" si="15"/>
        <v>133.44999999999999</v>
      </c>
      <c r="X237" s="16"/>
      <c r="Y237" s="17"/>
      <c r="Z237" s="16"/>
      <c r="AA237" s="17"/>
      <c r="AB237" s="17"/>
      <c r="AC237" s="17"/>
      <c r="AD237" s="9" t="s">
        <v>1906</v>
      </c>
      <c r="AE237" s="9" t="s">
        <v>1906</v>
      </c>
      <c r="AF237" s="21"/>
      <c r="AG237" s="20"/>
      <c r="AH237" s="20"/>
      <c r="AI237" s="22"/>
      <c r="AJ237" s="22"/>
    </row>
    <row r="238" spans="1:36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1">
        <v>9</v>
      </c>
      <c r="R238" s="12">
        <f t="shared" si="12"/>
        <v>48.6</v>
      </c>
      <c r="S238" s="13">
        <v>0.09</v>
      </c>
      <c r="T238" s="14">
        <f t="shared" si="13"/>
        <v>4.3739999999999997</v>
      </c>
      <c r="U238" s="14">
        <f t="shared" si="14"/>
        <v>48.51</v>
      </c>
      <c r="V238" s="12">
        <v>7.78</v>
      </c>
      <c r="W238" s="15">
        <f t="shared" si="15"/>
        <v>56.29</v>
      </c>
      <c r="X238" s="16"/>
      <c r="Y238" s="17"/>
      <c r="Z238" s="16"/>
      <c r="AA238" s="17"/>
      <c r="AB238" s="17"/>
      <c r="AC238" s="17"/>
      <c r="AD238" s="9" t="s">
        <v>1906</v>
      </c>
      <c r="AE238" s="9" t="s">
        <v>1906</v>
      </c>
      <c r="AF238" s="21"/>
      <c r="AG238" s="20"/>
      <c r="AH238" s="20"/>
      <c r="AI238" s="22"/>
      <c r="AJ238" s="22"/>
    </row>
    <row r="239" spans="1:36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1">
        <v>43</v>
      </c>
      <c r="R239" s="12">
        <f t="shared" si="12"/>
        <v>89.44</v>
      </c>
      <c r="S239" s="13">
        <v>0.05</v>
      </c>
      <c r="T239" s="14">
        <f t="shared" si="13"/>
        <v>4.4720000000000004</v>
      </c>
      <c r="U239" s="14">
        <f t="shared" si="14"/>
        <v>89.39</v>
      </c>
      <c r="V239" s="12">
        <v>2.56</v>
      </c>
      <c r="W239" s="15">
        <f t="shared" si="15"/>
        <v>91.95</v>
      </c>
      <c r="X239" s="16"/>
      <c r="Y239" s="17"/>
      <c r="Z239" s="16"/>
      <c r="AA239" s="17"/>
      <c r="AB239" s="17"/>
      <c r="AC239" s="17"/>
      <c r="AD239" s="9">
        <v>1</v>
      </c>
      <c r="AE239" s="9">
        <v>4</v>
      </c>
      <c r="AF239" s="21"/>
      <c r="AG239" s="20"/>
      <c r="AH239" s="20"/>
      <c r="AI239" s="22"/>
      <c r="AJ239" s="22"/>
    </row>
    <row r="240" spans="1:36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1">
        <v>18</v>
      </c>
      <c r="R240" s="12">
        <f t="shared" si="12"/>
        <v>2465.64</v>
      </c>
      <c r="S240" s="13">
        <v>0.02</v>
      </c>
      <c r="T240" s="14">
        <f t="shared" si="13"/>
        <v>49.312799999999996</v>
      </c>
      <c r="U240" s="14">
        <f t="shared" si="14"/>
        <v>2465.62</v>
      </c>
      <c r="V240" s="12">
        <v>24.49</v>
      </c>
      <c r="W240" s="15">
        <f t="shared" si="15"/>
        <v>2490.1099999999997</v>
      </c>
      <c r="X240" s="16"/>
      <c r="Y240" s="17"/>
      <c r="Z240" s="16"/>
      <c r="AA240" s="17"/>
      <c r="AB240" s="17"/>
      <c r="AC240" s="17"/>
      <c r="AD240" s="9" t="s">
        <v>1906</v>
      </c>
      <c r="AE240" s="9" t="s">
        <v>1906</v>
      </c>
      <c r="AF240" s="21"/>
      <c r="AG240" s="20"/>
      <c r="AH240" s="20"/>
      <c r="AI240" s="22"/>
      <c r="AJ240" s="22"/>
    </row>
    <row r="241" spans="1:36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1">
        <v>13</v>
      </c>
      <c r="R241" s="12">
        <f t="shared" si="12"/>
        <v>467.21999999999997</v>
      </c>
      <c r="S241" s="13">
        <v>0.09</v>
      </c>
      <c r="T241" s="14">
        <f t="shared" si="13"/>
        <v>42.049799999999998</v>
      </c>
      <c r="U241" s="14">
        <f t="shared" si="14"/>
        <v>467.13</v>
      </c>
      <c r="V241" s="12">
        <v>6.66</v>
      </c>
      <c r="W241" s="15">
        <f t="shared" si="15"/>
        <v>473.79</v>
      </c>
      <c r="X241" s="16"/>
      <c r="Y241" s="17"/>
      <c r="Z241" s="16"/>
      <c r="AA241" s="17"/>
      <c r="AB241" s="17"/>
      <c r="AC241" s="17"/>
      <c r="AD241" s="9" t="s">
        <v>1906</v>
      </c>
      <c r="AE241" s="9" t="s">
        <v>1906</v>
      </c>
      <c r="AF241" s="21"/>
      <c r="AG241" s="20"/>
      <c r="AH241" s="20"/>
      <c r="AI241" s="22"/>
      <c r="AJ241" s="22"/>
    </row>
    <row r="242" spans="1:36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1">
        <v>14</v>
      </c>
      <c r="R242" s="12">
        <f t="shared" si="12"/>
        <v>75.600000000000009</v>
      </c>
      <c r="S242" s="13">
        <v>0.09</v>
      </c>
      <c r="T242" s="14">
        <f t="shared" si="13"/>
        <v>6.8040000000000003</v>
      </c>
      <c r="U242" s="14">
        <f t="shared" si="14"/>
        <v>75.510000000000005</v>
      </c>
      <c r="V242" s="12">
        <v>7.78</v>
      </c>
      <c r="W242" s="15">
        <f t="shared" si="15"/>
        <v>83.29</v>
      </c>
      <c r="X242" s="16"/>
      <c r="Y242" s="17"/>
      <c r="Z242" s="16"/>
      <c r="AA242" s="17"/>
      <c r="AB242" s="17"/>
      <c r="AC242" s="17"/>
      <c r="AD242" s="9" t="s">
        <v>1906</v>
      </c>
      <c r="AE242" s="9" t="s">
        <v>1906</v>
      </c>
      <c r="AF242" s="21"/>
      <c r="AG242" s="20"/>
      <c r="AH242" s="20"/>
      <c r="AI242" s="22"/>
      <c r="AJ242" s="22"/>
    </row>
    <row r="243" spans="1:36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1">
        <v>41</v>
      </c>
      <c r="R243" s="12">
        <f t="shared" si="12"/>
        <v>163.18</v>
      </c>
      <c r="S243" s="13">
        <v>7.0000000000000007E-2</v>
      </c>
      <c r="T243" s="14">
        <f t="shared" si="13"/>
        <v>11.422600000000001</v>
      </c>
      <c r="U243" s="14">
        <f t="shared" si="14"/>
        <v>163.11000000000001</v>
      </c>
      <c r="V243" s="12">
        <v>0.83</v>
      </c>
      <c r="W243" s="15">
        <f t="shared" si="15"/>
        <v>163.94000000000003</v>
      </c>
      <c r="X243" s="16"/>
      <c r="Y243" s="17"/>
      <c r="Z243" s="16"/>
      <c r="AA243" s="17"/>
      <c r="AB243" s="17"/>
      <c r="AC243" s="17"/>
      <c r="AD243" s="9" t="s">
        <v>1906</v>
      </c>
      <c r="AE243" s="9" t="s">
        <v>1906</v>
      </c>
      <c r="AF243" s="21"/>
      <c r="AG243" s="20"/>
      <c r="AH243" s="20"/>
      <c r="AI243" s="22"/>
      <c r="AJ243" s="22"/>
    </row>
    <row r="244" spans="1:36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1">
        <v>34</v>
      </c>
      <c r="R244" s="12">
        <f t="shared" si="12"/>
        <v>441.32</v>
      </c>
      <c r="S244" s="13">
        <v>0.04</v>
      </c>
      <c r="T244" s="14">
        <f t="shared" si="13"/>
        <v>17.652799999999999</v>
      </c>
      <c r="U244" s="14">
        <f t="shared" si="14"/>
        <v>441.28</v>
      </c>
      <c r="V244" s="12">
        <v>3.14</v>
      </c>
      <c r="W244" s="15">
        <f t="shared" si="15"/>
        <v>444.41999999999996</v>
      </c>
      <c r="X244" s="16"/>
      <c r="Y244" s="17"/>
      <c r="Z244" s="16"/>
      <c r="AA244" s="17"/>
      <c r="AB244" s="17"/>
      <c r="AC244" s="17"/>
      <c r="AD244" s="9" t="s">
        <v>1906</v>
      </c>
      <c r="AE244" s="9" t="s">
        <v>1906</v>
      </c>
      <c r="AF244" s="21"/>
      <c r="AG244" s="20"/>
      <c r="AH244" s="20"/>
      <c r="AI244" s="22"/>
      <c r="AJ244" s="22"/>
    </row>
    <row r="245" spans="1:36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1">
        <v>1</v>
      </c>
      <c r="R245" s="12">
        <f t="shared" si="12"/>
        <v>535.64</v>
      </c>
      <c r="S245" s="13">
        <v>0.05</v>
      </c>
      <c r="T245" s="14">
        <f t="shared" si="13"/>
        <v>26.782</v>
      </c>
      <c r="U245" s="14">
        <f t="shared" si="14"/>
        <v>535.59</v>
      </c>
      <c r="V245" s="12">
        <v>14.7</v>
      </c>
      <c r="W245" s="15">
        <f t="shared" si="15"/>
        <v>550.29000000000008</v>
      </c>
      <c r="X245" s="16"/>
      <c r="Y245" s="17"/>
      <c r="Z245" s="16"/>
      <c r="AA245" s="17"/>
      <c r="AB245" s="17"/>
      <c r="AC245" s="17"/>
      <c r="AD245" s="9">
        <v>5</v>
      </c>
      <c r="AE245" s="9">
        <v>41</v>
      </c>
      <c r="AF245" s="21"/>
      <c r="AG245" s="20"/>
      <c r="AH245" s="20"/>
      <c r="AI245" s="22"/>
      <c r="AJ245" s="22"/>
    </row>
    <row r="246" spans="1:36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1">
        <v>32</v>
      </c>
      <c r="R246" s="12">
        <f t="shared" si="12"/>
        <v>201.6</v>
      </c>
      <c r="S246" s="13">
        <v>0.04</v>
      </c>
      <c r="T246" s="14">
        <f t="shared" si="13"/>
        <v>8.0640000000000001</v>
      </c>
      <c r="U246" s="14">
        <f t="shared" si="14"/>
        <v>201.56</v>
      </c>
      <c r="V246" s="12">
        <v>0.5</v>
      </c>
      <c r="W246" s="15">
        <f t="shared" si="15"/>
        <v>202.06</v>
      </c>
      <c r="X246" s="16"/>
      <c r="Y246" s="17"/>
      <c r="Z246" s="16"/>
      <c r="AA246" s="17"/>
      <c r="AB246" s="17"/>
      <c r="AC246" s="17"/>
      <c r="AD246" s="9" t="s">
        <v>1906</v>
      </c>
      <c r="AE246" s="9" t="s">
        <v>1906</v>
      </c>
      <c r="AF246" s="21"/>
      <c r="AG246" s="20"/>
      <c r="AH246" s="20"/>
      <c r="AI246" s="22"/>
      <c r="AJ246" s="22"/>
    </row>
    <row r="247" spans="1:36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1">
        <v>27</v>
      </c>
      <c r="R247" s="12">
        <f t="shared" si="12"/>
        <v>39.96</v>
      </c>
      <c r="S247" s="13">
        <v>0</v>
      </c>
      <c r="T247" s="14">
        <f t="shared" si="13"/>
        <v>0</v>
      </c>
      <c r="U247" s="14">
        <f t="shared" si="14"/>
        <v>39.96</v>
      </c>
      <c r="V247" s="12">
        <v>0.7</v>
      </c>
      <c r="W247" s="15">
        <f t="shared" si="15"/>
        <v>40.660000000000004</v>
      </c>
      <c r="X247" s="16"/>
      <c r="Y247" s="17"/>
      <c r="Z247" s="16"/>
      <c r="AA247" s="17"/>
      <c r="AB247" s="17"/>
      <c r="AC247" s="17"/>
      <c r="AD247" s="9" t="s">
        <v>1906</v>
      </c>
      <c r="AE247" s="9" t="s">
        <v>1906</v>
      </c>
      <c r="AF247" s="21"/>
      <c r="AG247" s="20"/>
      <c r="AH247" s="20"/>
      <c r="AI247" s="22"/>
      <c r="AJ247" s="22"/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1">
        <v>13</v>
      </c>
      <c r="R248" s="12">
        <f t="shared" si="12"/>
        <v>1559.87</v>
      </c>
      <c r="S248" s="13">
        <v>0.04</v>
      </c>
      <c r="T248" s="14">
        <f t="shared" si="13"/>
        <v>62.394799999999996</v>
      </c>
      <c r="U248" s="14">
        <f t="shared" si="14"/>
        <v>1559.83</v>
      </c>
      <c r="V248" s="12">
        <v>14</v>
      </c>
      <c r="W248" s="15">
        <f t="shared" si="15"/>
        <v>1573.83</v>
      </c>
      <c r="X248" s="16"/>
      <c r="Y248" s="17"/>
      <c r="Z248" s="16"/>
      <c r="AA248" s="17"/>
      <c r="AB248" s="17"/>
      <c r="AC248" s="17"/>
      <c r="AD248" s="9">
        <v>2</v>
      </c>
      <c r="AE248" s="9">
        <v>2</v>
      </c>
      <c r="AF248" s="21"/>
      <c r="AG248" s="20"/>
      <c r="AH248" s="20"/>
      <c r="AI248" s="22"/>
      <c r="AJ248" s="22"/>
    </row>
    <row r="249" spans="1:36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1">
        <v>27</v>
      </c>
      <c r="R249" s="12">
        <f t="shared" si="12"/>
        <v>70.2</v>
      </c>
      <c r="S249" s="13">
        <v>0.09</v>
      </c>
      <c r="T249" s="14">
        <f t="shared" si="13"/>
        <v>6.3179999999999996</v>
      </c>
      <c r="U249" s="14">
        <f t="shared" si="14"/>
        <v>70.11</v>
      </c>
      <c r="V249" s="12">
        <v>2.4</v>
      </c>
      <c r="W249" s="15">
        <f t="shared" si="15"/>
        <v>72.510000000000005</v>
      </c>
      <c r="X249" s="16"/>
      <c r="Y249" s="17"/>
      <c r="Z249" s="16"/>
      <c r="AA249" s="17"/>
      <c r="AB249" s="17"/>
      <c r="AC249" s="17"/>
      <c r="AD249" s="9">
        <v>0</v>
      </c>
      <c r="AE249" s="9">
        <v>0</v>
      </c>
      <c r="AF249" s="21"/>
      <c r="AG249" s="20"/>
      <c r="AH249" s="20"/>
      <c r="AI249" s="22"/>
      <c r="AJ249" s="22"/>
    </row>
    <row r="250" spans="1:36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1">
        <v>19</v>
      </c>
      <c r="R250" s="12">
        <f t="shared" si="12"/>
        <v>232.18</v>
      </c>
      <c r="S250" s="13">
        <v>0.09</v>
      </c>
      <c r="T250" s="14">
        <f t="shared" si="13"/>
        <v>20.8962</v>
      </c>
      <c r="U250" s="14">
        <f t="shared" si="14"/>
        <v>232.09</v>
      </c>
      <c r="V250" s="12">
        <v>2.85</v>
      </c>
      <c r="W250" s="15">
        <f t="shared" si="15"/>
        <v>234.94</v>
      </c>
      <c r="X250" s="16"/>
      <c r="Y250" s="17"/>
      <c r="Z250" s="16"/>
      <c r="AA250" s="17"/>
      <c r="AB250" s="17"/>
      <c r="AC250" s="17"/>
      <c r="AD250" s="9" t="s">
        <v>1906</v>
      </c>
      <c r="AE250" s="9" t="s">
        <v>1906</v>
      </c>
      <c r="AF250" s="21"/>
      <c r="AG250" s="20"/>
      <c r="AH250" s="20"/>
      <c r="AI250" s="22"/>
      <c r="AJ250" s="22"/>
    </row>
    <row r="251" spans="1:36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1">
        <v>8</v>
      </c>
      <c r="R251" s="12">
        <f t="shared" si="12"/>
        <v>127.84</v>
      </c>
      <c r="S251" s="13">
        <v>0.04</v>
      </c>
      <c r="T251" s="14">
        <f t="shared" si="13"/>
        <v>5.1135999999999999</v>
      </c>
      <c r="U251" s="14">
        <f t="shared" si="14"/>
        <v>127.8</v>
      </c>
      <c r="V251" s="12">
        <v>4</v>
      </c>
      <c r="W251" s="15">
        <f t="shared" si="15"/>
        <v>131.80000000000001</v>
      </c>
      <c r="X251" s="16"/>
      <c r="Y251" s="17"/>
      <c r="Z251" s="16"/>
      <c r="AA251" s="17"/>
      <c r="AB251" s="17"/>
      <c r="AC251" s="17"/>
      <c r="AD251" s="9">
        <v>4</v>
      </c>
      <c r="AE251" s="9">
        <v>24</v>
      </c>
      <c r="AF251" s="21"/>
      <c r="AG251" s="20"/>
      <c r="AH251" s="20"/>
      <c r="AI251" s="22"/>
      <c r="AJ251" s="22"/>
    </row>
    <row r="252" spans="1:36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1">
        <v>4</v>
      </c>
      <c r="R252" s="12">
        <f t="shared" si="12"/>
        <v>34.4</v>
      </c>
      <c r="S252" s="13">
        <v>0.04</v>
      </c>
      <c r="T252" s="14">
        <f t="shared" si="13"/>
        <v>1.3759999999999999</v>
      </c>
      <c r="U252" s="14">
        <f t="shared" si="14"/>
        <v>34.36</v>
      </c>
      <c r="V252" s="12">
        <v>6.19</v>
      </c>
      <c r="W252" s="15">
        <f t="shared" si="15"/>
        <v>40.549999999999997</v>
      </c>
      <c r="X252" s="16"/>
      <c r="Y252" s="17"/>
      <c r="Z252" s="16"/>
      <c r="AA252" s="17"/>
      <c r="AB252" s="17"/>
      <c r="AC252" s="17"/>
      <c r="AD252" s="9">
        <v>2</v>
      </c>
      <c r="AE252" s="9">
        <v>14</v>
      </c>
      <c r="AF252" s="21"/>
      <c r="AG252" s="20"/>
      <c r="AH252" s="20"/>
      <c r="AI252" s="22"/>
      <c r="AJ252" s="22"/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1">
        <v>27</v>
      </c>
      <c r="R253" s="12">
        <f t="shared" si="12"/>
        <v>2442.96</v>
      </c>
      <c r="S253" s="13">
        <v>0</v>
      </c>
      <c r="T253" s="14">
        <f t="shared" si="13"/>
        <v>0</v>
      </c>
      <c r="U253" s="14">
        <f t="shared" si="14"/>
        <v>2442.96</v>
      </c>
      <c r="V253" s="12">
        <v>19.989999999999998</v>
      </c>
      <c r="W253" s="15">
        <f t="shared" si="15"/>
        <v>2462.9499999999998</v>
      </c>
      <c r="X253" s="16"/>
      <c r="Y253" s="17"/>
      <c r="Z253" s="16"/>
      <c r="AA253" s="17"/>
      <c r="AB253" s="17"/>
      <c r="AC253" s="17"/>
      <c r="AD253" s="9">
        <v>5</v>
      </c>
      <c r="AE253" s="9">
        <v>26</v>
      </c>
      <c r="AF253" s="21"/>
      <c r="AG253" s="20"/>
      <c r="AH253" s="20"/>
      <c r="AI253" s="22"/>
      <c r="AJ253" s="22"/>
    </row>
    <row r="254" spans="1:36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1">
        <v>31</v>
      </c>
      <c r="R254" s="12">
        <f t="shared" si="12"/>
        <v>650.38</v>
      </c>
      <c r="S254" s="13">
        <v>0.09</v>
      </c>
      <c r="T254" s="14">
        <f t="shared" si="13"/>
        <v>58.534199999999998</v>
      </c>
      <c r="U254" s="14">
        <f t="shared" si="14"/>
        <v>650.29</v>
      </c>
      <c r="V254" s="12">
        <v>1.49</v>
      </c>
      <c r="W254" s="15">
        <f t="shared" si="15"/>
        <v>651.78</v>
      </c>
      <c r="X254" s="16"/>
      <c r="Y254" s="17"/>
      <c r="Z254" s="16"/>
      <c r="AA254" s="17"/>
      <c r="AB254" s="17"/>
      <c r="AC254" s="17"/>
      <c r="AD254" s="9">
        <v>5</v>
      </c>
      <c r="AE254" s="9">
        <v>39</v>
      </c>
      <c r="AF254" s="21"/>
      <c r="AG254" s="20"/>
      <c r="AH254" s="20"/>
      <c r="AI254" s="22"/>
      <c r="AJ254" s="22"/>
    </row>
    <row r="255" spans="1:36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1">
        <v>2</v>
      </c>
      <c r="R255" s="12">
        <f t="shared" si="12"/>
        <v>10.86</v>
      </c>
      <c r="S255" s="13">
        <v>0.1</v>
      </c>
      <c r="T255" s="14">
        <f t="shared" si="13"/>
        <v>1.0860000000000001</v>
      </c>
      <c r="U255" s="14">
        <f t="shared" si="14"/>
        <v>10.76</v>
      </c>
      <c r="V255" s="12">
        <v>0.95</v>
      </c>
      <c r="W255" s="15">
        <f t="shared" si="15"/>
        <v>11.709999999999999</v>
      </c>
      <c r="X255" s="16"/>
      <c r="Y255" s="17"/>
      <c r="Z255" s="16"/>
      <c r="AA255" s="17"/>
      <c r="AB255" s="17"/>
      <c r="AC255" s="17"/>
      <c r="AD255" s="9">
        <v>1</v>
      </c>
      <c r="AE255" s="9">
        <v>1</v>
      </c>
      <c r="AF255" s="21"/>
      <c r="AG255" s="20"/>
      <c r="AH255" s="20"/>
      <c r="AI255" s="22"/>
      <c r="AJ255" s="22"/>
    </row>
    <row r="256" spans="1:36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1">
        <v>20</v>
      </c>
      <c r="R256" s="12">
        <f t="shared" si="12"/>
        <v>73.8</v>
      </c>
      <c r="S256" s="13">
        <v>0.08</v>
      </c>
      <c r="T256" s="14">
        <f t="shared" si="13"/>
        <v>5.9039999999999999</v>
      </c>
      <c r="U256" s="14">
        <f t="shared" si="14"/>
        <v>73.72</v>
      </c>
      <c r="V256" s="12">
        <v>2.5</v>
      </c>
      <c r="W256" s="15">
        <f t="shared" si="15"/>
        <v>76.22</v>
      </c>
      <c r="X256" s="16"/>
      <c r="Y256" s="17"/>
      <c r="Z256" s="16"/>
      <c r="AA256" s="17"/>
      <c r="AB256" s="17"/>
      <c r="AC256" s="17"/>
      <c r="AD256" s="9" t="s">
        <v>1906</v>
      </c>
      <c r="AE256" s="9" t="s">
        <v>1906</v>
      </c>
      <c r="AF256" s="21"/>
      <c r="AG256" s="20"/>
      <c r="AH256" s="20"/>
      <c r="AI256" s="22"/>
      <c r="AJ256" s="22"/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1">
        <v>15</v>
      </c>
      <c r="R257" s="12">
        <f t="shared" si="12"/>
        <v>1514.55</v>
      </c>
      <c r="S257" s="13">
        <v>0.08</v>
      </c>
      <c r="T257" s="14">
        <f t="shared" si="13"/>
        <v>121.164</v>
      </c>
      <c r="U257" s="14">
        <f t="shared" si="14"/>
        <v>1514.47</v>
      </c>
      <c r="V257" s="12">
        <v>7.18</v>
      </c>
      <c r="W257" s="15">
        <f t="shared" si="15"/>
        <v>1521.65</v>
      </c>
      <c r="X257" s="16"/>
      <c r="Y257" s="17"/>
      <c r="Z257" s="16"/>
      <c r="AA257" s="17"/>
      <c r="AB257" s="17"/>
      <c r="AC257" s="17"/>
      <c r="AD257" s="9">
        <v>3</v>
      </c>
      <c r="AE257" s="9">
        <v>10</v>
      </c>
      <c r="AF257" s="21"/>
      <c r="AG257" s="20"/>
      <c r="AH257" s="20"/>
      <c r="AI257" s="22"/>
      <c r="AJ257" s="22"/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1">
        <v>39</v>
      </c>
      <c r="R258" s="12">
        <f t="shared" si="12"/>
        <v>17549.61</v>
      </c>
      <c r="S258" s="13">
        <v>0.08</v>
      </c>
      <c r="T258" s="14">
        <f t="shared" si="13"/>
        <v>1403.9688000000001</v>
      </c>
      <c r="U258" s="14">
        <f t="shared" si="14"/>
        <v>17549.53</v>
      </c>
      <c r="V258" s="12">
        <v>49</v>
      </c>
      <c r="W258" s="15">
        <f t="shared" si="15"/>
        <v>17598.53</v>
      </c>
      <c r="X258" s="16"/>
      <c r="Y258" s="17"/>
      <c r="Z258" s="16"/>
      <c r="AA258" s="17"/>
      <c r="AB258" s="17"/>
      <c r="AC258" s="17"/>
      <c r="AD258" s="9">
        <v>5</v>
      </c>
      <c r="AE258" s="9">
        <v>44</v>
      </c>
      <c r="AF258" s="21"/>
      <c r="AG258" s="20"/>
      <c r="AH258" s="20"/>
      <c r="AI258" s="22"/>
      <c r="AJ258" s="22"/>
    </row>
    <row r="259" spans="1:36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1">
        <v>48</v>
      </c>
      <c r="R259" s="12">
        <f t="shared" ref="R259:R322" si="16">P259*Q259</f>
        <v>28799.52</v>
      </c>
      <c r="S259" s="13">
        <v>0.08</v>
      </c>
      <c r="T259" s="14">
        <f t="shared" ref="T259:T322" si="17">R259*S259</f>
        <v>2303.9616000000001</v>
      </c>
      <c r="U259" s="14">
        <f t="shared" ref="U259:U322" si="18">R259-S259</f>
        <v>28799.439999999999</v>
      </c>
      <c r="V259" s="12">
        <v>24.49</v>
      </c>
      <c r="W259" s="15">
        <f t="shared" ref="W259:W322" si="19">U259+V259</f>
        <v>28823.93</v>
      </c>
      <c r="X259" s="16"/>
      <c r="Y259" s="17"/>
      <c r="Z259" s="16"/>
      <c r="AA259" s="17"/>
      <c r="AB259" s="17"/>
      <c r="AC259" s="17"/>
      <c r="AD259" s="9" t="s">
        <v>1906</v>
      </c>
      <c r="AE259" s="9" t="s">
        <v>1906</v>
      </c>
      <c r="AF259" s="21"/>
      <c r="AG259" s="20"/>
      <c r="AH259" s="20"/>
      <c r="AI259" s="22"/>
      <c r="AJ259" s="22"/>
    </row>
    <row r="260" spans="1:36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1">
        <v>11</v>
      </c>
      <c r="R260" s="12">
        <f t="shared" si="16"/>
        <v>43.78</v>
      </c>
      <c r="S260" s="13">
        <v>0.1</v>
      </c>
      <c r="T260" s="14">
        <f t="shared" si="17"/>
        <v>4.3780000000000001</v>
      </c>
      <c r="U260" s="14">
        <f t="shared" si="18"/>
        <v>43.68</v>
      </c>
      <c r="V260" s="12">
        <v>2.97</v>
      </c>
      <c r="W260" s="15">
        <f t="shared" si="19"/>
        <v>46.65</v>
      </c>
      <c r="X260" s="16"/>
      <c r="Y260" s="17"/>
      <c r="Z260" s="16"/>
      <c r="AA260" s="17"/>
      <c r="AB260" s="17"/>
      <c r="AC260" s="17"/>
      <c r="AD260" s="9" t="s">
        <v>1906</v>
      </c>
      <c r="AE260" s="9" t="s">
        <v>1906</v>
      </c>
      <c r="AF260" s="21"/>
      <c r="AG260" s="20"/>
      <c r="AH260" s="20"/>
      <c r="AI260" s="22"/>
      <c r="AJ260" s="22"/>
    </row>
    <row r="261" spans="1:36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1">
        <v>42</v>
      </c>
      <c r="R261" s="12">
        <f t="shared" si="16"/>
        <v>150.36000000000001</v>
      </c>
      <c r="S261" s="13">
        <v>0.01</v>
      </c>
      <c r="T261" s="14">
        <f t="shared" si="17"/>
        <v>1.5036000000000003</v>
      </c>
      <c r="U261" s="14">
        <f t="shared" si="18"/>
        <v>150.35000000000002</v>
      </c>
      <c r="V261" s="12">
        <v>5.47</v>
      </c>
      <c r="W261" s="15">
        <f t="shared" si="19"/>
        <v>155.82000000000002</v>
      </c>
      <c r="X261" s="16"/>
      <c r="Y261" s="17"/>
      <c r="Z261" s="16"/>
      <c r="AA261" s="17"/>
      <c r="AB261" s="17"/>
      <c r="AC261" s="17"/>
      <c r="AD261" s="9" t="s">
        <v>1906</v>
      </c>
      <c r="AE261" s="9" t="s">
        <v>1906</v>
      </c>
      <c r="AF261" s="21"/>
      <c r="AG261" s="20"/>
      <c r="AH261" s="20"/>
      <c r="AI261" s="22"/>
      <c r="AJ261" s="22"/>
    </row>
    <row r="262" spans="1:36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1">
        <v>42</v>
      </c>
      <c r="R262" s="12">
        <f t="shared" si="16"/>
        <v>881.57999999999993</v>
      </c>
      <c r="S262" s="13">
        <v>7.0000000000000007E-2</v>
      </c>
      <c r="T262" s="14">
        <f t="shared" si="17"/>
        <v>61.710599999999999</v>
      </c>
      <c r="U262" s="14">
        <f t="shared" si="18"/>
        <v>881.50999999999988</v>
      </c>
      <c r="V262" s="12">
        <v>4.8099999999999996</v>
      </c>
      <c r="W262" s="15">
        <f t="shared" si="19"/>
        <v>886.31999999999982</v>
      </c>
      <c r="X262" s="16"/>
      <c r="Y262" s="17"/>
      <c r="Z262" s="16"/>
      <c r="AA262" s="17"/>
      <c r="AB262" s="17"/>
      <c r="AC262" s="17"/>
      <c r="AD262" s="9">
        <v>5</v>
      </c>
      <c r="AE262" s="9">
        <v>48</v>
      </c>
      <c r="AF262" s="21"/>
      <c r="AG262" s="20"/>
      <c r="AH262" s="20"/>
      <c r="AI262" s="22"/>
      <c r="AJ262" s="22"/>
    </row>
    <row r="263" spans="1:36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1">
        <v>9</v>
      </c>
      <c r="R263" s="12">
        <f t="shared" si="16"/>
        <v>755.82</v>
      </c>
      <c r="S263" s="13">
        <v>0.05</v>
      </c>
      <c r="T263" s="14">
        <f t="shared" si="17"/>
        <v>37.791000000000004</v>
      </c>
      <c r="U263" s="14">
        <f t="shared" si="18"/>
        <v>755.7700000000001</v>
      </c>
      <c r="V263" s="12">
        <v>5.01</v>
      </c>
      <c r="W263" s="15">
        <f t="shared" si="19"/>
        <v>760.78000000000009</v>
      </c>
      <c r="X263" s="16"/>
      <c r="Y263" s="17"/>
      <c r="Z263" s="16"/>
      <c r="AA263" s="17"/>
      <c r="AB263" s="17"/>
      <c r="AC263" s="17"/>
      <c r="AD263" s="9" t="s">
        <v>1906</v>
      </c>
      <c r="AE263" s="9" t="s">
        <v>1906</v>
      </c>
      <c r="AF263" s="21"/>
      <c r="AG263" s="20"/>
      <c r="AH263" s="20"/>
      <c r="AI263" s="22"/>
      <c r="AJ263" s="22"/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1">
        <v>5</v>
      </c>
      <c r="R264" s="12">
        <f t="shared" si="16"/>
        <v>2249.9499999999998</v>
      </c>
      <c r="S264" s="13">
        <v>0.02</v>
      </c>
      <c r="T264" s="14">
        <f t="shared" si="17"/>
        <v>44.998999999999995</v>
      </c>
      <c r="U264" s="14">
        <f t="shared" si="18"/>
        <v>2249.9299999999998</v>
      </c>
      <c r="V264" s="12">
        <v>24.49</v>
      </c>
      <c r="W264" s="15">
        <f t="shared" si="19"/>
        <v>2274.4199999999996</v>
      </c>
      <c r="X264" s="16"/>
      <c r="Y264" s="17"/>
      <c r="Z264" s="16"/>
      <c r="AA264" s="17"/>
      <c r="AB264" s="17"/>
      <c r="AC264" s="17"/>
      <c r="AD264" s="9">
        <v>3</v>
      </c>
      <c r="AE264" s="9">
        <v>9</v>
      </c>
      <c r="AF264" s="21"/>
      <c r="AG264" s="20"/>
      <c r="AH264" s="20"/>
      <c r="AI264" s="22"/>
      <c r="AJ264" s="22"/>
    </row>
    <row r="265" spans="1:36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1">
        <v>31</v>
      </c>
      <c r="R265" s="12">
        <f t="shared" si="16"/>
        <v>119.35000000000001</v>
      </c>
      <c r="S265" s="13">
        <v>0.09</v>
      </c>
      <c r="T265" s="14">
        <f t="shared" si="17"/>
        <v>10.7415</v>
      </c>
      <c r="U265" s="14">
        <f t="shared" si="18"/>
        <v>119.26</v>
      </c>
      <c r="V265" s="12">
        <v>0.7</v>
      </c>
      <c r="W265" s="15">
        <f t="shared" si="19"/>
        <v>119.96000000000001</v>
      </c>
      <c r="X265" s="16"/>
      <c r="Y265" s="17"/>
      <c r="Z265" s="16"/>
      <c r="AA265" s="17"/>
      <c r="AB265" s="17"/>
      <c r="AC265" s="17"/>
      <c r="AD265" s="9">
        <v>0</v>
      </c>
      <c r="AE265" s="9">
        <v>0</v>
      </c>
      <c r="AF265" s="21"/>
      <c r="AG265" s="20"/>
      <c r="AH265" s="20"/>
      <c r="AI265" s="22"/>
      <c r="AJ265" s="22"/>
    </row>
    <row r="266" spans="1:36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1">
        <v>19</v>
      </c>
      <c r="R266" s="12">
        <f t="shared" si="16"/>
        <v>50.73</v>
      </c>
      <c r="S266" s="13">
        <v>0.03</v>
      </c>
      <c r="T266" s="14">
        <f t="shared" si="17"/>
        <v>1.5218999999999998</v>
      </c>
      <c r="U266" s="14">
        <f t="shared" si="18"/>
        <v>50.699999999999996</v>
      </c>
      <c r="V266" s="12">
        <v>0.86</v>
      </c>
      <c r="W266" s="15">
        <f t="shared" si="19"/>
        <v>51.559999999999995</v>
      </c>
      <c r="X266" s="16"/>
      <c r="Y266" s="17"/>
      <c r="Z266" s="16"/>
      <c r="AA266" s="17"/>
      <c r="AB266" s="17"/>
      <c r="AC266" s="17"/>
      <c r="AD266" s="9">
        <v>5</v>
      </c>
      <c r="AE266" s="9">
        <v>24</v>
      </c>
      <c r="AF266" s="21"/>
      <c r="AG266" s="20"/>
      <c r="AH266" s="20"/>
      <c r="AI266" s="22"/>
      <c r="AJ266" s="22"/>
    </row>
    <row r="267" spans="1:36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1">
        <v>44</v>
      </c>
      <c r="R267" s="12">
        <f t="shared" si="16"/>
        <v>144.32</v>
      </c>
      <c r="S267" s="13">
        <v>0</v>
      </c>
      <c r="T267" s="14">
        <f t="shared" si="17"/>
        <v>0</v>
      </c>
      <c r="U267" s="14">
        <f t="shared" si="18"/>
        <v>144.32</v>
      </c>
      <c r="V267" s="12">
        <v>0.98</v>
      </c>
      <c r="W267" s="15">
        <f t="shared" si="19"/>
        <v>145.29999999999998</v>
      </c>
      <c r="X267" s="16"/>
      <c r="Y267" s="17"/>
      <c r="Z267" s="16"/>
      <c r="AA267" s="17"/>
      <c r="AB267" s="17"/>
      <c r="AC267" s="17"/>
      <c r="AD267" s="9" t="s">
        <v>1906</v>
      </c>
      <c r="AE267" s="9" t="s">
        <v>1906</v>
      </c>
      <c r="AF267" s="21"/>
      <c r="AG267" s="20"/>
      <c r="AH267" s="20"/>
      <c r="AI267" s="22"/>
      <c r="AJ267" s="22"/>
    </row>
    <row r="268" spans="1:36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1">
        <v>24</v>
      </c>
      <c r="R268" s="12">
        <f t="shared" si="16"/>
        <v>503.76</v>
      </c>
      <c r="S268" s="13">
        <v>0.01</v>
      </c>
      <c r="T268" s="14">
        <f t="shared" si="17"/>
        <v>5.0376000000000003</v>
      </c>
      <c r="U268" s="14">
        <f t="shared" si="18"/>
        <v>503.75</v>
      </c>
      <c r="V268" s="12">
        <v>4.8099999999999996</v>
      </c>
      <c r="W268" s="15">
        <f t="shared" si="19"/>
        <v>508.56</v>
      </c>
      <c r="X268" s="16"/>
      <c r="Y268" s="17"/>
      <c r="Z268" s="16"/>
      <c r="AA268" s="17"/>
      <c r="AB268" s="17"/>
      <c r="AC268" s="17"/>
      <c r="AD268" s="9">
        <v>2</v>
      </c>
      <c r="AE268" s="9">
        <v>19</v>
      </c>
      <c r="AF268" s="21"/>
      <c r="AG268" s="20"/>
      <c r="AH268" s="20"/>
      <c r="AI268" s="22"/>
      <c r="AJ268" s="22"/>
    </row>
    <row r="269" spans="1:36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1">
        <v>9</v>
      </c>
      <c r="R269" s="12">
        <f t="shared" si="16"/>
        <v>92.070000000000007</v>
      </c>
      <c r="S269" s="13">
        <v>7.0000000000000007E-2</v>
      </c>
      <c r="T269" s="14">
        <f t="shared" si="17"/>
        <v>6.4449000000000014</v>
      </c>
      <c r="U269" s="14">
        <f t="shared" si="18"/>
        <v>92.000000000000014</v>
      </c>
      <c r="V269" s="12">
        <v>4.68</v>
      </c>
      <c r="W269" s="15">
        <f t="shared" si="19"/>
        <v>96.68</v>
      </c>
      <c r="X269" s="16"/>
      <c r="Y269" s="17"/>
      <c r="Z269" s="16"/>
      <c r="AA269" s="17"/>
      <c r="AB269" s="17"/>
      <c r="AC269" s="17"/>
      <c r="AD269" s="9">
        <v>4</v>
      </c>
      <c r="AE269" s="9">
        <v>37</v>
      </c>
      <c r="AF269" s="21"/>
      <c r="AG269" s="20"/>
      <c r="AH269" s="20"/>
      <c r="AI269" s="22"/>
      <c r="AJ269" s="22"/>
    </row>
    <row r="270" spans="1:36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1">
        <v>46</v>
      </c>
      <c r="R270" s="12">
        <f t="shared" si="16"/>
        <v>68.08</v>
      </c>
      <c r="S270" s="13">
        <v>0</v>
      </c>
      <c r="T270" s="14">
        <f t="shared" si="17"/>
        <v>0</v>
      </c>
      <c r="U270" s="14">
        <f t="shared" si="18"/>
        <v>68.08</v>
      </c>
      <c r="V270" s="12">
        <v>0.7</v>
      </c>
      <c r="W270" s="15">
        <f t="shared" si="19"/>
        <v>68.78</v>
      </c>
      <c r="X270" s="16"/>
      <c r="Y270" s="17"/>
      <c r="Z270" s="16"/>
      <c r="AA270" s="17"/>
      <c r="AB270" s="17"/>
      <c r="AC270" s="17"/>
      <c r="AD270" s="9">
        <v>3</v>
      </c>
      <c r="AE270" s="9">
        <v>13</v>
      </c>
      <c r="AF270" s="21"/>
      <c r="AG270" s="20"/>
      <c r="AH270" s="20"/>
      <c r="AI270" s="22"/>
      <c r="AJ270" s="22"/>
    </row>
    <row r="271" spans="1:36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1">
        <v>13</v>
      </c>
      <c r="R271" s="12">
        <f t="shared" si="16"/>
        <v>467.21999999999997</v>
      </c>
      <c r="S271" s="13">
        <v>0.03</v>
      </c>
      <c r="T271" s="14">
        <f t="shared" si="17"/>
        <v>14.016599999999999</v>
      </c>
      <c r="U271" s="14">
        <f t="shared" si="18"/>
        <v>467.19</v>
      </c>
      <c r="V271" s="12">
        <v>6.66</v>
      </c>
      <c r="W271" s="15">
        <f t="shared" si="19"/>
        <v>473.85</v>
      </c>
      <c r="X271" s="16"/>
      <c r="Y271" s="17"/>
      <c r="Z271" s="16"/>
      <c r="AA271" s="17"/>
      <c r="AB271" s="17"/>
      <c r="AC271" s="17"/>
      <c r="AD271" s="9">
        <v>4</v>
      </c>
      <c r="AE271" s="9">
        <v>7</v>
      </c>
      <c r="AF271" s="21"/>
      <c r="AG271" s="20"/>
      <c r="AH271" s="20"/>
      <c r="AI271" s="22"/>
      <c r="AJ271" s="22"/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1">
        <v>45</v>
      </c>
      <c r="R272" s="12">
        <f t="shared" si="16"/>
        <v>3644.1000000000004</v>
      </c>
      <c r="S272" s="13">
        <v>0</v>
      </c>
      <c r="T272" s="14">
        <f t="shared" si="17"/>
        <v>0</v>
      </c>
      <c r="U272" s="14">
        <f t="shared" si="18"/>
        <v>3644.1000000000004</v>
      </c>
      <c r="V272" s="12">
        <v>7.18</v>
      </c>
      <c r="W272" s="15">
        <f t="shared" si="19"/>
        <v>3651.28</v>
      </c>
      <c r="X272" s="16"/>
      <c r="Y272" s="17"/>
      <c r="Z272" s="16"/>
      <c r="AA272" s="17"/>
      <c r="AB272" s="17"/>
      <c r="AC272" s="17"/>
      <c r="AD272" s="9">
        <v>3</v>
      </c>
      <c r="AE272" s="9">
        <v>17</v>
      </c>
      <c r="AF272" s="21"/>
      <c r="AG272" s="20"/>
      <c r="AH272" s="20"/>
      <c r="AI272" s="22"/>
      <c r="AJ272" s="22"/>
    </row>
    <row r="273" spans="1:36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1">
        <v>6</v>
      </c>
      <c r="R273" s="12">
        <f t="shared" si="16"/>
        <v>26.94</v>
      </c>
      <c r="S273" s="13">
        <v>0.03</v>
      </c>
      <c r="T273" s="14">
        <f t="shared" si="17"/>
        <v>0.80820000000000003</v>
      </c>
      <c r="U273" s="14">
        <f t="shared" si="18"/>
        <v>26.91</v>
      </c>
      <c r="V273" s="12">
        <v>1.49</v>
      </c>
      <c r="W273" s="15">
        <f t="shared" si="19"/>
        <v>28.4</v>
      </c>
      <c r="X273" s="16"/>
      <c r="Y273" s="17"/>
      <c r="Z273" s="16"/>
      <c r="AA273" s="17"/>
      <c r="AB273" s="17"/>
      <c r="AC273" s="17"/>
      <c r="AD273" s="9">
        <v>2</v>
      </c>
      <c r="AE273" s="9">
        <v>13</v>
      </c>
      <c r="AF273" s="21"/>
      <c r="AG273" s="20"/>
      <c r="AH273" s="20"/>
      <c r="AI273" s="22"/>
      <c r="AJ273" s="22"/>
    </row>
    <row r="274" spans="1:36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1">
        <v>33</v>
      </c>
      <c r="R274" s="12">
        <f t="shared" si="16"/>
        <v>132</v>
      </c>
      <c r="S274" s="13">
        <v>0.08</v>
      </c>
      <c r="T274" s="14">
        <f t="shared" si="17"/>
        <v>10.56</v>
      </c>
      <c r="U274" s="14">
        <f t="shared" si="18"/>
        <v>131.91999999999999</v>
      </c>
      <c r="V274" s="12">
        <v>1.3</v>
      </c>
      <c r="W274" s="15">
        <f t="shared" si="19"/>
        <v>133.22</v>
      </c>
      <c r="X274" s="16"/>
      <c r="Y274" s="17"/>
      <c r="Z274" s="16"/>
      <c r="AA274" s="17"/>
      <c r="AB274" s="17"/>
      <c r="AC274" s="17"/>
      <c r="AD274" s="9" t="s">
        <v>1906</v>
      </c>
      <c r="AE274" s="9" t="s">
        <v>1906</v>
      </c>
      <c r="AF274" s="21"/>
      <c r="AG274" s="20"/>
      <c r="AH274" s="20"/>
      <c r="AI274" s="22"/>
      <c r="AJ274" s="22"/>
    </row>
    <row r="275" spans="1:36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1">
        <v>26</v>
      </c>
      <c r="R275" s="12">
        <f t="shared" si="16"/>
        <v>85.28</v>
      </c>
      <c r="S275" s="13">
        <v>0.08</v>
      </c>
      <c r="T275" s="14">
        <f t="shared" si="17"/>
        <v>6.8224</v>
      </c>
      <c r="U275" s="14">
        <f t="shared" si="18"/>
        <v>85.2</v>
      </c>
      <c r="V275" s="12">
        <v>0.98</v>
      </c>
      <c r="W275" s="15">
        <f t="shared" si="19"/>
        <v>86.18</v>
      </c>
      <c r="X275" s="16"/>
      <c r="Y275" s="17"/>
      <c r="Z275" s="16"/>
      <c r="AA275" s="17"/>
      <c r="AB275" s="17"/>
      <c r="AC275" s="17"/>
      <c r="AD275" s="9" t="s">
        <v>1906</v>
      </c>
      <c r="AE275" s="9" t="s">
        <v>1906</v>
      </c>
      <c r="AF275" s="21"/>
      <c r="AG275" s="20"/>
      <c r="AH275" s="20"/>
      <c r="AI275" s="22"/>
      <c r="AJ275" s="22"/>
    </row>
    <row r="276" spans="1:36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1">
        <v>33</v>
      </c>
      <c r="R276" s="12">
        <f t="shared" si="16"/>
        <v>220.44</v>
      </c>
      <c r="S276" s="13">
        <v>0.03</v>
      </c>
      <c r="T276" s="14">
        <f t="shared" si="17"/>
        <v>6.6132</v>
      </c>
      <c r="U276" s="14">
        <f t="shared" si="18"/>
        <v>220.41</v>
      </c>
      <c r="V276" s="12">
        <v>1.5</v>
      </c>
      <c r="W276" s="15">
        <f t="shared" si="19"/>
        <v>221.91</v>
      </c>
      <c r="X276" s="16"/>
      <c r="Y276" s="17"/>
      <c r="Z276" s="16"/>
      <c r="AA276" s="17"/>
      <c r="AB276" s="17"/>
      <c r="AC276" s="17"/>
      <c r="AD276" s="9">
        <v>0</v>
      </c>
      <c r="AE276" s="9">
        <v>0</v>
      </c>
      <c r="AF276" s="21"/>
      <c r="AG276" s="20"/>
      <c r="AH276" s="20"/>
      <c r="AI276" s="22"/>
      <c r="AJ276" s="22"/>
    </row>
    <row r="277" spans="1:36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1">
        <v>21</v>
      </c>
      <c r="R277" s="12">
        <f t="shared" si="16"/>
        <v>44.1</v>
      </c>
      <c r="S277" s="13">
        <v>0.04</v>
      </c>
      <c r="T277" s="14">
        <f t="shared" si="17"/>
        <v>1.764</v>
      </c>
      <c r="U277" s="14">
        <f t="shared" si="18"/>
        <v>44.06</v>
      </c>
      <c r="V277" s="12">
        <v>0.7</v>
      </c>
      <c r="W277" s="15">
        <f t="shared" si="19"/>
        <v>44.760000000000005</v>
      </c>
      <c r="X277" s="16"/>
      <c r="Y277" s="17"/>
      <c r="Z277" s="16"/>
      <c r="AA277" s="17"/>
      <c r="AB277" s="17"/>
      <c r="AC277" s="17"/>
      <c r="AD277" s="9">
        <v>2</v>
      </c>
      <c r="AE277" s="9">
        <v>7</v>
      </c>
      <c r="AF277" s="21"/>
      <c r="AG277" s="20"/>
      <c r="AH277" s="20"/>
      <c r="AI277" s="22"/>
      <c r="AJ277" s="22"/>
    </row>
    <row r="278" spans="1:36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1">
        <v>1</v>
      </c>
      <c r="R278" s="12">
        <f t="shared" si="16"/>
        <v>29.17</v>
      </c>
      <c r="S278" s="13">
        <v>0.02</v>
      </c>
      <c r="T278" s="14">
        <f t="shared" si="17"/>
        <v>0.58340000000000003</v>
      </c>
      <c r="U278" s="14">
        <f t="shared" si="18"/>
        <v>29.150000000000002</v>
      </c>
      <c r="V278" s="12">
        <v>6.27</v>
      </c>
      <c r="W278" s="15">
        <f t="shared" si="19"/>
        <v>35.42</v>
      </c>
      <c r="X278" s="16"/>
      <c r="Y278" s="17"/>
      <c r="Z278" s="16"/>
      <c r="AA278" s="17"/>
      <c r="AB278" s="17"/>
      <c r="AC278" s="17"/>
      <c r="AD278" s="9">
        <v>3</v>
      </c>
      <c r="AE278" s="9">
        <v>6</v>
      </c>
      <c r="AF278" s="21"/>
      <c r="AG278" s="20"/>
      <c r="AH278" s="20"/>
      <c r="AI278" s="22"/>
      <c r="AJ278" s="22"/>
    </row>
    <row r="279" spans="1:36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1">
        <v>32</v>
      </c>
      <c r="R279" s="12">
        <f t="shared" si="16"/>
        <v>348.48</v>
      </c>
      <c r="S279" s="13">
        <v>0.1</v>
      </c>
      <c r="T279" s="14">
        <f t="shared" si="17"/>
        <v>34.848000000000006</v>
      </c>
      <c r="U279" s="14">
        <f t="shared" si="18"/>
        <v>348.38</v>
      </c>
      <c r="V279" s="12">
        <v>4.5</v>
      </c>
      <c r="W279" s="15">
        <f t="shared" si="19"/>
        <v>352.88</v>
      </c>
      <c r="X279" s="16"/>
      <c r="Y279" s="17"/>
      <c r="Z279" s="16"/>
      <c r="AA279" s="17"/>
      <c r="AB279" s="17"/>
      <c r="AC279" s="17"/>
      <c r="AD279" s="9">
        <v>3</v>
      </c>
      <c r="AE279" s="9">
        <v>29</v>
      </c>
      <c r="AF279" s="21"/>
      <c r="AG279" s="20"/>
      <c r="AH279" s="20"/>
      <c r="AI279" s="22"/>
      <c r="AJ279" s="22"/>
    </row>
    <row r="280" spans="1:36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1">
        <v>1</v>
      </c>
      <c r="R280" s="12">
        <f t="shared" si="16"/>
        <v>3.08</v>
      </c>
      <c r="S280" s="13">
        <v>0.08</v>
      </c>
      <c r="T280" s="14">
        <f t="shared" si="17"/>
        <v>0.24640000000000001</v>
      </c>
      <c r="U280" s="14">
        <f t="shared" si="18"/>
        <v>3</v>
      </c>
      <c r="V280" s="12">
        <v>0.99</v>
      </c>
      <c r="W280" s="15">
        <f t="shared" si="19"/>
        <v>3.99</v>
      </c>
      <c r="X280" s="16"/>
      <c r="Y280" s="17"/>
      <c r="Z280" s="16"/>
      <c r="AA280" s="17"/>
      <c r="AB280" s="17"/>
      <c r="AC280" s="17"/>
      <c r="AD280" s="9" t="s">
        <v>1906</v>
      </c>
      <c r="AE280" s="9" t="s">
        <v>1906</v>
      </c>
      <c r="AF280" s="21"/>
      <c r="AG280" s="20"/>
      <c r="AH280" s="20"/>
      <c r="AI280" s="22"/>
      <c r="AJ280" s="22"/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1">
        <v>50</v>
      </c>
      <c r="R281" s="12">
        <f t="shared" si="16"/>
        <v>4196.5</v>
      </c>
      <c r="S281" s="13">
        <v>0.1</v>
      </c>
      <c r="T281" s="14">
        <f t="shared" si="17"/>
        <v>419.65000000000003</v>
      </c>
      <c r="U281" s="14">
        <f t="shared" si="18"/>
        <v>4196.3999999999996</v>
      </c>
      <c r="V281" s="12">
        <v>19.989999999999998</v>
      </c>
      <c r="W281" s="15">
        <f t="shared" si="19"/>
        <v>4216.3899999999994</v>
      </c>
      <c r="X281" s="16"/>
      <c r="Y281" s="17"/>
      <c r="Z281" s="16"/>
      <c r="AA281" s="17"/>
      <c r="AB281" s="17"/>
      <c r="AC281" s="17"/>
      <c r="AD281" s="9">
        <v>5</v>
      </c>
      <c r="AE281" s="9">
        <v>34</v>
      </c>
      <c r="AF281" s="21"/>
      <c r="AG281" s="20"/>
      <c r="AH281" s="20"/>
      <c r="AI281" s="22"/>
      <c r="AJ281" s="22"/>
    </row>
    <row r="282" spans="1:36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1">
        <v>5</v>
      </c>
      <c r="R282" s="12">
        <f t="shared" si="16"/>
        <v>504.90000000000003</v>
      </c>
      <c r="S282" s="13">
        <v>0.02</v>
      </c>
      <c r="T282" s="14">
        <f t="shared" si="17"/>
        <v>10.098000000000001</v>
      </c>
      <c r="U282" s="14">
        <f t="shared" si="18"/>
        <v>504.88000000000005</v>
      </c>
      <c r="V282" s="12">
        <v>7.18</v>
      </c>
      <c r="W282" s="15">
        <f t="shared" si="19"/>
        <v>512.06000000000006</v>
      </c>
      <c r="X282" s="16"/>
      <c r="Y282" s="17"/>
      <c r="Z282" s="16"/>
      <c r="AA282" s="17"/>
      <c r="AB282" s="17"/>
      <c r="AC282" s="17"/>
      <c r="AD282" s="9" t="s">
        <v>1906</v>
      </c>
      <c r="AE282" s="9" t="s">
        <v>1906</v>
      </c>
      <c r="AF282" s="21"/>
      <c r="AG282" s="20"/>
      <c r="AH282" s="20"/>
      <c r="AI282" s="22"/>
      <c r="AJ282" s="22"/>
    </row>
    <row r="283" spans="1:36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1">
        <v>34</v>
      </c>
      <c r="R283" s="12">
        <f t="shared" si="16"/>
        <v>240.72</v>
      </c>
      <c r="S283" s="13">
        <v>0.03</v>
      </c>
      <c r="T283" s="14">
        <f t="shared" si="17"/>
        <v>7.2215999999999996</v>
      </c>
      <c r="U283" s="14">
        <f t="shared" si="18"/>
        <v>240.69</v>
      </c>
      <c r="V283" s="12">
        <v>2.35</v>
      </c>
      <c r="W283" s="15">
        <f t="shared" si="19"/>
        <v>243.04</v>
      </c>
      <c r="X283" s="16"/>
      <c r="Y283" s="17"/>
      <c r="Z283" s="16"/>
      <c r="AA283" s="17"/>
      <c r="AB283" s="17"/>
      <c r="AC283" s="17"/>
      <c r="AD283" s="9" t="s">
        <v>1906</v>
      </c>
      <c r="AE283" s="9" t="s">
        <v>1906</v>
      </c>
      <c r="AF283" s="21"/>
      <c r="AG283" s="20"/>
      <c r="AH283" s="20"/>
      <c r="AI283" s="22"/>
      <c r="AJ283" s="22"/>
    </row>
    <row r="284" spans="1:36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1">
        <v>45</v>
      </c>
      <c r="R284" s="12">
        <f t="shared" si="16"/>
        <v>258.3</v>
      </c>
      <c r="S284" s="13">
        <v>0</v>
      </c>
      <c r="T284" s="14">
        <f t="shared" si="17"/>
        <v>0</v>
      </c>
      <c r="U284" s="14">
        <f t="shared" si="18"/>
        <v>258.3</v>
      </c>
      <c r="V284" s="12">
        <v>5.01</v>
      </c>
      <c r="W284" s="15">
        <f t="shared" si="19"/>
        <v>263.31</v>
      </c>
      <c r="X284" s="16"/>
      <c r="Y284" s="17"/>
      <c r="Z284" s="16"/>
      <c r="AA284" s="17"/>
      <c r="AB284" s="17"/>
      <c r="AC284" s="17"/>
      <c r="AD284" s="9">
        <v>0</v>
      </c>
      <c r="AE284" s="9">
        <v>0</v>
      </c>
      <c r="AF284" s="21"/>
      <c r="AG284" s="20"/>
      <c r="AH284" s="20"/>
      <c r="AI284" s="22"/>
      <c r="AJ284" s="22"/>
    </row>
    <row r="285" spans="1:36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1">
        <v>43</v>
      </c>
      <c r="R285" s="12">
        <f t="shared" si="16"/>
        <v>111.8</v>
      </c>
      <c r="S285" s="13">
        <v>0.01</v>
      </c>
      <c r="T285" s="14">
        <f t="shared" si="17"/>
        <v>1.1180000000000001</v>
      </c>
      <c r="U285" s="14">
        <f t="shared" si="18"/>
        <v>111.78999999999999</v>
      </c>
      <c r="V285" s="12">
        <v>2.4</v>
      </c>
      <c r="W285" s="15">
        <f t="shared" si="19"/>
        <v>114.19</v>
      </c>
      <c r="X285" s="16"/>
      <c r="Y285" s="17"/>
      <c r="Z285" s="16"/>
      <c r="AA285" s="17"/>
      <c r="AB285" s="17"/>
      <c r="AC285" s="17"/>
      <c r="AD285" s="9">
        <v>2</v>
      </c>
      <c r="AE285" s="9">
        <v>4</v>
      </c>
      <c r="AF285" s="21"/>
      <c r="AG285" s="20"/>
      <c r="AH285" s="20"/>
      <c r="AI285" s="22"/>
      <c r="AJ285" s="22"/>
    </row>
    <row r="286" spans="1:36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1">
        <v>25</v>
      </c>
      <c r="R286" s="12">
        <f t="shared" si="16"/>
        <v>743.5</v>
      </c>
      <c r="S286" s="13">
        <v>0</v>
      </c>
      <c r="T286" s="14">
        <f t="shared" si="17"/>
        <v>0</v>
      </c>
      <c r="U286" s="14">
        <f t="shared" si="18"/>
        <v>743.5</v>
      </c>
      <c r="V286" s="12">
        <v>6.64</v>
      </c>
      <c r="W286" s="15">
        <f t="shared" si="19"/>
        <v>750.14</v>
      </c>
      <c r="X286" s="16"/>
      <c r="Y286" s="17"/>
      <c r="Z286" s="16"/>
      <c r="AA286" s="17"/>
      <c r="AB286" s="17"/>
      <c r="AC286" s="17"/>
      <c r="AD286" s="9" t="s">
        <v>1906</v>
      </c>
      <c r="AE286" s="9" t="s">
        <v>1906</v>
      </c>
      <c r="AF286" s="21"/>
      <c r="AG286" s="20"/>
      <c r="AH286" s="20"/>
      <c r="AI286" s="22"/>
      <c r="AJ286" s="22"/>
    </row>
    <row r="287" spans="1:36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1">
        <v>21</v>
      </c>
      <c r="R287" s="12">
        <f t="shared" si="16"/>
        <v>744.24</v>
      </c>
      <c r="S287" s="13">
        <v>0</v>
      </c>
      <c r="T287" s="14">
        <f t="shared" si="17"/>
        <v>0</v>
      </c>
      <c r="U287" s="14">
        <f t="shared" si="18"/>
        <v>744.24</v>
      </c>
      <c r="V287" s="12">
        <v>4.92</v>
      </c>
      <c r="W287" s="15">
        <f t="shared" si="19"/>
        <v>749.16</v>
      </c>
      <c r="X287" s="16"/>
      <c r="Y287" s="17"/>
      <c r="Z287" s="16"/>
      <c r="AA287" s="17"/>
      <c r="AB287" s="17"/>
      <c r="AC287" s="17"/>
      <c r="AD287" s="9" t="s">
        <v>1906</v>
      </c>
      <c r="AE287" s="9" t="s">
        <v>1906</v>
      </c>
      <c r="AF287" s="21"/>
      <c r="AG287" s="20"/>
      <c r="AH287" s="20"/>
      <c r="AI287" s="22"/>
      <c r="AJ287" s="22"/>
    </row>
    <row r="288" spans="1:36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1">
        <v>39</v>
      </c>
      <c r="R288" s="12">
        <f t="shared" si="16"/>
        <v>139.62</v>
      </c>
      <c r="S288" s="13">
        <v>0</v>
      </c>
      <c r="T288" s="14">
        <f t="shared" si="17"/>
        <v>0</v>
      </c>
      <c r="U288" s="14">
        <f t="shared" si="18"/>
        <v>139.62</v>
      </c>
      <c r="V288" s="12">
        <v>5.47</v>
      </c>
      <c r="W288" s="15">
        <f t="shared" si="19"/>
        <v>145.09</v>
      </c>
      <c r="X288" s="16"/>
      <c r="Y288" s="17"/>
      <c r="Z288" s="16"/>
      <c r="AA288" s="17"/>
      <c r="AB288" s="17"/>
      <c r="AC288" s="17"/>
      <c r="AD288" s="9">
        <v>4</v>
      </c>
      <c r="AE288" s="9">
        <v>22</v>
      </c>
      <c r="AF288" s="21"/>
      <c r="AG288" s="20"/>
      <c r="AH288" s="20"/>
      <c r="AI288" s="22"/>
      <c r="AJ288" s="22"/>
    </row>
    <row r="289" spans="1:36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1">
        <v>5</v>
      </c>
      <c r="R289" s="12">
        <f t="shared" si="16"/>
        <v>15.4</v>
      </c>
      <c r="S289" s="13">
        <v>0.06</v>
      </c>
      <c r="T289" s="14">
        <f t="shared" si="17"/>
        <v>0.92399999999999993</v>
      </c>
      <c r="U289" s="14">
        <f t="shared" si="18"/>
        <v>15.34</v>
      </c>
      <c r="V289" s="12">
        <v>0.99</v>
      </c>
      <c r="W289" s="15">
        <f t="shared" si="19"/>
        <v>16.329999999999998</v>
      </c>
      <c r="X289" s="16"/>
      <c r="Y289" s="17"/>
      <c r="Z289" s="16"/>
      <c r="AA289" s="17"/>
      <c r="AB289" s="17"/>
      <c r="AC289" s="17"/>
      <c r="AD289" s="9" t="s">
        <v>1906</v>
      </c>
      <c r="AE289" s="9" t="s">
        <v>1906</v>
      </c>
      <c r="AF289" s="21"/>
      <c r="AG289" s="20"/>
      <c r="AH289" s="20"/>
      <c r="AI289" s="22"/>
      <c r="AJ289" s="22"/>
    </row>
    <row r="290" spans="1:36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1">
        <v>31</v>
      </c>
      <c r="R290" s="12">
        <f t="shared" si="16"/>
        <v>526.38</v>
      </c>
      <c r="S290" s="13">
        <v>0.03</v>
      </c>
      <c r="T290" s="14">
        <f t="shared" si="17"/>
        <v>15.791399999999999</v>
      </c>
      <c r="U290" s="14">
        <f t="shared" si="18"/>
        <v>526.35</v>
      </c>
      <c r="V290" s="12">
        <v>12.39</v>
      </c>
      <c r="W290" s="15">
        <f t="shared" si="19"/>
        <v>538.74</v>
      </c>
      <c r="X290" s="16"/>
      <c r="Y290" s="17"/>
      <c r="Z290" s="16"/>
      <c r="AA290" s="17"/>
      <c r="AB290" s="17"/>
      <c r="AC290" s="17"/>
      <c r="AD290" s="9">
        <v>2</v>
      </c>
      <c r="AE290" s="9">
        <v>12</v>
      </c>
      <c r="AF290" s="21"/>
      <c r="AG290" s="20"/>
      <c r="AH290" s="20"/>
      <c r="AI290" s="22"/>
      <c r="AJ290" s="22"/>
    </row>
    <row r="291" spans="1:36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1">
        <v>18</v>
      </c>
      <c r="R291" s="12">
        <f t="shared" si="16"/>
        <v>131.4</v>
      </c>
      <c r="S291" s="13">
        <v>0.05</v>
      </c>
      <c r="T291" s="14">
        <f t="shared" si="17"/>
        <v>6.57</v>
      </c>
      <c r="U291" s="14">
        <f t="shared" si="18"/>
        <v>131.35</v>
      </c>
      <c r="V291" s="12">
        <v>7.72</v>
      </c>
      <c r="W291" s="15">
        <f t="shared" si="19"/>
        <v>139.07</v>
      </c>
      <c r="X291" s="16"/>
      <c r="Y291" s="17"/>
      <c r="Z291" s="16"/>
      <c r="AA291" s="17"/>
      <c r="AB291" s="17"/>
      <c r="AC291" s="17"/>
      <c r="AD291" s="9" t="s">
        <v>1906</v>
      </c>
      <c r="AE291" s="9" t="s">
        <v>1906</v>
      </c>
      <c r="AF291" s="21"/>
      <c r="AG291" s="20"/>
      <c r="AH291" s="20"/>
      <c r="AI291" s="22"/>
      <c r="AJ291" s="22"/>
    </row>
    <row r="292" spans="1:36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1">
        <v>1</v>
      </c>
      <c r="R292" s="12">
        <f t="shared" si="16"/>
        <v>9.11</v>
      </c>
      <c r="S292" s="13">
        <v>0.1</v>
      </c>
      <c r="T292" s="14">
        <f t="shared" si="17"/>
        <v>0.91100000000000003</v>
      </c>
      <c r="U292" s="14">
        <f t="shared" si="18"/>
        <v>9.01</v>
      </c>
      <c r="V292" s="12">
        <v>2.25</v>
      </c>
      <c r="W292" s="15">
        <f t="shared" si="19"/>
        <v>11.26</v>
      </c>
      <c r="X292" s="16"/>
      <c r="Y292" s="17"/>
      <c r="Z292" s="16"/>
      <c r="AA292" s="17"/>
      <c r="AB292" s="17"/>
      <c r="AC292" s="17"/>
      <c r="AD292" s="9" t="s">
        <v>1906</v>
      </c>
      <c r="AE292" s="9" t="s">
        <v>1906</v>
      </c>
      <c r="AF292" s="21"/>
      <c r="AG292" s="20"/>
      <c r="AH292" s="20"/>
      <c r="AI292" s="22"/>
      <c r="AJ292" s="22"/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1">
        <v>44</v>
      </c>
      <c r="R293" s="12">
        <f t="shared" si="16"/>
        <v>1802.6799999999998</v>
      </c>
      <c r="S293" s="13">
        <v>0.08</v>
      </c>
      <c r="T293" s="14">
        <f t="shared" si="17"/>
        <v>144.21439999999998</v>
      </c>
      <c r="U293" s="14">
        <f t="shared" si="18"/>
        <v>1802.6</v>
      </c>
      <c r="V293" s="12">
        <v>8.99</v>
      </c>
      <c r="W293" s="15">
        <f t="shared" si="19"/>
        <v>1811.59</v>
      </c>
      <c r="X293" s="16"/>
      <c r="Y293" s="17"/>
      <c r="Z293" s="16"/>
      <c r="AA293" s="17"/>
      <c r="AB293" s="17"/>
      <c r="AC293" s="17"/>
      <c r="AD293" s="9">
        <v>1</v>
      </c>
      <c r="AE293" s="9">
        <v>7</v>
      </c>
      <c r="AF293" s="21"/>
      <c r="AG293" s="20"/>
      <c r="AH293" s="20"/>
      <c r="AI293" s="22"/>
      <c r="AJ293" s="22"/>
    </row>
    <row r="294" spans="1:36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1">
        <v>39</v>
      </c>
      <c r="R294" s="12">
        <f t="shared" si="16"/>
        <v>818.22</v>
      </c>
      <c r="S294" s="13">
        <v>0.04</v>
      </c>
      <c r="T294" s="14">
        <f t="shared" si="17"/>
        <v>32.7288</v>
      </c>
      <c r="U294" s="14">
        <f t="shared" si="18"/>
        <v>818.18000000000006</v>
      </c>
      <c r="V294" s="12">
        <v>5.42</v>
      </c>
      <c r="W294" s="15">
        <f t="shared" si="19"/>
        <v>823.6</v>
      </c>
      <c r="X294" s="16"/>
      <c r="Y294" s="17"/>
      <c r="Z294" s="16"/>
      <c r="AA294" s="17"/>
      <c r="AB294" s="17"/>
      <c r="AC294" s="17"/>
      <c r="AD294" s="9">
        <v>1</v>
      </c>
      <c r="AE294" s="9">
        <v>6</v>
      </c>
      <c r="AF294" s="21"/>
      <c r="AG294" s="20"/>
      <c r="AH294" s="20"/>
      <c r="AI294" s="22"/>
      <c r="AJ294" s="22"/>
    </row>
    <row r="295" spans="1:36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1">
        <v>41</v>
      </c>
      <c r="R295" s="12">
        <f t="shared" si="16"/>
        <v>146.37</v>
      </c>
      <c r="S295" s="13">
        <v>0.03</v>
      </c>
      <c r="T295" s="14">
        <f t="shared" si="17"/>
        <v>4.3910999999999998</v>
      </c>
      <c r="U295" s="14">
        <f t="shared" si="18"/>
        <v>146.34</v>
      </c>
      <c r="V295" s="12">
        <v>4.17</v>
      </c>
      <c r="W295" s="15">
        <f t="shared" si="19"/>
        <v>150.51</v>
      </c>
      <c r="X295" s="16"/>
      <c r="Y295" s="17"/>
      <c r="Z295" s="16"/>
      <c r="AA295" s="17"/>
      <c r="AB295" s="17"/>
      <c r="AC295" s="17"/>
      <c r="AD295" s="9">
        <v>3</v>
      </c>
      <c r="AE295" s="9">
        <v>27</v>
      </c>
      <c r="AF295" s="21"/>
      <c r="AG295" s="20"/>
      <c r="AH295" s="20"/>
      <c r="AI295" s="22"/>
      <c r="AJ295" s="22"/>
    </row>
    <row r="296" spans="1:36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1">
        <v>46</v>
      </c>
      <c r="R296" s="12">
        <f t="shared" si="16"/>
        <v>160.54000000000002</v>
      </c>
      <c r="S296" s="13">
        <v>0.01</v>
      </c>
      <c r="T296" s="14">
        <f t="shared" si="17"/>
        <v>1.6054000000000002</v>
      </c>
      <c r="U296" s="14">
        <f t="shared" si="18"/>
        <v>160.53000000000003</v>
      </c>
      <c r="V296" s="12">
        <v>0.76</v>
      </c>
      <c r="W296" s="15">
        <f t="shared" si="19"/>
        <v>161.29000000000002</v>
      </c>
      <c r="X296" s="16"/>
      <c r="Y296" s="17"/>
      <c r="Z296" s="16"/>
      <c r="AA296" s="17"/>
      <c r="AB296" s="17"/>
      <c r="AC296" s="17"/>
      <c r="AD296" s="9">
        <v>1</v>
      </c>
      <c r="AE296" s="9">
        <v>6</v>
      </c>
      <c r="AF296" s="21"/>
      <c r="AG296" s="20"/>
      <c r="AH296" s="20"/>
      <c r="AI296" s="22"/>
      <c r="AJ296" s="22"/>
    </row>
    <row r="297" spans="1:36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1">
        <v>18</v>
      </c>
      <c r="R297" s="12">
        <f t="shared" si="16"/>
        <v>113.39999999999999</v>
      </c>
      <c r="S297" s="13">
        <v>0.1</v>
      </c>
      <c r="T297" s="14">
        <f t="shared" si="17"/>
        <v>11.34</v>
      </c>
      <c r="U297" s="14">
        <f t="shared" si="18"/>
        <v>113.3</v>
      </c>
      <c r="V297" s="12">
        <v>0.5</v>
      </c>
      <c r="W297" s="15">
        <f t="shared" si="19"/>
        <v>113.8</v>
      </c>
      <c r="X297" s="16"/>
      <c r="Y297" s="17"/>
      <c r="Z297" s="16"/>
      <c r="AA297" s="17"/>
      <c r="AB297" s="17"/>
      <c r="AC297" s="17"/>
      <c r="AD297" s="9" t="s">
        <v>1906</v>
      </c>
      <c r="AE297" s="9" t="s">
        <v>1906</v>
      </c>
      <c r="AF297" s="21"/>
      <c r="AG297" s="20"/>
      <c r="AH297" s="20"/>
      <c r="AI297" s="22"/>
      <c r="AJ297" s="22"/>
    </row>
    <row r="298" spans="1:36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1">
        <v>31</v>
      </c>
      <c r="R298" s="12">
        <f t="shared" si="16"/>
        <v>60.449999999999996</v>
      </c>
      <c r="S298" s="13">
        <v>0.02</v>
      </c>
      <c r="T298" s="14">
        <f t="shared" si="17"/>
        <v>1.2089999999999999</v>
      </c>
      <c r="U298" s="14">
        <f t="shared" si="18"/>
        <v>60.429999999999993</v>
      </c>
      <c r="V298" s="12">
        <v>1.63</v>
      </c>
      <c r="W298" s="15">
        <f t="shared" si="19"/>
        <v>62.059999999999995</v>
      </c>
      <c r="X298" s="16"/>
      <c r="Y298" s="17"/>
      <c r="Z298" s="16"/>
      <c r="AA298" s="17"/>
      <c r="AB298" s="17"/>
      <c r="AC298" s="17"/>
      <c r="AD298" s="9" t="s">
        <v>1906</v>
      </c>
      <c r="AE298" s="9" t="s">
        <v>1906</v>
      </c>
      <c r="AF298" s="21"/>
      <c r="AG298" s="20"/>
      <c r="AH298" s="20"/>
      <c r="AI298" s="22"/>
      <c r="AJ298" s="22"/>
    </row>
    <row r="299" spans="1:36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1">
        <v>35</v>
      </c>
      <c r="R299" s="12">
        <f t="shared" si="16"/>
        <v>44.1</v>
      </c>
      <c r="S299" s="13">
        <v>0.09</v>
      </c>
      <c r="T299" s="14">
        <f t="shared" si="17"/>
        <v>3.9689999999999999</v>
      </c>
      <c r="U299" s="14">
        <f t="shared" si="18"/>
        <v>44.01</v>
      </c>
      <c r="V299" s="12">
        <v>0.7</v>
      </c>
      <c r="W299" s="15">
        <f t="shared" si="19"/>
        <v>44.71</v>
      </c>
      <c r="X299" s="16"/>
      <c r="Y299" s="17"/>
      <c r="Z299" s="16"/>
      <c r="AA299" s="17"/>
      <c r="AB299" s="17"/>
      <c r="AC299" s="17"/>
      <c r="AD299" s="9">
        <v>4</v>
      </c>
      <c r="AE299" s="9">
        <v>29</v>
      </c>
      <c r="AF299" s="21"/>
      <c r="AG299" s="20"/>
      <c r="AH299" s="20"/>
      <c r="AI299" s="22"/>
      <c r="AJ299" s="22"/>
    </row>
    <row r="300" spans="1:36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1">
        <v>31</v>
      </c>
      <c r="R300" s="12">
        <f t="shared" si="16"/>
        <v>15530.070000000002</v>
      </c>
      <c r="S300" s="13">
        <v>0.06</v>
      </c>
      <c r="T300" s="14">
        <f t="shared" si="17"/>
        <v>931.80420000000004</v>
      </c>
      <c r="U300" s="14">
        <f t="shared" si="18"/>
        <v>15530.010000000002</v>
      </c>
      <c r="V300" s="12">
        <v>69.3</v>
      </c>
      <c r="W300" s="15">
        <f t="shared" si="19"/>
        <v>15599.310000000001</v>
      </c>
      <c r="X300" s="16"/>
      <c r="Y300" s="17"/>
      <c r="Z300" s="16"/>
      <c r="AA300" s="17"/>
      <c r="AB300" s="17"/>
      <c r="AC300" s="17"/>
      <c r="AD300" s="9" t="s">
        <v>1906</v>
      </c>
      <c r="AE300" s="9" t="s">
        <v>1906</v>
      </c>
      <c r="AF300" s="21"/>
      <c r="AG300" s="20"/>
      <c r="AH300" s="20"/>
      <c r="AI300" s="22"/>
      <c r="AJ300" s="22"/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1">
        <v>30</v>
      </c>
      <c r="R301" s="12">
        <f t="shared" si="16"/>
        <v>17999.7</v>
      </c>
      <c r="S301" s="13">
        <v>0.09</v>
      </c>
      <c r="T301" s="14">
        <f t="shared" si="17"/>
        <v>1619.973</v>
      </c>
      <c r="U301" s="14">
        <f t="shared" si="18"/>
        <v>17999.61</v>
      </c>
      <c r="V301" s="12">
        <v>24.49</v>
      </c>
      <c r="W301" s="15">
        <f t="shared" si="19"/>
        <v>18024.100000000002</v>
      </c>
      <c r="X301" s="16"/>
      <c r="Y301" s="17"/>
      <c r="Z301" s="16"/>
      <c r="AA301" s="17"/>
      <c r="AB301" s="17"/>
      <c r="AC301" s="17"/>
      <c r="AD301" s="9">
        <v>5</v>
      </c>
      <c r="AE301" s="9">
        <v>23</v>
      </c>
      <c r="AF301" s="21"/>
      <c r="AG301" s="20"/>
      <c r="AH301" s="20"/>
      <c r="AI301" s="22"/>
      <c r="AJ301" s="22"/>
    </row>
    <row r="302" spans="1:36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1">
        <v>2</v>
      </c>
      <c r="R302" s="12">
        <f t="shared" si="16"/>
        <v>5.2</v>
      </c>
      <c r="S302" s="13">
        <v>0.03</v>
      </c>
      <c r="T302" s="14">
        <f t="shared" si="17"/>
        <v>0.156</v>
      </c>
      <c r="U302" s="14">
        <f t="shared" si="18"/>
        <v>5.17</v>
      </c>
      <c r="V302" s="12">
        <v>2.4</v>
      </c>
      <c r="W302" s="15">
        <f t="shared" si="19"/>
        <v>7.57</v>
      </c>
      <c r="X302" s="16"/>
      <c r="Y302" s="17"/>
      <c r="Z302" s="16"/>
      <c r="AA302" s="17"/>
      <c r="AB302" s="17"/>
      <c r="AC302" s="17"/>
      <c r="AD302" s="9">
        <v>1</v>
      </c>
      <c r="AE302" s="9">
        <v>6</v>
      </c>
      <c r="AF302" s="21"/>
      <c r="AG302" s="20"/>
      <c r="AH302" s="20"/>
      <c r="AI302" s="22"/>
      <c r="AJ302" s="22"/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1">
        <v>36</v>
      </c>
      <c r="R303" s="12">
        <f t="shared" si="16"/>
        <v>1115.28</v>
      </c>
      <c r="S303" s="13">
        <v>0</v>
      </c>
      <c r="T303" s="14">
        <f t="shared" si="17"/>
        <v>0</v>
      </c>
      <c r="U303" s="14">
        <f t="shared" si="18"/>
        <v>1115.28</v>
      </c>
      <c r="V303" s="12">
        <v>6.5</v>
      </c>
      <c r="W303" s="15">
        <f t="shared" si="19"/>
        <v>1121.78</v>
      </c>
      <c r="X303" s="16"/>
      <c r="Y303" s="17"/>
      <c r="Z303" s="16"/>
      <c r="AA303" s="17"/>
      <c r="AB303" s="17"/>
      <c r="AC303" s="17"/>
      <c r="AD303" s="9">
        <v>5</v>
      </c>
      <c r="AE303" s="9">
        <v>46</v>
      </c>
      <c r="AF303" s="21"/>
      <c r="AG303" s="20"/>
      <c r="AH303" s="20"/>
      <c r="AI303" s="22"/>
      <c r="AJ303" s="22"/>
    </row>
    <row r="304" spans="1:36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1">
        <v>11</v>
      </c>
      <c r="R304" s="12">
        <f t="shared" si="16"/>
        <v>80.08</v>
      </c>
      <c r="S304" s="13">
        <v>7.0000000000000007E-2</v>
      </c>
      <c r="T304" s="14">
        <f t="shared" si="17"/>
        <v>5.6056000000000008</v>
      </c>
      <c r="U304" s="14">
        <f t="shared" si="18"/>
        <v>80.010000000000005</v>
      </c>
      <c r="V304" s="12">
        <v>11.15</v>
      </c>
      <c r="W304" s="15">
        <f t="shared" si="19"/>
        <v>91.160000000000011</v>
      </c>
      <c r="X304" s="16"/>
      <c r="Y304" s="17"/>
      <c r="Z304" s="16"/>
      <c r="AA304" s="17"/>
      <c r="AB304" s="17"/>
      <c r="AC304" s="17"/>
      <c r="AD304" s="9">
        <v>2</v>
      </c>
      <c r="AE304" s="9">
        <v>5</v>
      </c>
      <c r="AF304" s="21"/>
      <c r="AG304" s="20"/>
      <c r="AH304" s="20"/>
      <c r="AI304" s="22"/>
      <c r="AJ304" s="22"/>
    </row>
    <row r="305" spans="1:36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1">
        <v>22</v>
      </c>
      <c r="R305" s="12">
        <f t="shared" si="16"/>
        <v>225.06</v>
      </c>
      <c r="S305" s="13">
        <v>7.0000000000000007E-2</v>
      </c>
      <c r="T305" s="14">
        <f t="shared" si="17"/>
        <v>15.754200000000001</v>
      </c>
      <c r="U305" s="14">
        <f t="shared" si="18"/>
        <v>224.99</v>
      </c>
      <c r="V305" s="12">
        <v>4.68</v>
      </c>
      <c r="W305" s="15">
        <f t="shared" si="19"/>
        <v>229.67000000000002</v>
      </c>
      <c r="X305" s="16"/>
      <c r="Y305" s="17"/>
      <c r="Z305" s="16"/>
      <c r="AA305" s="17"/>
      <c r="AB305" s="17"/>
      <c r="AC305" s="17"/>
      <c r="AD305" s="9">
        <v>1</v>
      </c>
      <c r="AE305" s="9">
        <v>7</v>
      </c>
      <c r="AF305" s="21"/>
      <c r="AG305" s="20"/>
      <c r="AH305" s="20"/>
      <c r="AI305" s="22"/>
      <c r="AJ305" s="22"/>
    </row>
    <row r="306" spans="1:36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1">
        <v>16</v>
      </c>
      <c r="R306" s="12">
        <f t="shared" si="16"/>
        <v>133.44</v>
      </c>
      <c r="S306" s="13">
        <v>0.04</v>
      </c>
      <c r="T306" s="14">
        <f t="shared" si="17"/>
        <v>5.3376000000000001</v>
      </c>
      <c r="U306" s="14">
        <f t="shared" si="18"/>
        <v>133.4</v>
      </c>
      <c r="V306" s="12">
        <v>2.64</v>
      </c>
      <c r="W306" s="15">
        <f t="shared" si="19"/>
        <v>136.04</v>
      </c>
      <c r="X306" s="16"/>
      <c r="Y306" s="17"/>
      <c r="Z306" s="16"/>
      <c r="AA306" s="17"/>
      <c r="AB306" s="17"/>
      <c r="AC306" s="17"/>
      <c r="AD306" s="9" t="s">
        <v>1906</v>
      </c>
      <c r="AE306" s="9" t="s">
        <v>1906</v>
      </c>
      <c r="AF306" s="21"/>
      <c r="AG306" s="20"/>
      <c r="AH306" s="20"/>
      <c r="AI306" s="22"/>
      <c r="AJ306" s="22"/>
    </row>
    <row r="307" spans="1:36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1">
        <v>32</v>
      </c>
      <c r="R307" s="12">
        <f t="shared" si="16"/>
        <v>6737.6</v>
      </c>
      <c r="S307" s="13">
        <v>0.1</v>
      </c>
      <c r="T307" s="14">
        <f t="shared" si="17"/>
        <v>673.7600000000001</v>
      </c>
      <c r="U307" s="14">
        <f t="shared" si="18"/>
        <v>6737.5</v>
      </c>
      <c r="V307" s="12">
        <v>9.99</v>
      </c>
      <c r="W307" s="15">
        <f t="shared" si="19"/>
        <v>6747.49</v>
      </c>
      <c r="X307" s="16"/>
      <c r="Y307" s="17"/>
      <c r="Z307" s="16"/>
      <c r="AA307" s="17"/>
      <c r="AB307" s="17"/>
      <c r="AC307" s="17"/>
      <c r="AD307" s="9" t="s">
        <v>1906</v>
      </c>
      <c r="AE307" s="9" t="s">
        <v>1906</v>
      </c>
      <c r="AF307" s="21"/>
      <c r="AG307" s="20"/>
      <c r="AH307" s="20"/>
      <c r="AI307" s="22"/>
      <c r="AJ307" s="22"/>
    </row>
    <row r="308" spans="1:36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1">
        <v>14</v>
      </c>
      <c r="R308" s="12">
        <f t="shared" si="16"/>
        <v>293.72000000000003</v>
      </c>
      <c r="S308" s="13">
        <v>0.1</v>
      </c>
      <c r="T308" s="14">
        <f t="shared" si="17"/>
        <v>29.372000000000003</v>
      </c>
      <c r="U308" s="14">
        <f t="shared" si="18"/>
        <v>293.62</v>
      </c>
      <c r="V308" s="12">
        <v>5.42</v>
      </c>
      <c r="W308" s="15">
        <f t="shared" si="19"/>
        <v>299.04000000000002</v>
      </c>
      <c r="X308" s="16"/>
      <c r="Y308" s="17"/>
      <c r="Z308" s="16"/>
      <c r="AA308" s="17"/>
      <c r="AB308" s="17"/>
      <c r="AC308" s="17"/>
      <c r="AD308" s="9" t="s">
        <v>1906</v>
      </c>
      <c r="AE308" s="9" t="s">
        <v>1906</v>
      </c>
      <c r="AF308" s="21"/>
      <c r="AG308" s="20"/>
      <c r="AH308" s="20"/>
      <c r="AI308" s="22"/>
      <c r="AJ308" s="22"/>
    </row>
    <row r="309" spans="1:36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1">
        <v>15</v>
      </c>
      <c r="R309" s="12">
        <f t="shared" si="16"/>
        <v>53.7</v>
      </c>
      <c r="S309" s="13">
        <v>0.05</v>
      </c>
      <c r="T309" s="14">
        <f t="shared" si="17"/>
        <v>2.6850000000000005</v>
      </c>
      <c r="U309" s="14">
        <f t="shared" si="18"/>
        <v>53.650000000000006</v>
      </c>
      <c r="V309" s="12">
        <v>1.63</v>
      </c>
      <c r="W309" s="15">
        <f t="shared" si="19"/>
        <v>55.280000000000008</v>
      </c>
      <c r="X309" s="16"/>
      <c r="Y309" s="17"/>
      <c r="Z309" s="16"/>
      <c r="AA309" s="17"/>
      <c r="AB309" s="17"/>
      <c r="AC309" s="17"/>
      <c r="AD309" s="9">
        <v>2</v>
      </c>
      <c r="AE309" s="9">
        <v>4</v>
      </c>
      <c r="AF309" s="21"/>
      <c r="AG309" s="20"/>
      <c r="AH309" s="20"/>
      <c r="AI309" s="22"/>
      <c r="AJ309" s="22"/>
    </row>
    <row r="310" spans="1:36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1">
        <v>48</v>
      </c>
      <c r="R310" s="12">
        <f t="shared" si="16"/>
        <v>136.32</v>
      </c>
      <c r="S310" s="13">
        <v>0.1</v>
      </c>
      <c r="T310" s="14">
        <f t="shared" si="17"/>
        <v>13.632</v>
      </c>
      <c r="U310" s="14">
        <f t="shared" si="18"/>
        <v>136.22</v>
      </c>
      <c r="V310" s="12">
        <v>0.93</v>
      </c>
      <c r="W310" s="15">
        <f t="shared" si="19"/>
        <v>137.15</v>
      </c>
      <c r="X310" s="16"/>
      <c r="Y310" s="17"/>
      <c r="Z310" s="16"/>
      <c r="AA310" s="17"/>
      <c r="AB310" s="17"/>
      <c r="AC310" s="17"/>
      <c r="AD310" s="9" t="s">
        <v>1906</v>
      </c>
      <c r="AE310" s="9" t="s">
        <v>1906</v>
      </c>
      <c r="AF310" s="21"/>
      <c r="AG310" s="20"/>
      <c r="AH310" s="20"/>
      <c r="AI310" s="22"/>
      <c r="AJ310" s="22"/>
    </row>
    <row r="311" spans="1:36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1">
        <v>25</v>
      </c>
      <c r="R311" s="12">
        <f t="shared" si="16"/>
        <v>89.5</v>
      </c>
      <c r="S311" s="13">
        <v>0</v>
      </c>
      <c r="T311" s="14">
        <f t="shared" si="17"/>
        <v>0</v>
      </c>
      <c r="U311" s="14">
        <f t="shared" si="18"/>
        <v>89.5</v>
      </c>
      <c r="V311" s="12">
        <v>5.47</v>
      </c>
      <c r="W311" s="15">
        <f t="shared" si="19"/>
        <v>94.97</v>
      </c>
      <c r="X311" s="16"/>
      <c r="Y311" s="17"/>
      <c r="Z311" s="16"/>
      <c r="AA311" s="17"/>
      <c r="AB311" s="17"/>
      <c r="AC311" s="17"/>
      <c r="AD311" s="9" t="s">
        <v>1906</v>
      </c>
      <c r="AE311" s="9" t="s">
        <v>1906</v>
      </c>
      <c r="AF311" s="21"/>
      <c r="AG311" s="20"/>
      <c r="AH311" s="20"/>
      <c r="AI311" s="22"/>
      <c r="AJ311" s="22"/>
    </row>
    <row r="312" spans="1:36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1">
        <v>45</v>
      </c>
      <c r="R312" s="12">
        <f t="shared" si="16"/>
        <v>81.45</v>
      </c>
      <c r="S312" s="13">
        <v>0.08</v>
      </c>
      <c r="T312" s="14">
        <f t="shared" si="17"/>
        <v>6.516</v>
      </c>
      <c r="U312" s="14">
        <f t="shared" si="18"/>
        <v>81.37</v>
      </c>
      <c r="V312" s="12">
        <v>0.75</v>
      </c>
      <c r="W312" s="15">
        <f t="shared" si="19"/>
        <v>82.12</v>
      </c>
      <c r="X312" s="16"/>
      <c r="Y312" s="17"/>
      <c r="Z312" s="16"/>
      <c r="AA312" s="17"/>
      <c r="AB312" s="17"/>
      <c r="AC312" s="17"/>
      <c r="AD312" s="9" t="s">
        <v>1906</v>
      </c>
      <c r="AE312" s="9" t="s">
        <v>1906</v>
      </c>
      <c r="AF312" s="21"/>
      <c r="AG312" s="20"/>
      <c r="AH312" s="20"/>
      <c r="AI312" s="22"/>
      <c r="AJ312" s="22"/>
    </row>
    <row r="313" spans="1:36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1">
        <v>33</v>
      </c>
      <c r="R313" s="12">
        <f t="shared" si="16"/>
        <v>48.839999999999996</v>
      </c>
      <c r="S313" s="13">
        <v>7.0000000000000007E-2</v>
      </c>
      <c r="T313" s="14">
        <f t="shared" si="17"/>
        <v>3.4188000000000001</v>
      </c>
      <c r="U313" s="14">
        <f t="shared" si="18"/>
        <v>48.769999999999996</v>
      </c>
      <c r="V313" s="12">
        <v>0.7</v>
      </c>
      <c r="W313" s="15">
        <f t="shared" si="19"/>
        <v>49.47</v>
      </c>
      <c r="X313" s="16"/>
      <c r="Y313" s="17"/>
      <c r="Z313" s="16"/>
      <c r="AA313" s="17"/>
      <c r="AB313" s="17"/>
      <c r="AC313" s="17"/>
      <c r="AD313" s="9" t="s">
        <v>1906</v>
      </c>
      <c r="AE313" s="9" t="s">
        <v>1906</v>
      </c>
      <c r="AF313" s="21"/>
      <c r="AG313" s="20"/>
      <c r="AH313" s="20"/>
      <c r="AI313" s="22"/>
      <c r="AJ313" s="22"/>
    </row>
    <row r="314" spans="1:36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1">
        <v>40</v>
      </c>
      <c r="R314" s="12">
        <f t="shared" si="16"/>
        <v>83.2</v>
      </c>
      <c r="S314" s="13">
        <v>0</v>
      </c>
      <c r="T314" s="14">
        <f t="shared" si="17"/>
        <v>0</v>
      </c>
      <c r="U314" s="14">
        <f t="shared" si="18"/>
        <v>83.2</v>
      </c>
      <c r="V314" s="12">
        <v>1.49</v>
      </c>
      <c r="W314" s="15">
        <f t="shared" si="19"/>
        <v>84.69</v>
      </c>
      <c r="X314" s="16"/>
      <c r="Y314" s="17"/>
      <c r="Z314" s="16"/>
      <c r="AA314" s="17"/>
      <c r="AB314" s="17"/>
      <c r="AC314" s="17"/>
      <c r="AD314" s="9" t="s">
        <v>1906</v>
      </c>
      <c r="AE314" s="9" t="s">
        <v>1906</v>
      </c>
      <c r="AF314" s="21"/>
      <c r="AG314" s="20"/>
      <c r="AH314" s="20"/>
      <c r="AI314" s="22"/>
      <c r="AJ314" s="22"/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1">
        <v>44</v>
      </c>
      <c r="R315" s="12">
        <f t="shared" si="16"/>
        <v>6027.12</v>
      </c>
      <c r="S315" s="13">
        <v>0.08</v>
      </c>
      <c r="T315" s="14">
        <f t="shared" si="17"/>
        <v>482.1696</v>
      </c>
      <c r="U315" s="14">
        <f t="shared" si="18"/>
        <v>6027.04</v>
      </c>
      <c r="V315" s="12">
        <v>24.49</v>
      </c>
      <c r="W315" s="15">
        <f t="shared" si="19"/>
        <v>6051.53</v>
      </c>
      <c r="X315" s="16"/>
      <c r="Y315" s="17"/>
      <c r="Z315" s="16"/>
      <c r="AA315" s="17"/>
      <c r="AB315" s="17"/>
      <c r="AC315" s="17"/>
      <c r="AD315" s="9">
        <v>0</v>
      </c>
      <c r="AE315" s="9">
        <v>0</v>
      </c>
      <c r="AF315" s="21"/>
      <c r="AG315" s="20"/>
      <c r="AH315" s="20"/>
      <c r="AI315" s="22"/>
      <c r="AJ315" s="22"/>
    </row>
    <row r="316" spans="1:36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1">
        <v>20</v>
      </c>
      <c r="R316" s="12">
        <f t="shared" si="16"/>
        <v>197</v>
      </c>
      <c r="S316" s="13">
        <v>0.06</v>
      </c>
      <c r="T316" s="14">
        <f t="shared" si="17"/>
        <v>11.82</v>
      </c>
      <c r="U316" s="14">
        <f t="shared" si="18"/>
        <v>196.94</v>
      </c>
      <c r="V316" s="12">
        <v>4.82</v>
      </c>
      <c r="W316" s="15">
        <f t="shared" si="19"/>
        <v>201.76</v>
      </c>
      <c r="X316" s="16"/>
      <c r="Y316" s="17"/>
      <c r="Z316" s="16"/>
      <c r="AA316" s="17"/>
      <c r="AB316" s="17"/>
      <c r="AC316" s="17"/>
      <c r="AD316" s="9">
        <v>2</v>
      </c>
      <c r="AE316" s="9">
        <v>18</v>
      </c>
      <c r="AF316" s="21"/>
      <c r="AG316" s="20"/>
      <c r="AH316" s="20"/>
      <c r="AI316" s="22"/>
      <c r="AJ316" s="22"/>
    </row>
    <row r="317" spans="1:36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1">
        <v>29</v>
      </c>
      <c r="R317" s="12">
        <f t="shared" si="16"/>
        <v>127.02</v>
      </c>
      <c r="S317" s="13">
        <v>0.08</v>
      </c>
      <c r="T317" s="14">
        <f t="shared" si="17"/>
        <v>10.1616</v>
      </c>
      <c r="U317" s="14">
        <f t="shared" si="18"/>
        <v>126.94</v>
      </c>
      <c r="V317" s="12">
        <v>6.21</v>
      </c>
      <c r="W317" s="15">
        <f t="shared" si="19"/>
        <v>133.15</v>
      </c>
      <c r="X317" s="16"/>
      <c r="Y317" s="17"/>
      <c r="Z317" s="16"/>
      <c r="AA317" s="17"/>
      <c r="AB317" s="17"/>
      <c r="AC317" s="17"/>
      <c r="AD317" s="9" t="s">
        <v>1906</v>
      </c>
      <c r="AE317" s="9" t="s">
        <v>1906</v>
      </c>
      <c r="AF317" s="21"/>
      <c r="AG317" s="20"/>
      <c r="AH317" s="20"/>
      <c r="AI317" s="22"/>
      <c r="AJ317" s="22"/>
    </row>
    <row r="318" spans="1:36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1">
        <v>9</v>
      </c>
      <c r="R318" s="12">
        <f t="shared" si="16"/>
        <v>27.72</v>
      </c>
      <c r="S318" s="13">
        <v>0.01</v>
      </c>
      <c r="T318" s="14">
        <f t="shared" si="17"/>
        <v>0.2772</v>
      </c>
      <c r="U318" s="14">
        <f t="shared" si="18"/>
        <v>27.709999999999997</v>
      </c>
      <c r="V318" s="12">
        <v>0.99</v>
      </c>
      <c r="W318" s="15">
        <f t="shared" si="19"/>
        <v>28.699999999999996</v>
      </c>
      <c r="X318" s="16"/>
      <c r="Y318" s="17"/>
      <c r="Z318" s="16"/>
      <c r="AA318" s="17"/>
      <c r="AB318" s="17"/>
      <c r="AC318" s="17"/>
      <c r="AD318" s="9">
        <v>5</v>
      </c>
      <c r="AE318" s="9">
        <v>17</v>
      </c>
      <c r="AF318" s="21"/>
      <c r="AG318" s="20"/>
      <c r="AH318" s="20"/>
      <c r="AI318" s="22"/>
      <c r="AJ318" s="22"/>
    </row>
    <row r="319" spans="1:36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1">
        <v>20</v>
      </c>
      <c r="R319" s="12">
        <f t="shared" si="16"/>
        <v>259.60000000000002</v>
      </c>
      <c r="S319" s="13">
        <v>0.04</v>
      </c>
      <c r="T319" s="14">
        <f t="shared" si="17"/>
        <v>10.384</v>
      </c>
      <c r="U319" s="14">
        <f t="shared" si="18"/>
        <v>259.56</v>
      </c>
      <c r="V319" s="12">
        <v>3.14</v>
      </c>
      <c r="W319" s="15">
        <f t="shared" si="19"/>
        <v>262.7</v>
      </c>
      <c r="X319" s="16"/>
      <c r="Y319" s="17"/>
      <c r="Z319" s="16"/>
      <c r="AA319" s="17"/>
      <c r="AB319" s="17"/>
      <c r="AC319" s="17"/>
      <c r="AD319" s="9" t="s">
        <v>1906</v>
      </c>
      <c r="AE319" s="9" t="s">
        <v>1906</v>
      </c>
      <c r="AF319" s="21"/>
      <c r="AG319" s="20"/>
      <c r="AH319" s="20"/>
      <c r="AI319" s="22"/>
      <c r="AJ319" s="22"/>
    </row>
    <row r="320" spans="1:36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1">
        <v>18</v>
      </c>
      <c r="R320" s="12">
        <f t="shared" si="16"/>
        <v>219.96</v>
      </c>
      <c r="S320" s="13">
        <v>0.04</v>
      </c>
      <c r="T320" s="14">
        <f t="shared" si="17"/>
        <v>8.7984000000000009</v>
      </c>
      <c r="U320" s="14">
        <f t="shared" si="18"/>
        <v>219.92000000000002</v>
      </c>
      <c r="V320" s="12">
        <v>2.85</v>
      </c>
      <c r="W320" s="15">
        <f t="shared" si="19"/>
        <v>222.77</v>
      </c>
      <c r="X320" s="16"/>
      <c r="Y320" s="17"/>
      <c r="Z320" s="16"/>
      <c r="AA320" s="17"/>
      <c r="AB320" s="17"/>
      <c r="AC320" s="17"/>
      <c r="AD320" s="9" t="s">
        <v>1906</v>
      </c>
      <c r="AE320" s="9" t="s">
        <v>1906</v>
      </c>
      <c r="AF320" s="21"/>
      <c r="AG320" s="20"/>
      <c r="AH320" s="20"/>
      <c r="AI320" s="22"/>
      <c r="AJ320" s="22"/>
    </row>
    <row r="321" spans="1:36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1">
        <v>15</v>
      </c>
      <c r="R321" s="12">
        <f t="shared" si="16"/>
        <v>56.699999999999996</v>
      </c>
      <c r="S321" s="13">
        <v>0.03</v>
      </c>
      <c r="T321" s="14">
        <f t="shared" si="17"/>
        <v>1.7009999999999998</v>
      </c>
      <c r="U321" s="14">
        <f t="shared" si="18"/>
        <v>56.669999999999995</v>
      </c>
      <c r="V321" s="12">
        <v>0.71</v>
      </c>
      <c r="W321" s="15">
        <f t="shared" si="19"/>
        <v>57.379999999999995</v>
      </c>
      <c r="X321" s="16"/>
      <c r="Y321" s="17"/>
      <c r="Z321" s="16"/>
      <c r="AA321" s="17"/>
      <c r="AB321" s="17"/>
      <c r="AC321" s="17"/>
      <c r="AD321" s="9" t="s">
        <v>1906</v>
      </c>
      <c r="AE321" s="9" t="s">
        <v>1906</v>
      </c>
      <c r="AF321" s="21"/>
      <c r="AG321" s="20"/>
      <c r="AH321" s="20"/>
      <c r="AI321" s="22"/>
      <c r="AJ321" s="22"/>
    </row>
    <row r="322" spans="1:36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1">
        <v>47</v>
      </c>
      <c r="R322" s="12">
        <f t="shared" si="16"/>
        <v>21149.53</v>
      </c>
      <c r="S322" s="13">
        <v>0.1</v>
      </c>
      <c r="T322" s="14">
        <f t="shared" si="17"/>
        <v>2114.953</v>
      </c>
      <c r="U322" s="14">
        <f t="shared" si="18"/>
        <v>21149.43</v>
      </c>
      <c r="V322" s="12">
        <v>49</v>
      </c>
      <c r="W322" s="15">
        <f t="shared" si="19"/>
        <v>21198.43</v>
      </c>
      <c r="X322" s="16"/>
      <c r="Y322" s="17"/>
      <c r="Z322" s="16"/>
      <c r="AA322" s="17"/>
      <c r="AB322" s="17"/>
      <c r="AC322" s="17"/>
      <c r="AD322" s="9" t="s">
        <v>1906</v>
      </c>
      <c r="AE322" s="9" t="s">
        <v>1906</v>
      </c>
      <c r="AF322" s="21"/>
      <c r="AG322" s="20"/>
      <c r="AH322" s="20"/>
      <c r="AI322" s="22"/>
      <c r="AJ322" s="22"/>
    </row>
    <row r="323" spans="1:36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1">
        <v>49</v>
      </c>
      <c r="R323" s="12">
        <f t="shared" ref="R323:R386" si="20">P323*Q323</f>
        <v>7471.5199999999995</v>
      </c>
      <c r="S323" s="13">
        <v>0.03</v>
      </c>
      <c r="T323" s="14">
        <f t="shared" ref="T323:T386" si="21">R323*S323</f>
        <v>224.14559999999997</v>
      </c>
      <c r="U323" s="14">
        <f t="shared" ref="U323:U386" si="22">R323-S323</f>
        <v>7471.49</v>
      </c>
      <c r="V323" s="12">
        <v>4</v>
      </c>
      <c r="W323" s="15">
        <f t="shared" ref="W323:W386" si="23">U323+V323</f>
        <v>7475.49</v>
      </c>
      <c r="X323" s="16"/>
      <c r="Y323" s="17"/>
      <c r="Z323" s="16"/>
      <c r="AA323" s="17"/>
      <c r="AB323" s="17"/>
      <c r="AC323" s="17"/>
      <c r="AD323" s="9" t="s">
        <v>1906</v>
      </c>
      <c r="AE323" s="9" t="s">
        <v>1906</v>
      </c>
      <c r="AF323" s="21"/>
      <c r="AG323" s="20"/>
      <c r="AH323" s="20"/>
      <c r="AI323" s="22"/>
      <c r="AJ323" s="22"/>
    </row>
    <row r="324" spans="1:36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1">
        <v>26</v>
      </c>
      <c r="R324" s="12">
        <f t="shared" si="20"/>
        <v>581.88</v>
      </c>
      <c r="S324" s="13">
        <v>7.0000000000000007E-2</v>
      </c>
      <c r="T324" s="14">
        <f t="shared" si="21"/>
        <v>40.7316</v>
      </c>
      <c r="U324" s="14">
        <f t="shared" si="22"/>
        <v>581.80999999999995</v>
      </c>
      <c r="V324" s="12">
        <v>15.1</v>
      </c>
      <c r="W324" s="15">
        <f t="shared" si="23"/>
        <v>596.91</v>
      </c>
      <c r="X324" s="16"/>
      <c r="Y324" s="17"/>
      <c r="Z324" s="16"/>
      <c r="AA324" s="17"/>
      <c r="AB324" s="17"/>
      <c r="AC324" s="17"/>
      <c r="AD324" s="9">
        <v>1</v>
      </c>
      <c r="AE324" s="9">
        <v>7</v>
      </c>
      <c r="AF324" s="21"/>
      <c r="AG324" s="20"/>
      <c r="AH324" s="20"/>
      <c r="AI324" s="22"/>
      <c r="AJ324" s="22"/>
    </row>
    <row r="325" spans="1:36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1">
        <v>46</v>
      </c>
      <c r="R325" s="12">
        <f t="shared" si="20"/>
        <v>550.62</v>
      </c>
      <c r="S325" s="13">
        <v>7.0000000000000007E-2</v>
      </c>
      <c r="T325" s="14">
        <f t="shared" si="21"/>
        <v>38.543400000000005</v>
      </c>
      <c r="U325" s="14">
        <f t="shared" si="22"/>
        <v>550.54999999999995</v>
      </c>
      <c r="V325" s="12">
        <v>5.81</v>
      </c>
      <c r="W325" s="15">
        <f t="shared" si="23"/>
        <v>556.3599999999999</v>
      </c>
      <c r="X325" s="16"/>
      <c r="Y325" s="17"/>
      <c r="Z325" s="16"/>
      <c r="AA325" s="17"/>
      <c r="AB325" s="17"/>
      <c r="AC325" s="17"/>
      <c r="AD325" s="9">
        <v>3</v>
      </c>
      <c r="AE325" s="9">
        <v>9</v>
      </c>
      <c r="AF325" s="21"/>
      <c r="AG325" s="20"/>
      <c r="AH325" s="20"/>
      <c r="AI325" s="22"/>
      <c r="AJ325" s="22"/>
    </row>
    <row r="326" spans="1:36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1">
        <v>10</v>
      </c>
      <c r="R326" s="12">
        <f t="shared" si="20"/>
        <v>209.89999999999998</v>
      </c>
      <c r="S326" s="13">
        <v>0</v>
      </c>
      <c r="T326" s="14">
        <f t="shared" si="21"/>
        <v>0</v>
      </c>
      <c r="U326" s="14">
        <f t="shared" si="22"/>
        <v>209.89999999999998</v>
      </c>
      <c r="V326" s="12">
        <v>4.8099999999999996</v>
      </c>
      <c r="W326" s="15">
        <f t="shared" si="23"/>
        <v>214.70999999999998</v>
      </c>
      <c r="X326" s="16"/>
      <c r="Y326" s="17"/>
      <c r="Z326" s="16"/>
      <c r="AA326" s="17"/>
      <c r="AB326" s="17"/>
      <c r="AC326" s="17"/>
      <c r="AD326" s="9">
        <v>5</v>
      </c>
      <c r="AE326" s="9">
        <v>31</v>
      </c>
      <c r="AF326" s="21"/>
      <c r="AG326" s="20"/>
      <c r="AH326" s="20"/>
      <c r="AI326" s="22"/>
      <c r="AJ326" s="22"/>
    </row>
    <row r="327" spans="1:36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1">
        <v>40</v>
      </c>
      <c r="R327" s="12">
        <f t="shared" si="20"/>
        <v>72.8</v>
      </c>
      <c r="S327" s="13">
        <v>0.1</v>
      </c>
      <c r="T327" s="14">
        <f t="shared" si="21"/>
        <v>7.28</v>
      </c>
      <c r="U327" s="14">
        <f t="shared" si="22"/>
        <v>72.7</v>
      </c>
      <c r="V327" s="12">
        <v>1</v>
      </c>
      <c r="W327" s="15">
        <f t="shared" si="23"/>
        <v>73.7</v>
      </c>
      <c r="X327" s="16"/>
      <c r="Y327" s="17"/>
      <c r="Z327" s="16"/>
      <c r="AA327" s="17"/>
      <c r="AB327" s="17"/>
      <c r="AC327" s="17"/>
      <c r="AD327" s="9" t="s">
        <v>1906</v>
      </c>
      <c r="AE327" s="9" t="s">
        <v>1906</v>
      </c>
      <c r="AF327" s="21"/>
      <c r="AG327" s="20"/>
      <c r="AH327" s="20"/>
      <c r="AI327" s="22"/>
      <c r="AJ327" s="22"/>
    </row>
    <row r="328" spans="1:36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1">
        <v>45</v>
      </c>
      <c r="R328" s="12">
        <f t="shared" si="20"/>
        <v>318.60000000000002</v>
      </c>
      <c r="S328" s="13">
        <v>0.06</v>
      </c>
      <c r="T328" s="14">
        <f t="shared" si="21"/>
        <v>19.116</v>
      </c>
      <c r="U328" s="14">
        <f t="shared" si="22"/>
        <v>318.54000000000002</v>
      </c>
      <c r="V328" s="12">
        <v>2.35</v>
      </c>
      <c r="W328" s="15">
        <f t="shared" si="23"/>
        <v>320.89000000000004</v>
      </c>
      <c r="X328" s="16"/>
      <c r="Y328" s="17"/>
      <c r="Z328" s="16"/>
      <c r="AA328" s="17"/>
      <c r="AB328" s="17"/>
      <c r="AC328" s="17"/>
      <c r="AD328" s="9">
        <v>5</v>
      </c>
      <c r="AE328" s="9">
        <v>42</v>
      </c>
      <c r="AF328" s="21"/>
      <c r="AG328" s="20"/>
      <c r="AH328" s="20"/>
      <c r="AI328" s="22"/>
      <c r="AJ328" s="22"/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1">
        <v>43</v>
      </c>
      <c r="R329" s="12">
        <f t="shared" si="20"/>
        <v>17882.84</v>
      </c>
      <c r="S329" s="13">
        <v>7.0000000000000007E-2</v>
      </c>
      <c r="T329" s="14">
        <f t="shared" si="21"/>
        <v>1251.7988</v>
      </c>
      <c r="U329" s="14">
        <f t="shared" si="22"/>
        <v>17882.77</v>
      </c>
      <c r="V329" s="12">
        <v>11.37</v>
      </c>
      <c r="W329" s="15">
        <f t="shared" si="23"/>
        <v>17894.14</v>
      </c>
      <c r="X329" s="16"/>
      <c r="Y329" s="17"/>
      <c r="Z329" s="16"/>
      <c r="AA329" s="17"/>
      <c r="AB329" s="17"/>
      <c r="AC329" s="17"/>
      <c r="AD329" s="9">
        <v>0</v>
      </c>
      <c r="AE329" s="9">
        <v>0</v>
      </c>
      <c r="AF329" s="21"/>
      <c r="AG329" s="20"/>
      <c r="AH329" s="20"/>
      <c r="AI329" s="22"/>
      <c r="AJ329" s="22"/>
    </row>
    <row r="330" spans="1:36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1">
        <v>6</v>
      </c>
      <c r="R330" s="12">
        <f t="shared" si="20"/>
        <v>1805.8200000000002</v>
      </c>
      <c r="S330" s="13">
        <v>0.04</v>
      </c>
      <c r="T330" s="14">
        <f t="shared" si="21"/>
        <v>72.232800000000012</v>
      </c>
      <c r="U330" s="14">
        <f t="shared" si="22"/>
        <v>1805.7800000000002</v>
      </c>
      <c r="V330" s="12">
        <v>7.18</v>
      </c>
      <c r="W330" s="15">
        <f t="shared" si="23"/>
        <v>1812.9600000000003</v>
      </c>
      <c r="X330" s="16"/>
      <c r="Y330" s="17"/>
      <c r="Z330" s="16"/>
      <c r="AA330" s="17"/>
      <c r="AB330" s="17"/>
      <c r="AC330" s="17"/>
      <c r="AD330" s="9" t="s">
        <v>1906</v>
      </c>
      <c r="AE330" s="9" t="s">
        <v>1906</v>
      </c>
      <c r="AF330" s="21"/>
      <c r="AG330" s="20"/>
      <c r="AH330" s="20"/>
      <c r="AI330" s="22"/>
      <c r="AJ330" s="22"/>
    </row>
    <row r="331" spans="1:36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1">
        <v>10</v>
      </c>
      <c r="R331" s="12">
        <f t="shared" si="20"/>
        <v>199.8</v>
      </c>
      <c r="S331" s="13">
        <v>0.1</v>
      </c>
      <c r="T331" s="14">
        <f t="shared" si="21"/>
        <v>19.980000000000004</v>
      </c>
      <c r="U331" s="14">
        <f t="shared" si="22"/>
        <v>199.70000000000002</v>
      </c>
      <c r="V331" s="12">
        <v>5.77</v>
      </c>
      <c r="W331" s="15">
        <f t="shared" si="23"/>
        <v>205.47000000000003</v>
      </c>
      <c r="X331" s="16"/>
      <c r="Y331" s="17"/>
      <c r="Z331" s="16"/>
      <c r="AA331" s="17"/>
      <c r="AB331" s="17"/>
      <c r="AC331" s="17"/>
      <c r="AD331" s="9">
        <v>1</v>
      </c>
      <c r="AE331" s="9">
        <v>2</v>
      </c>
      <c r="AF331" s="21"/>
      <c r="AG331" s="20"/>
      <c r="AH331" s="20"/>
      <c r="AI331" s="22"/>
      <c r="AJ331" s="22"/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1">
        <v>5</v>
      </c>
      <c r="R332" s="12">
        <f t="shared" si="20"/>
        <v>2249.9499999999998</v>
      </c>
      <c r="S332" s="13">
        <v>0.01</v>
      </c>
      <c r="T332" s="14">
        <f t="shared" si="21"/>
        <v>22.499499999999998</v>
      </c>
      <c r="U332" s="14">
        <f t="shared" si="22"/>
        <v>2249.9399999999996</v>
      </c>
      <c r="V332" s="12">
        <v>49</v>
      </c>
      <c r="W332" s="15">
        <f t="shared" si="23"/>
        <v>2298.9399999999996</v>
      </c>
      <c r="X332" s="16"/>
      <c r="Y332" s="17"/>
      <c r="Z332" s="16"/>
      <c r="AA332" s="17"/>
      <c r="AB332" s="17"/>
      <c r="AC332" s="17"/>
      <c r="AD332" s="9">
        <v>0</v>
      </c>
      <c r="AE332" s="9">
        <v>0</v>
      </c>
      <c r="AF332" s="21"/>
      <c r="AG332" s="20"/>
      <c r="AH332" s="20"/>
      <c r="AI332" s="22"/>
      <c r="AJ332" s="22"/>
    </row>
    <row r="333" spans="1:36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1">
        <v>44</v>
      </c>
      <c r="R333" s="12">
        <f t="shared" si="20"/>
        <v>157.52000000000001</v>
      </c>
      <c r="S333" s="13">
        <v>0.06</v>
      </c>
      <c r="T333" s="14">
        <f t="shared" si="21"/>
        <v>9.4512</v>
      </c>
      <c r="U333" s="14">
        <f t="shared" si="22"/>
        <v>157.46</v>
      </c>
      <c r="V333" s="12">
        <v>5.47</v>
      </c>
      <c r="W333" s="15">
        <f t="shared" si="23"/>
        <v>162.93</v>
      </c>
      <c r="X333" s="16"/>
      <c r="Y333" s="17"/>
      <c r="Z333" s="16"/>
      <c r="AA333" s="17"/>
      <c r="AB333" s="17"/>
      <c r="AC333" s="17"/>
      <c r="AD333" s="9" t="s">
        <v>1906</v>
      </c>
      <c r="AE333" s="9" t="s">
        <v>1906</v>
      </c>
      <c r="AF333" s="21"/>
      <c r="AG333" s="20"/>
      <c r="AH333" s="20"/>
      <c r="AI333" s="22"/>
      <c r="AJ333" s="22"/>
    </row>
    <row r="334" spans="1:36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1">
        <v>18</v>
      </c>
      <c r="R334" s="12">
        <f t="shared" si="20"/>
        <v>335.7</v>
      </c>
      <c r="S334" s="13">
        <v>0.1</v>
      </c>
      <c r="T334" s="14">
        <f t="shared" si="21"/>
        <v>33.57</v>
      </c>
      <c r="U334" s="14">
        <f t="shared" si="22"/>
        <v>335.59999999999997</v>
      </c>
      <c r="V334" s="12">
        <v>3.77</v>
      </c>
      <c r="W334" s="15">
        <f t="shared" si="23"/>
        <v>339.36999999999995</v>
      </c>
      <c r="X334" s="16"/>
      <c r="Y334" s="17"/>
      <c r="Z334" s="16"/>
      <c r="AA334" s="17"/>
      <c r="AB334" s="17"/>
      <c r="AC334" s="17"/>
      <c r="AD334" s="9">
        <v>1</v>
      </c>
      <c r="AE334" s="9">
        <v>1</v>
      </c>
      <c r="AF334" s="21"/>
      <c r="AG334" s="20"/>
      <c r="AH334" s="20"/>
      <c r="AI334" s="22"/>
      <c r="AJ334" s="22"/>
    </row>
    <row r="335" spans="1:36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1">
        <v>46</v>
      </c>
      <c r="R335" s="12">
        <f t="shared" si="20"/>
        <v>1425.08</v>
      </c>
      <c r="S335" s="13">
        <v>0.04</v>
      </c>
      <c r="T335" s="14">
        <f t="shared" si="21"/>
        <v>57.0032</v>
      </c>
      <c r="U335" s="14">
        <f t="shared" si="22"/>
        <v>1425.04</v>
      </c>
      <c r="V335" s="12">
        <v>19.510000000000002</v>
      </c>
      <c r="W335" s="15">
        <f t="shared" si="23"/>
        <v>1444.55</v>
      </c>
      <c r="X335" s="16"/>
      <c r="Y335" s="17"/>
      <c r="Z335" s="16"/>
      <c r="AA335" s="17"/>
      <c r="AB335" s="17"/>
      <c r="AC335" s="17"/>
      <c r="AD335" s="9" t="s">
        <v>1906</v>
      </c>
      <c r="AE335" s="9" t="s">
        <v>1906</v>
      </c>
      <c r="AF335" s="21"/>
      <c r="AG335" s="20"/>
      <c r="AH335" s="20"/>
      <c r="AI335" s="22"/>
      <c r="AJ335" s="22"/>
    </row>
    <row r="336" spans="1:36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1">
        <v>32</v>
      </c>
      <c r="R336" s="12">
        <f t="shared" si="20"/>
        <v>181.76</v>
      </c>
      <c r="S336" s="13">
        <v>0.1</v>
      </c>
      <c r="T336" s="14">
        <f t="shared" si="21"/>
        <v>18.175999999999998</v>
      </c>
      <c r="U336" s="14">
        <f t="shared" si="22"/>
        <v>181.66</v>
      </c>
      <c r="V336" s="12">
        <v>1.39</v>
      </c>
      <c r="W336" s="15">
        <f t="shared" si="23"/>
        <v>183.04999999999998</v>
      </c>
      <c r="X336" s="16"/>
      <c r="Y336" s="17"/>
      <c r="Z336" s="16"/>
      <c r="AA336" s="17"/>
      <c r="AB336" s="17"/>
      <c r="AC336" s="17"/>
      <c r="AD336" s="9" t="s">
        <v>1906</v>
      </c>
      <c r="AE336" s="9" t="s">
        <v>1906</v>
      </c>
      <c r="AF336" s="21"/>
      <c r="AG336" s="20"/>
      <c r="AH336" s="20"/>
      <c r="AI336" s="22"/>
      <c r="AJ336" s="22"/>
    </row>
    <row r="337" spans="1:36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1">
        <v>19</v>
      </c>
      <c r="R337" s="12">
        <f t="shared" si="20"/>
        <v>35.72</v>
      </c>
      <c r="S337" s="13">
        <v>7.0000000000000007E-2</v>
      </c>
      <c r="T337" s="14">
        <f t="shared" si="21"/>
        <v>2.5004</v>
      </c>
      <c r="U337" s="14">
        <f t="shared" si="22"/>
        <v>35.65</v>
      </c>
      <c r="V337" s="12">
        <v>1.49</v>
      </c>
      <c r="W337" s="15">
        <f t="shared" si="23"/>
        <v>37.14</v>
      </c>
      <c r="X337" s="16"/>
      <c r="Y337" s="17"/>
      <c r="Z337" s="16"/>
      <c r="AA337" s="17"/>
      <c r="AB337" s="17"/>
      <c r="AC337" s="17"/>
      <c r="AD337" s="9">
        <v>3</v>
      </c>
      <c r="AE337" s="9">
        <v>4</v>
      </c>
      <c r="AF337" s="21"/>
      <c r="AG337" s="20"/>
      <c r="AH337" s="20"/>
      <c r="AI337" s="22"/>
      <c r="AJ337" s="22"/>
    </row>
    <row r="338" spans="1:36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1">
        <v>39</v>
      </c>
      <c r="R338" s="12">
        <f t="shared" si="20"/>
        <v>144.69</v>
      </c>
      <c r="S338" s="13">
        <v>0.06</v>
      </c>
      <c r="T338" s="14">
        <f t="shared" si="21"/>
        <v>8.6814</v>
      </c>
      <c r="U338" s="14">
        <f t="shared" si="22"/>
        <v>144.63</v>
      </c>
      <c r="V338" s="12">
        <v>1.93</v>
      </c>
      <c r="W338" s="15">
        <f t="shared" si="23"/>
        <v>146.56</v>
      </c>
      <c r="X338" s="16"/>
      <c r="Y338" s="17"/>
      <c r="Z338" s="16"/>
      <c r="AA338" s="17"/>
      <c r="AB338" s="17"/>
      <c r="AC338" s="17"/>
      <c r="AD338" s="9">
        <v>0</v>
      </c>
      <c r="AE338" s="9">
        <v>0</v>
      </c>
      <c r="AF338" s="21"/>
      <c r="AG338" s="20"/>
      <c r="AH338" s="20"/>
      <c r="AI338" s="22"/>
      <c r="AJ338" s="22"/>
    </row>
    <row r="339" spans="1:36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1">
        <v>32</v>
      </c>
      <c r="R339" s="12">
        <f t="shared" si="20"/>
        <v>100.48</v>
      </c>
      <c r="S339" s="13">
        <v>0.03</v>
      </c>
      <c r="T339" s="14">
        <f t="shared" si="21"/>
        <v>3.0144000000000002</v>
      </c>
      <c r="U339" s="14">
        <f t="shared" si="22"/>
        <v>100.45</v>
      </c>
      <c r="V339" s="12">
        <v>1.1399999999999999</v>
      </c>
      <c r="W339" s="15">
        <f t="shared" si="23"/>
        <v>101.59</v>
      </c>
      <c r="X339" s="16"/>
      <c r="Y339" s="17"/>
      <c r="Z339" s="16"/>
      <c r="AA339" s="17"/>
      <c r="AB339" s="17"/>
      <c r="AC339" s="17"/>
      <c r="AD339" s="9">
        <v>0</v>
      </c>
      <c r="AE339" s="9">
        <v>0</v>
      </c>
      <c r="AF339" s="21"/>
      <c r="AG339" s="20"/>
      <c r="AH339" s="20"/>
      <c r="AI339" s="22"/>
      <c r="AJ339" s="22"/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1">
        <v>48</v>
      </c>
      <c r="R340" s="12">
        <f t="shared" si="20"/>
        <v>1754.3999999999999</v>
      </c>
      <c r="S340" s="13">
        <v>7.0000000000000007E-2</v>
      </c>
      <c r="T340" s="14">
        <f t="shared" si="21"/>
        <v>122.80800000000001</v>
      </c>
      <c r="U340" s="14">
        <f t="shared" si="22"/>
        <v>1754.33</v>
      </c>
      <c r="V340" s="12">
        <v>13.89</v>
      </c>
      <c r="W340" s="15">
        <f t="shared" si="23"/>
        <v>1768.22</v>
      </c>
      <c r="X340" s="16"/>
      <c r="Y340" s="17"/>
      <c r="Z340" s="16"/>
      <c r="AA340" s="17"/>
      <c r="AB340" s="17"/>
      <c r="AC340" s="17"/>
      <c r="AD340" s="9">
        <v>0</v>
      </c>
      <c r="AE340" s="9">
        <v>0</v>
      </c>
      <c r="AF340" s="21"/>
      <c r="AG340" s="20"/>
      <c r="AH340" s="20"/>
      <c r="AI340" s="22"/>
      <c r="AJ340" s="22"/>
    </row>
    <row r="341" spans="1:36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1">
        <v>21</v>
      </c>
      <c r="R341" s="12">
        <f t="shared" si="20"/>
        <v>743.6099999999999</v>
      </c>
      <c r="S341" s="13">
        <v>0.01</v>
      </c>
      <c r="T341" s="14">
        <f t="shared" si="21"/>
        <v>7.4360999999999988</v>
      </c>
      <c r="U341" s="14">
        <f t="shared" si="22"/>
        <v>743.59999999999991</v>
      </c>
      <c r="V341" s="12">
        <v>1.99</v>
      </c>
      <c r="W341" s="15">
        <f t="shared" si="23"/>
        <v>745.58999999999992</v>
      </c>
      <c r="X341" s="16"/>
      <c r="Y341" s="17"/>
      <c r="Z341" s="16"/>
      <c r="AA341" s="17"/>
      <c r="AB341" s="17"/>
      <c r="AC341" s="17"/>
      <c r="AD341" s="9" t="s">
        <v>1906</v>
      </c>
      <c r="AE341" s="9" t="s">
        <v>1906</v>
      </c>
      <c r="AF341" s="21"/>
      <c r="AG341" s="20"/>
      <c r="AH341" s="20"/>
      <c r="AI341" s="22"/>
      <c r="AJ341" s="22"/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1">
        <v>16</v>
      </c>
      <c r="R342" s="12">
        <f t="shared" si="20"/>
        <v>2606.88</v>
      </c>
      <c r="S342" s="13">
        <v>0.1</v>
      </c>
      <c r="T342" s="14">
        <f t="shared" si="21"/>
        <v>260.68800000000005</v>
      </c>
      <c r="U342" s="14">
        <f t="shared" si="22"/>
        <v>2606.7800000000002</v>
      </c>
      <c r="V342" s="12">
        <v>19.989999999999998</v>
      </c>
      <c r="W342" s="15">
        <f t="shared" si="23"/>
        <v>2626.77</v>
      </c>
      <c r="X342" s="16"/>
      <c r="Y342" s="17"/>
      <c r="Z342" s="16"/>
      <c r="AA342" s="17"/>
      <c r="AB342" s="17"/>
      <c r="AC342" s="17"/>
      <c r="AD342" s="9">
        <v>2</v>
      </c>
      <c r="AE342" s="9">
        <v>19</v>
      </c>
      <c r="AF342" s="21"/>
      <c r="AG342" s="20"/>
      <c r="AH342" s="20"/>
      <c r="AI342" s="22"/>
      <c r="AJ342" s="22"/>
    </row>
    <row r="343" spans="1:36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1">
        <v>17</v>
      </c>
      <c r="R343" s="12">
        <f t="shared" si="20"/>
        <v>2328.66</v>
      </c>
      <c r="S343" s="13">
        <v>0</v>
      </c>
      <c r="T343" s="14">
        <f t="shared" si="21"/>
        <v>0</v>
      </c>
      <c r="U343" s="14">
        <f t="shared" si="22"/>
        <v>2328.66</v>
      </c>
      <c r="V343" s="12">
        <v>24.49</v>
      </c>
      <c r="W343" s="15">
        <f t="shared" si="23"/>
        <v>2353.1499999999996</v>
      </c>
      <c r="X343" s="16"/>
      <c r="Y343" s="17"/>
      <c r="Z343" s="16"/>
      <c r="AA343" s="17"/>
      <c r="AB343" s="17"/>
      <c r="AC343" s="17"/>
      <c r="AD343" s="9" t="s">
        <v>1906</v>
      </c>
      <c r="AE343" s="9" t="s">
        <v>1906</v>
      </c>
      <c r="AF343" s="21"/>
      <c r="AG343" s="20"/>
      <c r="AH343" s="20"/>
      <c r="AI343" s="22"/>
      <c r="AJ343" s="22"/>
    </row>
    <row r="344" spans="1:36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1">
        <v>24</v>
      </c>
      <c r="R344" s="12">
        <f t="shared" si="20"/>
        <v>117.84</v>
      </c>
      <c r="S344" s="13">
        <v>0.01</v>
      </c>
      <c r="T344" s="14">
        <f t="shared" si="21"/>
        <v>1.1784000000000001</v>
      </c>
      <c r="U344" s="14">
        <f t="shared" si="22"/>
        <v>117.83</v>
      </c>
      <c r="V344" s="12">
        <v>0.5</v>
      </c>
      <c r="W344" s="15">
        <f t="shared" si="23"/>
        <v>118.33</v>
      </c>
      <c r="X344" s="16"/>
      <c r="Y344" s="17"/>
      <c r="Z344" s="16"/>
      <c r="AA344" s="17"/>
      <c r="AB344" s="17"/>
      <c r="AC344" s="17"/>
      <c r="AD344" s="9" t="s">
        <v>1906</v>
      </c>
      <c r="AE344" s="9" t="s">
        <v>1906</v>
      </c>
      <c r="AF344" s="21"/>
      <c r="AG344" s="20"/>
      <c r="AH344" s="20"/>
      <c r="AI344" s="22"/>
      <c r="AJ344" s="22"/>
    </row>
    <row r="345" spans="1:36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1">
        <v>8</v>
      </c>
      <c r="R345" s="12">
        <f t="shared" si="20"/>
        <v>23.04</v>
      </c>
      <c r="S345" s="13">
        <v>7.0000000000000007E-2</v>
      </c>
      <c r="T345" s="14">
        <f t="shared" si="21"/>
        <v>1.6128</v>
      </c>
      <c r="U345" s="14">
        <f t="shared" si="22"/>
        <v>22.97</v>
      </c>
      <c r="V345" s="12">
        <v>0.99</v>
      </c>
      <c r="W345" s="15">
        <f t="shared" si="23"/>
        <v>23.959999999999997</v>
      </c>
      <c r="X345" s="16"/>
      <c r="Y345" s="17"/>
      <c r="Z345" s="16"/>
      <c r="AA345" s="17"/>
      <c r="AB345" s="17"/>
      <c r="AC345" s="17"/>
      <c r="AD345" s="9">
        <v>4</v>
      </c>
      <c r="AE345" s="9">
        <v>23</v>
      </c>
      <c r="AF345" s="21"/>
      <c r="AG345" s="20"/>
      <c r="AH345" s="20"/>
      <c r="AI345" s="22"/>
      <c r="AJ345" s="22"/>
    </row>
    <row r="346" spans="1:36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1">
        <v>47</v>
      </c>
      <c r="R346" s="12">
        <f t="shared" si="20"/>
        <v>1925.59</v>
      </c>
      <c r="S346" s="13">
        <v>0.06</v>
      </c>
      <c r="T346" s="14">
        <f t="shared" si="21"/>
        <v>115.5354</v>
      </c>
      <c r="U346" s="14">
        <f t="shared" si="22"/>
        <v>1925.53</v>
      </c>
      <c r="V346" s="12">
        <v>8.99</v>
      </c>
      <c r="W346" s="15">
        <f t="shared" si="23"/>
        <v>1934.52</v>
      </c>
      <c r="X346" s="16"/>
      <c r="Y346" s="17"/>
      <c r="Z346" s="16"/>
      <c r="AA346" s="17"/>
      <c r="AB346" s="17"/>
      <c r="AC346" s="17"/>
      <c r="AD346" s="9" t="s">
        <v>1906</v>
      </c>
      <c r="AE346" s="9" t="s">
        <v>1906</v>
      </c>
      <c r="AF346" s="21"/>
      <c r="AG346" s="20"/>
      <c r="AH346" s="20"/>
      <c r="AI346" s="22"/>
      <c r="AJ346" s="22"/>
    </row>
    <row r="347" spans="1:36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1">
        <v>46</v>
      </c>
      <c r="R347" s="12">
        <f t="shared" si="20"/>
        <v>164.22</v>
      </c>
      <c r="S347" s="13">
        <v>0.01</v>
      </c>
      <c r="T347" s="14">
        <f t="shared" si="21"/>
        <v>1.6422000000000001</v>
      </c>
      <c r="U347" s="14">
        <f t="shared" si="22"/>
        <v>164.21</v>
      </c>
      <c r="V347" s="12">
        <v>4.17</v>
      </c>
      <c r="W347" s="15">
        <f t="shared" si="23"/>
        <v>168.38</v>
      </c>
      <c r="X347" s="16"/>
      <c r="Y347" s="17"/>
      <c r="Z347" s="16"/>
      <c r="AA347" s="17"/>
      <c r="AB347" s="17"/>
      <c r="AC347" s="17"/>
      <c r="AD347" s="9">
        <v>2</v>
      </c>
      <c r="AE347" s="9">
        <v>16</v>
      </c>
      <c r="AF347" s="21"/>
      <c r="AG347" s="20"/>
      <c r="AH347" s="20"/>
      <c r="AI347" s="22"/>
      <c r="AJ347" s="22"/>
    </row>
    <row r="348" spans="1:36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1">
        <v>50</v>
      </c>
      <c r="R348" s="12">
        <f t="shared" si="20"/>
        <v>365</v>
      </c>
      <c r="S348" s="13">
        <v>0.02</v>
      </c>
      <c r="T348" s="14">
        <f t="shared" si="21"/>
        <v>7.3</v>
      </c>
      <c r="U348" s="14">
        <f t="shared" si="22"/>
        <v>364.98</v>
      </c>
      <c r="V348" s="12">
        <v>7.72</v>
      </c>
      <c r="W348" s="15">
        <f t="shared" si="23"/>
        <v>372.70000000000005</v>
      </c>
      <c r="X348" s="16"/>
      <c r="Y348" s="17"/>
      <c r="Z348" s="16"/>
      <c r="AA348" s="17"/>
      <c r="AB348" s="17"/>
      <c r="AC348" s="17"/>
      <c r="AD348" s="9" t="s">
        <v>1906</v>
      </c>
      <c r="AE348" s="9" t="s">
        <v>1906</v>
      </c>
      <c r="AF348" s="21"/>
      <c r="AG348" s="20"/>
      <c r="AH348" s="20"/>
      <c r="AI348" s="22"/>
      <c r="AJ348" s="22"/>
    </row>
    <row r="349" spans="1:36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1">
        <v>43</v>
      </c>
      <c r="R349" s="12">
        <f t="shared" si="20"/>
        <v>106.21000000000001</v>
      </c>
      <c r="S349" s="13">
        <v>0.02</v>
      </c>
      <c r="T349" s="14">
        <f t="shared" si="21"/>
        <v>2.1242000000000001</v>
      </c>
      <c r="U349" s="14">
        <f t="shared" si="22"/>
        <v>106.19000000000001</v>
      </c>
      <c r="V349" s="12">
        <v>1.02</v>
      </c>
      <c r="W349" s="15">
        <f t="shared" si="23"/>
        <v>107.21000000000001</v>
      </c>
      <c r="X349" s="16"/>
      <c r="Y349" s="17"/>
      <c r="Z349" s="16"/>
      <c r="AA349" s="17"/>
      <c r="AB349" s="17"/>
      <c r="AC349" s="17"/>
      <c r="AD349" s="9" t="s">
        <v>1906</v>
      </c>
      <c r="AE349" s="9" t="s">
        <v>1906</v>
      </c>
      <c r="AF349" s="21"/>
      <c r="AG349" s="20"/>
      <c r="AH349" s="20"/>
      <c r="AI349" s="22"/>
      <c r="AJ349" s="22"/>
    </row>
    <row r="350" spans="1:36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1">
        <v>44</v>
      </c>
      <c r="R350" s="12">
        <f t="shared" si="20"/>
        <v>114.83999999999999</v>
      </c>
      <c r="S350" s="13">
        <v>0.09</v>
      </c>
      <c r="T350" s="14">
        <f t="shared" si="21"/>
        <v>10.335599999999999</v>
      </c>
      <c r="U350" s="14">
        <f t="shared" si="22"/>
        <v>114.74999999999999</v>
      </c>
      <c r="V350" s="12">
        <v>0.5</v>
      </c>
      <c r="W350" s="15">
        <f t="shared" si="23"/>
        <v>115.24999999999999</v>
      </c>
      <c r="X350" s="16"/>
      <c r="Y350" s="17"/>
      <c r="Z350" s="16"/>
      <c r="AA350" s="17"/>
      <c r="AB350" s="17"/>
      <c r="AC350" s="17"/>
      <c r="AD350" s="9">
        <v>3</v>
      </c>
      <c r="AE350" s="9">
        <v>28</v>
      </c>
      <c r="AF350" s="21"/>
      <c r="AG350" s="20"/>
      <c r="AH350" s="20"/>
      <c r="AI350" s="22"/>
      <c r="AJ350" s="22"/>
    </row>
    <row r="351" spans="1:36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1">
        <v>20</v>
      </c>
      <c r="R351" s="12">
        <f t="shared" si="20"/>
        <v>599.79999999999995</v>
      </c>
      <c r="S351" s="13">
        <v>0</v>
      </c>
      <c r="T351" s="14">
        <f t="shared" si="21"/>
        <v>0</v>
      </c>
      <c r="U351" s="14">
        <f t="shared" si="22"/>
        <v>599.79999999999995</v>
      </c>
      <c r="V351" s="12">
        <v>5.5</v>
      </c>
      <c r="W351" s="15">
        <f t="shared" si="23"/>
        <v>605.29999999999995</v>
      </c>
      <c r="X351" s="16"/>
      <c r="Y351" s="17"/>
      <c r="Z351" s="16"/>
      <c r="AA351" s="17"/>
      <c r="AB351" s="17"/>
      <c r="AC351" s="17"/>
      <c r="AD351" s="9" t="s">
        <v>1906</v>
      </c>
      <c r="AE351" s="9" t="s">
        <v>1906</v>
      </c>
      <c r="AF351" s="21"/>
      <c r="AG351" s="20"/>
      <c r="AH351" s="20"/>
      <c r="AI351" s="22"/>
      <c r="AJ351" s="22"/>
    </row>
    <row r="352" spans="1:36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1">
        <v>4</v>
      </c>
      <c r="R352" s="12">
        <f t="shared" si="20"/>
        <v>118.96</v>
      </c>
      <c r="S352" s="13">
        <v>0.05</v>
      </c>
      <c r="T352" s="14">
        <f t="shared" si="21"/>
        <v>5.9480000000000004</v>
      </c>
      <c r="U352" s="14">
        <f t="shared" si="22"/>
        <v>118.91</v>
      </c>
      <c r="V352" s="12">
        <v>6.64</v>
      </c>
      <c r="W352" s="15">
        <f t="shared" si="23"/>
        <v>125.55</v>
      </c>
      <c r="X352" s="16"/>
      <c r="Y352" s="17"/>
      <c r="Z352" s="16"/>
      <c r="AA352" s="17"/>
      <c r="AB352" s="17"/>
      <c r="AC352" s="17"/>
      <c r="AD352" s="9">
        <v>0</v>
      </c>
      <c r="AE352" s="9">
        <v>0</v>
      </c>
      <c r="AF352" s="21"/>
      <c r="AG352" s="20"/>
      <c r="AH352" s="20"/>
      <c r="AI352" s="22"/>
      <c r="AJ352" s="22"/>
    </row>
    <row r="353" spans="1:36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1">
        <v>43</v>
      </c>
      <c r="R353" s="12">
        <f t="shared" si="20"/>
        <v>222.73999999999998</v>
      </c>
      <c r="S353" s="13">
        <v>0.03</v>
      </c>
      <c r="T353" s="14">
        <f t="shared" si="21"/>
        <v>6.682199999999999</v>
      </c>
      <c r="U353" s="14">
        <f t="shared" si="22"/>
        <v>222.70999999999998</v>
      </c>
      <c r="V353" s="12">
        <v>2.04</v>
      </c>
      <c r="W353" s="15">
        <f t="shared" si="23"/>
        <v>224.74999999999997</v>
      </c>
      <c r="X353" s="16"/>
      <c r="Y353" s="17"/>
      <c r="Z353" s="16"/>
      <c r="AA353" s="17"/>
      <c r="AB353" s="17"/>
      <c r="AC353" s="17"/>
      <c r="AD353" s="9">
        <v>3</v>
      </c>
      <c r="AE353" s="9">
        <v>30</v>
      </c>
      <c r="AF353" s="21"/>
      <c r="AG353" s="20"/>
      <c r="AH353" s="20"/>
      <c r="AI353" s="22"/>
      <c r="AJ353" s="22"/>
    </row>
    <row r="354" spans="1:36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1">
        <v>47</v>
      </c>
      <c r="R354" s="12">
        <f t="shared" si="20"/>
        <v>135.35999999999999</v>
      </c>
      <c r="S354" s="13">
        <v>0.03</v>
      </c>
      <c r="T354" s="14">
        <f t="shared" si="21"/>
        <v>4.0607999999999995</v>
      </c>
      <c r="U354" s="14">
        <f t="shared" si="22"/>
        <v>135.32999999999998</v>
      </c>
      <c r="V354" s="12">
        <v>5.33</v>
      </c>
      <c r="W354" s="15">
        <f t="shared" si="23"/>
        <v>140.66</v>
      </c>
      <c r="X354" s="16"/>
      <c r="Y354" s="17"/>
      <c r="Z354" s="16"/>
      <c r="AA354" s="17"/>
      <c r="AB354" s="17"/>
      <c r="AC354" s="17"/>
      <c r="AD354" s="9">
        <v>2</v>
      </c>
      <c r="AE354" s="9">
        <v>10</v>
      </c>
      <c r="AF354" s="21"/>
      <c r="AG354" s="20"/>
      <c r="AH354" s="20"/>
      <c r="AI354" s="22"/>
      <c r="AJ354" s="22"/>
    </row>
    <row r="355" spans="1:36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1">
        <v>40</v>
      </c>
      <c r="R355" s="12">
        <f t="shared" si="20"/>
        <v>639.20000000000005</v>
      </c>
      <c r="S355" s="13">
        <v>0.03</v>
      </c>
      <c r="T355" s="14">
        <f t="shared" si="21"/>
        <v>19.176000000000002</v>
      </c>
      <c r="U355" s="14">
        <f t="shared" si="22"/>
        <v>639.17000000000007</v>
      </c>
      <c r="V355" s="12">
        <v>6.5</v>
      </c>
      <c r="W355" s="15">
        <f t="shared" si="23"/>
        <v>645.67000000000007</v>
      </c>
      <c r="X355" s="16"/>
      <c r="Y355" s="17"/>
      <c r="Z355" s="16"/>
      <c r="AA355" s="17"/>
      <c r="AB355" s="17"/>
      <c r="AC355" s="17"/>
      <c r="AD355" s="9">
        <v>3</v>
      </c>
      <c r="AE355" s="9">
        <v>13</v>
      </c>
      <c r="AF355" s="21"/>
      <c r="AG355" s="20"/>
      <c r="AH355" s="20"/>
      <c r="AI355" s="22"/>
      <c r="AJ355" s="22"/>
    </row>
    <row r="356" spans="1:36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1">
        <v>19</v>
      </c>
      <c r="R356" s="12">
        <f t="shared" si="20"/>
        <v>53.959999999999994</v>
      </c>
      <c r="S356" s="13">
        <v>0</v>
      </c>
      <c r="T356" s="14">
        <f t="shared" si="21"/>
        <v>0</v>
      </c>
      <c r="U356" s="14">
        <f t="shared" si="22"/>
        <v>53.959999999999994</v>
      </c>
      <c r="V356" s="12">
        <v>5.44</v>
      </c>
      <c r="W356" s="15">
        <f t="shared" si="23"/>
        <v>59.399999999999991</v>
      </c>
      <c r="X356" s="16"/>
      <c r="Y356" s="17"/>
      <c r="Z356" s="16"/>
      <c r="AA356" s="17"/>
      <c r="AB356" s="17"/>
      <c r="AC356" s="17"/>
      <c r="AD356" s="9">
        <v>4</v>
      </c>
      <c r="AE356" s="9">
        <v>26</v>
      </c>
      <c r="AF356" s="21"/>
      <c r="AG356" s="20"/>
      <c r="AH356" s="20"/>
      <c r="AI356" s="22"/>
      <c r="AJ356" s="22"/>
    </row>
    <row r="357" spans="1:36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1">
        <v>4</v>
      </c>
      <c r="R357" s="12">
        <f t="shared" si="20"/>
        <v>32.479999999999997</v>
      </c>
      <c r="S357" s="13">
        <v>7.0000000000000007E-2</v>
      </c>
      <c r="T357" s="14">
        <f t="shared" si="21"/>
        <v>2.2736000000000001</v>
      </c>
      <c r="U357" s="14">
        <f t="shared" si="22"/>
        <v>32.409999999999997</v>
      </c>
      <c r="V357" s="12">
        <v>2.83</v>
      </c>
      <c r="W357" s="15">
        <f t="shared" si="23"/>
        <v>35.239999999999995</v>
      </c>
      <c r="X357" s="16"/>
      <c r="Y357" s="17"/>
      <c r="Z357" s="16"/>
      <c r="AA357" s="17"/>
      <c r="AB357" s="17"/>
      <c r="AC357" s="17"/>
      <c r="AD357" s="9" t="s">
        <v>1906</v>
      </c>
      <c r="AE357" s="9" t="s">
        <v>1906</v>
      </c>
      <c r="AF357" s="21"/>
      <c r="AG357" s="20"/>
      <c r="AH357" s="20"/>
      <c r="AI357" s="22"/>
      <c r="AJ357" s="22"/>
    </row>
    <row r="358" spans="1:36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1">
        <v>18</v>
      </c>
      <c r="R358" s="12">
        <f t="shared" si="20"/>
        <v>78.84</v>
      </c>
      <c r="S358" s="13">
        <v>0.03</v>
      </c>
      <c r="T358" s="14">
        <f t="shared" si="21"/>
        <v>2.3652000000000002</v>
      </c>
      <c r="U358" s="14">
        <f t="shared" si="22"/>
        <v>78.81</v>
      </c>
      <c r="V358" s="12">
        <v>6.21</v>
      </c>
      <c r="W358" s="15">
        <f t="shared" si="23"/>
        <v>85.02</v>
      </c>
      <c r="X358" s="16"/>
      <c r="Y358" s="17"/>
      <c r="Z358" s="16"/>
      <c r="AA358" s="17"/>
      <c r="AB358" s="17"/>
      <c r="AC358" s="17"/>
      <c r="AD358" s="9">
        <v>5</v>
      </c>
      <c r="AE358" s="9">
        <v>38</v>
      </c>
      <c r="AF358" s="21"/>
      <c r="AG358" s="20"/>
      <c r="AH358" s="20"/>
      <c r="AI358" s="22"/>
      <c r="AJ358" s="22"/>
    </row>
    <row r="359" spans="1:36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1">
        <v>10</v>
      </c>
      <c r="R359" s="12">
        <f t="shared" si="20"/>
        <v>28.799999999999997</v>
      </c>
      <c r="S359" s="13">
        <v>0.01</v>
      </c>
      <c r="T359" s="14">
        <f t="shared" si="21"/>
        <v>0.28799999999999998</v>
      </c>
      <c r="U359" s="14">
        <f t="shared" si="22"/>
        <v>28.789999999999996</v>
      </c>
      <c r="V359" s="12">
        <v>0.99</v>
      </c>
      <c r="W359" s="15">
        <f t="shared" si="23"/>
        <v>29.779999999999994</v>
      </c>
      <c r="X359" s="16"/>
      <c r="Y359" s="17"/>
      <c r="Z359" s="16"/>
      <c r="AA359" s="17"/>
      <c r="AB359" s="17"/>
      <c r="AC359" s="17"/>
      <c r="AD359" s="9">
        <v>3</v>
      </c>
      <c r="AE359" s="9">
        <v>4</v>
      </c>
      <c r="AF359" s="21"/>
      <c r="AG359" s="20"/>
      <c r="AH359" s="20"/>
      <c r="AI359" s="22"/>
      <c r="AJ359" s="22"/>
    </row>
    <row r="360" spans="1:36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1">
        <v>8</v>
      </c>
      <c r="R360" s="12">
        <f t="shared" si="20"/>
        <v>14.48</v>
      </c>
      <c r="S360" s="13">
        <v>0.05</v>
      </c>
      <c r="T360" s="14">
        <f t="shared" si="21"/>
        <v>0.72400000000000009</v>
      </c>
      <c r="U360" s="14">
        <f t="shared" si="22"/>
        <v>14.43</v>
      </c>
      <c r="V360" s="12">
        <v>1.56</v>
      </c>
      <c r="W360" s="15">
        <f t="shared" si="23"/>
        <v>15.99</v>
      </c>
      <c r="X360" s="16"/>
      <c r="Y360" s="17"/>
      <c r="Z360" s="16"/>
      <c r="AA360" s="17"/>
      <c r="AB360" s="17"/>
      <c r="AC360" s="17"/>
      <c r="AD360" s="9" t="s">
        <v>1906</v>
      </c>
      <c r="AE360" s="9" t="s">
        <v>1906</v>
      </c>
      <c r="AF360" s="21"/>
      <c r="AG360" s="20"/>
      <c r="AH360" s="20"/>
      <c r="AI360" s="22"/>
      <c r="AJ360" s="22"/>
    </row>
    <row r="361" spans="1:36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1">
        <v>41</v>
      </c>
      <c r="R361" s="12">
        <f t="shared" si="20"/>
        <v>134.47999999999999</v>
      </c>
      <c r="S361" s="13">
        <v>0.05</v>
      </c>
      <c r="T361" s="14">
        <f t="shared" si="21"/>
        <v>6.7240000000000002</v>
      </c>
      <c r="U361" s="14">
        <f t="shared" si="22"/>
        <v>134.42999999999998</v>
      </c>
      <c r="V361" s="12">
        <v>1.95</v>
      </c>
      <c r="W361" s="15">
        <f t="shared" si="23"/>
        <v>136.37999999999997</v>
      </c>
      <c r="X361" s="16"/>
      <c r="Y361" s="17"/>
      <c r="Z361" s="16"/>
      <c r="AA361" s="17"/>
      <c r="AB361" s="17"/>
      <c r="AC361" s="17"/>
      <c r="AD361" s="9" t="s">
        <v>1906</v>
      </c>
      <c r="AE361" s="9" t="s">
        <v>1906</v>
      </c>
      <c r="AF361" s="21"/>
      <c r="AG361" s="20"/>
      <c r="AH361" s="20"/>
      <c r="AI361" s="22"/>
      <c r="AJ361" s="22"/>
    </row>
    <row r="362" spans="1:36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1">
        <v>20</v>
      </c>
      <c r="R362" s="12">
        <f t="shared" si="20"/>
        <v>41.6</v>
      </c>
      <c r="S362" s="13">
        <v>0.04</v>
      </c>
      <c r="T362" s="14">
        <f t="shared" si="21"/>
        <v>1.6640000000000001</v>
      </c>
      <c r="U362" s="14">
        <f t="shared" si="22"/>
        <v>41.56</v>
      </c>
      <c r="V362" s="12">
        <v>1.49</v>
      </c>
      <c r="W362" s="15">
        <f t="shared" si="23"/>
        <v>43.050000000000004</v>
      </c>
      <c r="X362" s="16"/>
      <c r="Y362" s="17"/>
      <c r="Z362" s="16"/>
      <c r="AA362" s="17"/>
      <c r="AB362" s="17"/>
      <c r="AC362" s="17"/>
      <c r="AD362" s="9" t="s">
        <v>1906</v>
      </c>
      <c r="AE362" s="9" t="s">
        <v>1906</v>
      </c>
      <c r="AF362" s="21"/>
      <c r="AG362" s="20"/>
      <c r="AH362" s="20"/>
      <c r="AI362" s="22"/>
      <c r="AJ362" s="22"/>
    </row>
    <row r="363" spans="1:36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1">
        <v>25</v>
      </c>
      <c r="R363" s="12">
        <f t="shared" si="20"/>
        <v>65.5</v>
      </c>
      <c r="S363" s="13">
        <v>0.09</v>
      </c>
      <c r="T363" s="14">
        <f t="shared" si="21"/>
        <v>5.8949999999999996</v>
      </c>
      <c r="U363" s="14">
        <f t="shared" si="22"/>
        <v>65.41</v>
      </c>
      <c r="V363" s="12">
        <v>0.8</v>
      </c>
      <c r="W363" s="15">
        <f t="shared" si="23"/>
        <v>66.209999999999994</v>
      </c>
      <c r="X363" s="16"/>
      <c r="Y363" s="17"/>
      <c r="Z363" s="16"/>
      <c r="AA363" s="17"/>
      <c r="AB363" s="17"/>
      <c r="AC363" s="17"/>
      <c r="AD363" s="9" t="s">
        <v>1906</v>
      </c>
      <c r="AE363" s="9" t="s">
        <v>1906</v>
      </c>
      <c r="AF363" s="21"/>
      <c r="AG363" s="20"/>
      <c r="AH363" s="20"/>
      <c r="AI363" s="22"/>
      <c r="AJ363" s="22"/>
    </row>
    <row r="364" spans="1:36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1">
        <v>46</v>
      </c>
      <c r="R364" s="12">
        <f t="shared" si="20"/>
        <v>144.9</v>
      </c>
      <c r="S364" s="13">
        <v>0.1</v>
      </c>
      <c r="T364" s="14">
        <f t="shared" si="21"/>
        <v>14.490000000000002</v>
      </c>
      <c r="U364" s="14">
        <f t="shared" si="22"/>
        <v>144.80000000000001</v>
      </c>
      <c r="V364" s="12">
        <v>0.49</v>
      </c>
      <c r="W364" s="15">
        <f t="shared" si="23"/>
        <v>145.29000000000002</v>
      </c>
      <c r="X364" s="16"/>
      <c r="Y364" s="17"/>
      <c r="Z364" s="16"/>
      <c r="AA364" s="17"/>
      <c r="AB364" s="17"/>
      <c r="AC364" s="17"/>
      <c r="AD364" s="9" t="s">
        <v>1906</v>
      </c>
      <c r="AE364" s="9" t="s">
        <v>1906</v>
      </c>
      <c r="AF364" s="21"/>
      <c r="AG364" s="20"/>
      <c r="AH364" s="20"/>
      <c r="AI364" s="22"/>
      <c r="AJ364" s="22"/>
    </row>
    <row r="365" spans="1:36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1">
        <v>25</v>
      </c>
      <c r="R365" s="12">
        <f t="shared" si="20"/>
        <v>14999.75</v>
      </c>
      <c r="S365" s="13">
        <v>7.0000000000000007E-2</v>
      </c>
      <c r="T365" s="14">
        <f t="shared" si="21"/>
        <v>1049.9825000000001</v>
      </c>
      <c r="U365" s="14">
        <f t="shared" si="22"/>
        <v>14999.68</v>
      </c>
      <c r="V365" s="12">
        <v>24.49</v>
      </c>
      <c r="W365" s="15">
        <f t="shared" si="23"/>
        <v>15024.17</v>
      </c>
      <c r="X365" s="16"/>
      <c r="Y365" s="17"/>
      <c r="Z365" s="16"/>
      <c r="AA365" s="17"/>
      <c r="AB365" s="17"/>
      <c r="AC365" s="17"/>
      <c r="AD365" s="9" t="s">
        <v>1906</v>
      </c>
      <c r="AE365" s="9" t="s">
        <v>1906</v>
      </c>
      <c r="AF365" s="21"/>
      <c r="AG365" s="20"/>
      <c r="AH365" s="20"/>
      <c r="AI365" s="22"/>
      <c r="AJ365" s="22"/>
    </row>
    <row r="366" spans="1:36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1">
        <v>10</v>
      </c>
      <c r="R366" s="12">
        <f t="shared" si="20"/>
        <v>26.200000000000003</v>
      </c>
      <c r="S366" s="13">
        <v>0.08</v>
      </c>
      <c r="T366" s="14">
        <f t="shared" si="21"/>
        <v>2.0960000000000001</v>
      </c>
      <c r="U366" s="14">
        <f t="shared" si="22"/>
        <v>26.120000000000005</v>
      </c>
      <c r="V366" s="12">
        <v>0.8</v>
      </c>
      <c r="W366" s="15">
        <f t="shared" si="23"/>
        <v>26.920000000000005</v>
      </c>
      <c r="X366" s="16"/>
      <c r="Y366" s="17"/>
      <c r="Z366" s="16"/>
      <c r="AA366" s="17"/>
      <c r="AB366" s="17"/>
      <c r="AC366" s="17"/>
      <c r="AD366" s="9" t="s">
        <v>1906</v>
      </c>
      <c r="AE366" s="9" t="s">
        <v>1906</v>
      </c>
      <c r="AF366" s="21"/>
      <c r="AG366" s="20"/>
      <c r="AH366" s="20"/>
      <c r="AI366" s="22"/>
      <c r="AJ366" s="22"/>
    </row>
    <row r="367" spans="1:36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1">
        <v>9</v>
      </c>
      <c r="R367" s="12">
        <f t="shared" si="20"/>
        <v>188.91</v>
      </c>
      <c r="S367" s="13">
        <v>0.08</v>
      </c>
      <c r="T367" s="14">
        <f t="shared" si="21"/>
        <v>15.1128</v>
      </c>
      <c r="U367" s="14">
        <f t="shared" si="22"/>
        <v>188.82999999999998</v>
      </c>
      <c r="V367" s="12">
        <v>4.8099999999999996</v>
      </c>
      <c r="W367" s="15">
        <f t="shared" si="23"/>
        <v>193.64</v>
      </c>
      <c r="X367" s="16"/>
      <c r="Y367" s="17"/>
      <c r="Z367" s="16"/>
      <c r="AA367" s="17"/>
      <c r="AB367" s="17"/>
      <c r="AC367" s="17"/>
      <c r="AD367" s="9">
        <v>4</v>
      </c>
      <c r="AE367" s="9">
        <v>32</v>
      </c>
      <c r="AF367" s="21"/>
      <c r="AG367" s="20"/>
      <c r="AH367" s="20"/>
      <c r="AI367" s="22"/>
      <c r="AJ367" s="22"/>
    </row>
    <row r="368" spans="1:36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1">
        <v>11</v>
      </c>
      <c r="R368" s="12">
        <f t="shared" si="20"/>
        <v>31.68</v>
      </c>
      <c r="S368" s="13">
        <v>0.02</v>
      </c>
      <c r="T368" s="14">
        <f t="shared" si="21"/>
        <v>0.63360000000000005</v>
      </c>
      <c r="U368" s="14">
        <f t="shared" si="22"/>
        <v>31.66</v>
      </c>
      <c r="V368" s="12">
        <v>5.33</v>
      </c>
      <c r="W368" s="15">
        <f t="shared" si="23"/>
        <v>36.99</v>
      </c>
      <c r="X368" s="16"/>
      <c r="Y368" s="17"/>
      <c r="Z368" s="16"/>
      <c r="AA368" s="17"/>
      <c r="AB368" s="17"/>
      <c r="AC368" s="17"/>
      <c r="AD368" s="9">
        <v>1</v>
      </c>
      <c r="AE368" s="9">
        <v>9</v>
      </c>
      <c r="AF368" s="21"/>
      <c r="AG368" s="20"/>
      <c r="AH368" s="20"/>
      <c r="AI368" s="22"/>
      <c r="AJ368" s="22"/>
    </row>
    <row r="369" spans="1:36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1">
        <v>34</v>
      </c>
      <c r="R369" s="12">
        <f t="shared" si="20"/>
        <v>760.92</v>
      </c>
      <c r="S369" s="13">
        <v>0.01</v>
      </c>
      <c r="T369" s="14">
        <f t="shared" si="21"/>
        <v>7.6091999999999995</v>
      </c>
      <c r="U369" s="14">
        <f t="shared" si="22"/>
        <v>760.91</v>
      </c>
      <c r="V369" s="12">
        <v>15.1</v>
      </c>
      <c r="W369" s="15">
        <f t="shared" si="23"/>
        <v>776.01</v>
      </c>
      <c r="X369" s="16"/>
      <c r="Y369" s="17"/>
      <c r="Z369" s="16"/>
      <c r="AA369" s="17"/>
      <c r="AB369" s="17"/>
      <c r="AC369" s="17"/>
      <c r="AD369" s="9">
        <v>3</v>
      </c>
      <c r="AE369" s="9">
        <v>3</v>
      </c>
      <c r="AF369" s="21"/>
      <c r="AG369" s="20"/>
      <c r="AH369" s="20"/>
      <c r="AI369" s="22"/>
      <c r="AJ369" s="22"/>
    </row>
    <row r="370" spans="1:36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1">
        <v>7</v>
      </c>
      <c r="R370" s="12">
        <f t="shared" si="20"/>
        <v>53.48</v>
      </c>
      <c r="S370" s="13">
        <v>0.06</v>
      </c>
      <c r="T370" s="14">
        <f t="shared" si="21"/>
        <v>3.2087999999999997</v>
      </c>
      <c r="U370" s="14">
        <f t="shared" si="22"/>
        <v>53.419999999999995</v>
      </c>
      <c r="V370" s="12">
        <v>1.39</v>
      </c>
      <c r="W370" s="15">
        <f t="shared" si="23"/>
        <v>54.809999999999995</v>
      </c>
      <c r="X370" s="16"/>
      <c r="Y370" s="17"/>
      <c r="Z370" s="16"/>
      <c r="AA370" s="17"/>
      <c r="AB370" s="17"/>
      <c r="AC370" s="17"/>
      <c r="AD370" s="9">
        <v>0</v>
      </c>
      <c r="AE370" s="9">
        <v>0</v>
      </c>
      <c r="AF370" s="21"/>
      <c r="AG370" s="20"/>
      <c r="AH370" s="20"/>
      <c r="AI370" s="22"/>
      <c r="AJ370" s="22"/>
    </row>
    <row r="371" spans="1:36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1">
        <v>7</v>
      </c>
      <c r="R371" s="12">
        <f t="shared" si="20"/>
        <v>40.18</v>
      </c>
      <c r="S371" s="13">
        <v>0.04</v>
      </c>
      <c r="T371" s="14">
        <f t="shared" si="21"/>
        <v>1.6072</v>
      </c>
      <c r="U371" s="14">
        <f t="shared" si="22"/>
        <v>40.14</v>
      </c>
      <c r="V371" s="12">
        <v>5.01</v>
      </c>
      <c r="W371" s="15">
        <f t="shared" si="23"/>
        <v>45.15</v>
      </c>
      <c r="X371" s="16"/>
      <c r="Y371" s="17"/>
      <c r="Z371" s="16"/>
      <c r="AA371" s="17"/>
      <c r="AB371" s="17"/>
      <c r="AC371" s="17"/>
      <c r="AD371" s="9">
        <v>3</v>
      </c>
      <c r="AE371" s="9">
        <v>24</v>
      </c>
      <c r="AF371" s="21"/>
      <c r="AG371" s="20"/>
      <c r="AH371" s="20"/>
      <c r="AI371" s="22"/>
      <c r="AJ371" s="22"/>
    </row>
    <row r="372" spans="1:36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1">
        <v>43</v>
      </c>
      <c r="R372" s="12">
        <f t="shared" si="20"/>
        <v>111.8</v>
      </c>
      <c r="S372" s="13">
        <v>0.06</v>
      </c>
      <c r="T372" s="14">
        <f t="shared" si="21"/>
        <v>6.7079999999999993</v>
      </c>
      <c r="U372" s="14">
        <f t="shared" si="22"/>
        <v>111.74</v>
      </c>
      <c r="V372" s="12">
        <v>2.4</v>
      </c>
      <c r="W372" s="15">
        <f t="shared" si="23"/>
        <v>114.14</v>
      </c>
      <c r="X372" s="16"/>
      <c r="Y372" s="17"/>
      <c r="Z372" s="16"/>
      <c r="AA372" s="17"/>
      <c r="AB372" s="17"/>
      <c r="AC372" s="17"/>
      <c r="AD372" s="9">
        <v>3</v>
      </c>
      <c r="AE372" s="9">
        <v>21</v>
      </c>
      <c r="AF372" s="21"/>
      <c r="AG372" s="20"/>
      <c r="AH372" s="20"/>
      <c r="AI372" s="22"/>
      <c r="AJ372" s="22"/>
    </row>
    <row r="373" spans="1:36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1">
        <v>32</v>
      </c>
      <c r="R373" s="12">
        <f t="shared" si="20"/>
        <v>191.36</v>
      </c>
      <c r="S373" s="13">
        <v>0.1</v>
      </c>
      <c r="T373" s="14">
        <f t="shared" si="21"/>
        <v>19.136000000000003</v>
      </c>
      <c r="U373" s="14">
        <f t="shared" si="22"/>
        <v>191.26000000000002</v>
      </c>
      <c r="V373" s="12">
        <v>1.49</v>
      </c>
      <c r="W373" s="15">
        <f t="shared" si="23"/>
        <v>192.75000000000003</v>
      </c>
      <c r="X373" s="16"/>
      <c r="Y373" s="17"/>
      <c r="Z373" s="16"/>
      <c r="AA373" s="17"/>
      <c r="AB373" s="17"/>
      <c r="AC373" s="17"/>
      <c r="AD373" s="9" t="s">
        <v>1906</v>
      </c>
      <c r="AE373" s="9" t="s">
        <v>1906</v>
      </c>
      <c r="AF373" s="21"/>
      <c r="AG373" s="20"/>
      <c r="AH373" s="20"/>
      <c r="AI373" s="22"/>
      <c r="AJ373" s="22"/>
    </row>
    <row r="374" spans="1:36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1">
        <v>17</v>
      </c>
      <c r="R374" s="12">
        <f t="shared" si="20"/>
        <v>88.06</v>
      </c>
      <c r="S374" s="13">
        <v>0.02</v>
      </c>
      <c r="T374" s="14">
        <f t="shared" si="21"/>
        <v>1.7612000000000001</v>
      </c>
      <c r="U374" s="14">
        <f t="shared" si="22"/>
        <v>88.04</v>
      </c>
      <c r="V374" s="12">
        <v>2.04</v>
      </c>
      <c r="W374" s="15">
        <f t="shared" si="23"/>
        <v>90.080000000000013</v>
      </c>
      <c r="X374" s="16"/>
      <c r="Y374" s="17"/>
      <c r="Z374" s="16"/>
      <c r="AA374" s="17"/>
      <c r="AB374" s="17"/>
      <c r="AC374" s="17"/>
      <c r="AD374" s="9">
        <v>1</v>
      </c>
      <c r="AE374" s="9">
        <v>9</v>
      </c>
      <c r="AF374" s="21"/>
      <c r="AG374" s="20"/>
      <c r="AH374" s="20"/>
      <c r="AI374" s="22"/>
      <c r="AJ374" s="22"/>
    </row>
    <row r="375" spans="1:36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1">
        <v>2</v>
      </c>
      <c r="R375" s="12">
        <f t="shared" si="20"/>
        <v>2.52</v>
      </c>
      <c r="S375" s="13">
        <v>0.06</v>
      </c>
      <c r="T375" s="14">
        <f t="shared" si="21"/>
        <v>0.1512</v>
      </c>
      <c r="U375" s="14">
        <f t="shared" si="22"/>
        <v>2.46</v>
      </c>
      <c r="V375" s="12">
        <v>0.7</v>
      </c>
      <c r="W375" s="15">
        <f t="shared" si="23"/>
        <v>3.16</v>
      </c>
      <c r="X375" s="16"/>
      <c r="Y375" s="17"/>
      <c r="Z375" s="16"/>
      <c r="AA375" s="17"/>
      <c r="AB375" s="17"/>
      <c r="AC375" s="17"/>
      <c r="AD375" s="9">
        <v>3</v>
      </c>
      <c r="AE375" s="9">
        <v>27</v>
      </c>
      <c r="AF375" s="21"/>
      <c r="AG375" s="20"/>
      <c r="AH375" s="20"/>
      <c r="AI375" s="22"/>
      <c r="AJ375" s="22"/>
    </row>
    <row r="376" spans="1:36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1">
        <v>24</v>
      </c>
      <c r="R376" s="12">
        <f t="shared" si="20"/>
        <v>877.19999999999993</v>
      </c>
      <c r="S376" s="13">
        <v>7.0000000000000007E-2</v>
      </c>
      <c r="T376" s="14">
        <f t="shared" si="21"/>
        <v>61.404000000000003</v>
      </c>
      <c r="U376" s="14">
        <f t="shared" si="22"/>
        <v>877.12999999999988</v>
      </c>
      <c r="V376" s="12">
        <v>13.89</v>
      </c>
      <c r="W376" s="15">
        <f t="shared" si="23"/>
        <v>891.01999999999987</v>
      </c>
      <c r="X376" s="16"/>
      <c r="Y376" s="17"/>
      <c r="Z376" s="16"/>
      <c r="AA376" s="17"/>
      <c r="AB376" s="17"/>
      <c r="AC376" s="17"/>
      <c r="AD376" s="9">
        <v>2</v>
      </c>
      <c r="AE376" s="9">
        <v>13</v>
      </c>
      <c r="AF376" s="21"/>
      <c r="AG376" s="20"/>
      <c r="AH376" s="20"/>
      <c r="AI376" s="22"/>
      <c r="AJ376" s="22"/>
    </row>
    <row r="377" spans="1:36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1">
        <v>47</v>
      </c>
      <c r="R377" s="12">
        <f t="shared" si="20"/>
        <v>332.76</v>
      </c>
      <c r="S377" s="13">
        <v>0.1</v>
      </c>
      <c r="T377" s="14">
        <f t="shared" si="21"/>
        <v>33.276000000000003</v>
      </c>
      <c r="U377" s="14">
        <f t="shared" si="22"/>
        <v>332.65999999999997</v>
      </c>
      <c r="V377" s="12">
        <v>2.35</v>
      </c>
      <c r="W377" s="15">
        <f t="shared" si="23"/>
        <v>335.01</v>
      </c>
      <c r="X377" s="16"/>
      <c r="Y377" s="17"/>
      <c r="Z377" s="16"/>
      <c r="AA377" s="17"/>
      <c r="AB377" s="17"/>
      <c r="AC377" s="17"/>
      <c r="AD377" s="9">
        <v>3</v>
      </c>
      <c r="AE377" s="9">
        <v>24</v>
      </c>
      <c r="AF377" s="21"/>
      <c r="AG377" s="20"/>
      <c r="AH377" s="20"/>
      <c r="AI377" s="22"/>
      <c r="AJ377" s="22"/>
    </row>
    <row r="378" spans="1:36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1">
        <v>11</v>
      </c>
      <c r="R378" s="12">
        <f t="shared" si="20"/>
        <v>52.36</v>
      </c>
      <c r="S378" s="13">
        <v>0.08</v>
      </c>
      <c r="T378" s="14">
        <f t="shared" si="21"/>
        <v>4.1887999999999996</v>
      </c>
      <c r="U378" s="14">
        <f t="shared" si="22"/>
        <v>52.28</v>
      </c>
      <c r="V378" s="12">
        <v>0.88</v>
      </c>
      <c r="W378" s="15">
        <f t="shared" si="23"/>
        <v>53.160000000000004</v>
      </c>
      <c r="X378" s="16"/>
      <c r="Y378" s="17"/>
      <c r="Z378" s="16"/>
      <c r="AA378" s="17"/>
      <c r="AB378" s="17"/>
      <c r="AC378" s="17"/>
      <c r="AD378" s="9" t="s">
        <v>1906</v>
      </c>
      <c r="AE378" s="9" t="s">
        <v>1906</v>
      </c>
      <c r="AF378" s="21"/>
      <c r="AG378" s="20"/>
      <c r="AH378" s="20"/>
      <c r="AI378" s="22"/>
      <c r="AJ378" s="22"/>
    </row>
    <row r="379" spans="1:36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1">
        <v>5</v>
      </c>
      <c r="R379" s="12">
        <f t="shared" si="20"/>
        <v>99.9</v>
      </c>
      <c r="S379" s="13">
        <v>0.09</v>
      </c>
      <c r="T379" s="14">
        <f t="shared" si="21"/>
        <v>8.9909999999999997</v>
      </c>
      <c r="U379" s="14">
        <f t="shared" si="22"/>
        <v>99.81</v>
      </c>
      <c r="V379" s="12">
        <v>4</v>
      </c>
      <c r="W379" s="15">
        <f t="shared" si="23"/>
        <v>103.81</v>
      </c>
      <c r="X379" s="16"/>
      <c r="Y379" s="17"/>
      <c r="Z379" s="16"/>
      <c r="AA379" s="17"/>
      <c r="AB379" s="17"/>
      <c r="AC379" s="17"/>
      <c r="AD379" s="9" t="s">
        <v>1906</v>
      </c>
      <c r="AE379" s="9" t="s">
        <v>1906</v>
      </c>
      <c r="AF379" s="21"/>
      <c r="AG379" s="20"/>
      <c r="AH379" s="20"/>
      <c r="AI379" s="22"/>
      <c r="AJ379" s="22"/>
    </row>
    <row r="380" spans="1:36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1">
        <v>17</v>
      </c>
      <c r="R380" s="12">
        <f t="shared" si="20"/>
        <v>159.46</v>
      </c>
      <c r="S380" s="13">
        <v>0.09</v>
      </c>
      <c r="T380" s="14">
        <f t="shared" si="21"/>
        <v>14.3514</v>
      </c>
      <c r="U380" s="14">
        <f t="shared" si="22"/>
        <v>159.37</v>
      </c>
      <c r="V380" s="12">
        <v>7.28</v>
      </c>
      <c r="W380" s="15">
        <f t="shared" si="23"/>
        <v>166.65</v>
      </c>
      <c r="X380" s="16"/>
      <c r="Y380" s="17"/>
      <c r="Z380" s="16"/>
      <c r="AA380" s="17"/>
      <c r="AB380" s="17"/>
      <c r="AC380" s="17"/>
      <c r="AD380" s="9" t="s">
        <v>1906</v>
      </c>
      <c r="AE380" s="9" t="s">
        <v>1906</v>
      </c>
      <c r="AF380" s="21"/>
      <c r="AG380" s="20"/>
      <c r="AH380" s="20"/>
      <c r="AI380" s="22"/>
      <c r="AJ380" s="22"/>
    </row>
    <row r="381" spans="1:36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1">
        <v>37</v>
      </c>
      <c r="R381" s="12">
        <f t="shared" si="20"/>
        <v>452.14000000000004</v>
      </c>
      <c r="S381" s="13">
        <v>0.09</v>
      </c>
      <c r="T381" s="14">
        <f t="shared" si="21"/>
        <v>40.692600000000006</v>
      </c>
      <c r="U381" s="14">
        <f t="shared" si="22"/>
        <v>452.05000000000007</v>
      </c>
      <c r="V381" s="12">
        <v>2.85</v>
      </c>
      <c r="W381" s="15">
        <f t="shared" si="23"/>
        <v>454.90000000000009</v>
      </c>
      <c r="X381" s="16"/>
      <c r="Y381" s="17"/>
      <c r="Z381" s="16"/>
      <c r="AA381" s="17"/>
      <c r="AB381" s="17"/>
      <c r="AC381" s="17"/>
      <c r="AD381" s="9">
        <v>5</v>
      </c>
      <c r="AE381" s="9">
        <v>24</v>
      </c>
      <c r="AF381" s="21"/>
      <c r="AG381" s="20"/>
      <c r="AH381" s="20"/>
      <c r="AI381" s="22"/>
      <c r="AJ381" s="22"/>
    </row>
    <row r="382" spans="1:36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1">
        <v>28</v>
      </c>
      <c r="R382" s="12">
        <f t="shared" si="20"/>
        <v>555.52</v>
      </c>
      <c r="S382" s="13">
        <v>0.06</v>
      </c>
      <c r="T382" s="14">
        <f t="shared" si="21"/>
        <v>33.331199999999995</v>
      </c>
      <c r="U382" s="14">
        <f t="shared" si="22"/>
        <v>555.46</v>
      </c>
      <c r="V382" s="12">
        <v>4.0999999999999996</v>
      </c>
      <c r="W382" s="15">
        <f t="shared" si="23"/>
        <v>559.56000000000006</v>
      </c>
      <c r="X382" s="16"/>
      <c r="Y382" s="17"/>
      <c r="Z382" s="16"/>
      <c r="AA382" s="17"/>
      <c r="AB382" s="17"/>
      <c r="AC382" s="17"/>
      <c r="AD382" s="9">
        <v>5</v>
      </c>
      <c r="AE382" s="9">
        <v>39</v>
      </c>
      <c r="AF382" s="21"/>
      <c r="AG382" s="20"/>
      <c r="AH382" s="20"/>
      <c r="AI382" s="22"/>
      <c r="AJ382" s="22"/>
    </row>
    <row r="383" spans="1:36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1">
        <v>46</v>
      </c>
      <c r="R383" s="12">
        <f t="shared" si="20"/>
        <v>735.08</v>
      </c>
      <c r="S383" s="13">
        <v>0.02</v>
      </c>
      <c r="T383" s="14">
        <f t="shared" si="21"/>
        <v>14.701600000000001</v>
      </c>
      <c r="U383" s="14">
        <f t="shared" si="22"/>
        <v>735.06000000000006</v>
      </c>
      <c r="V383" s="12">
        <v>4</v>
      </c>
      <c r="W383" s="15">
        <f t="shared" si="23"/>
        <v>739.06000000000006</v>
      </c>
      <c r="X383" s="16"/>
      <c r="Y383" s="17"/>
      <c r="Z383" s="16"/>
      <c r="AA383" s="17"/>
      <c r="AB383" s="17"/>
      <c r="AC383" s="17"/>
      <c r="AD383" s="9">
        <v>2</v>
      </c>
      <c r="AE383" s="9">
        <v>4</v>
      </c>
      <c r="AF383" s="21"/>
      <c r="AG383" s="20"/>
      <c r="AH383" s="20"/>
      <c r="AI383" s="22"/>
      <c r="AJ383" s="22"/>
    </row>
    <row r="384" spans="1:36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1">
        <v>45</v>
      </c>
      <c r="R384" s="12">
        <f t="shared" si="20"/>
        <v>117.9</v>
      </c>
      <c r="S384" s="13">
        <v>0.01</v>
      </c>
      <c r="T384" s="14">
        <f t="shared" si="21"/>
        <v>1.179</v>
      </c>
      <c r="U384" s="14">
        <f t="shared" si="22"/>
        <v>117.89</v>
      </c>
      <c r="V384" s="12">
        <v>0.8</v>
      </c>
      <c r="W384" s="15">
        <f t="shared" si="23"/>
        <v>118.69</v>
      </c>
      <c r="X384" s="16"/>
      <c r="Y384" s="17"/>
      <c r="Z384" s="16"/>
      <c r="AA384" s="17"/>
      <c r="AB384" s="17"/>
      <c r="AC384" s="17"/>
      <c r="AD384" s="9" t="s">
        <v>1906</v>
      </c>
      <c r="AE384" s="9" t="s">
        <v>1906</v>
      </c>
      <c r="AF384" s="21"/>
      <c r="AG384" s="20"/>
      <c r="AH384" s="20"/>
      <c r="AI384" s="22"/>
      <c r="AJ384" s="22"/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1">
        <v>15</v>
      </c>
      <c r="R385" s="12">
        <f t="shared" si="20"/>
        <v>6749.85</v>
      </c>
      <c r="S385" s="13">
        <v>0.04</v>
      </c>
      <c r="T385" s="14">
        <f t="shared" si="21"/>
        <v>269.99400000000003</v>
      </c>
      <c r="U385" s="14">
        <f t="shared" si="22"/>
        <v>6749.81</v>
      </c>
      <c r="V385" s="12">
        <v>49</v>
      </c>
      <c r="W385" s="15">
        <f t="shared" si="23"/>
        <v>6798.81</v>
      </c>
      <c r="X385" s="16"/>
      <c r="Y385" s="17"/>
      <c r="Z385" s="16"/>
      <c r="AA385" s="17"/>
      <c r="AB385" s="17"/>
      <c r="AC385" s="17"/>
      <c r="AD385" s="9">
        <v>0</v>
      </c>
      <c r="AE385" s="9">
        <v>0</v>
      </c>
      <c r="AF385" s="21"/>
      <c r="AG385" s="20"/>
      <c r="AH385" s="20"/>
      <c r="AI385" s="22"/>
      <c r="AJ385" s="22"/>
    </row>
    <row r="386" spans="1:36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1">
        <v>14</v>
      </c>
      <c r="R386" s="12">
        <f t="shared" si="20"/>
        <v>56</v>
      </c>
      <c r="S386" s="13">
        <v>0.06</v>
      </c>
      <c r="T386" s="14">
        <f t="shared" si="21"/>
        <v>3.36</v>
      </c>
      <c r="U386" s="14">
        <f t="shared" si="22"/>
        <v>55.94</v>
      </c>
      <c r="V386" s="12">
        <v>1.3</v>
      </c>
      <c r="W386" s="15">
        <f t="shared" si="23"/>
        <v>57.239999999999995</v>
      </c>
      <c r="X386" s="16"/>
      <c r="Y386" s="17"/>
      <c r="Z386" s="16"/>
      <c r="AA386" s="17"/>
      <c r="AB386" s="17"/>
      <c r="AC386" s="17"/>
      <c r="AD386" s="9">
        <v>4</v>
      </c>
      <c r="AE386" s="9">
        <v>33</v>
      </c>
      <c r="AF386" s="21"/>
      <c r="AG386" s="20"/>
      <c r="AH386" s="20"/>
      <c r="AI386" s="22"/>
      <c r="AJ386" s="22"/>
    </row>
    <row r="387" spans="1:36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1">
        <v>37</v>
      </c>
      <c r="R387" s="12">
        <f t="shared" ref="R387:R450" si="24">P387*Q387</f>
        <v>1146.26</v>
      </c>
      <c r="S387" s="13">
        <v>0.03</v>
      </c>
      <c r="T387" s="14">
        <f t="shared" ref="T387:T450" si="25">R387*S387</f>
        <v>34.387799999999999</v>
      </c>
      <c r="U387" s="14">
        <f t="shared" ref="U387:U450" si="26">R387-S387</f>
        <v>1146.23</v>
      </c>
      <c r="V387" s="12">
        <v>6.5</v>
      </c>
      <c r="W387" s="15">
        <f t="shared" ref="W387:W450" si="27">U387+V387</f>
        <v>1152.73</v>
      </c>
      <c r="X387" s="16"/>
      <c r="Y387" s="17"/>
      <c r="Z387" s="16"/>
      <c r="AA387" s="17"/>
      <c r="AB387" s="17"/>
      <c r="AC387" s="17"/>
      <c r="AD387" s="9" t="s">
        <v>1906</v>
      </c>
      <c r="AE387" s="9" t="s">
        <v>1906</v>
      </c>
      <c r="AF387" s="21"/>
      <c r="AG387" s="20"/>
      <c r="AH387" s="20"/>
      <c r="AI387" s="22"/>
      <c r="AJ387" s="22"/>
    </row>
    <row r="388" spans="1:36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1">
        <v>29</v>
      </c>
      <c r="R388" s="12">
        <f t="shared" si="24"/>
        <v>463.42</v>
      </c>
      <c r="S388" s="13">
        <v>0.04</v>
      </c>
      <c r="T388" s="14">
        <f t="shared" si="25"/>
        <v>18.536799999999999</v>
      </c>
      <c r="U388" s="14">
        <f t="shared" si="26"/>
        <v>463.38</v>
      </c>
      <c r="V388" s="12">
        <v>4</v>
      </c>
      <c r="W388" s="15">
        <f t="shared" si="27"/>
        <v>467.38</v>
      </c>
      <c r="X388" s="16"/>
      <c r="Y388" s="17"/>
      <c r="Z388" s="16"/>
      <c r="AA388" s="17"/>
      <c r="AB388" s="17"/>
      <c r="AC388" s="17"/>
      <c r="AD388" s="9" t="s">
        <v>1906</v>
      </c>
      <c r="AE388" s="9" t="s">
        <v>1906</v>
      </c>
      <c r="AF388" s="21"/>
      <c r="AG388" s="20"/>
      <c r="AH388" s="20"/>
      <c r="AI388" s="22"/>
      <c r="AJ388" s="22"/>
    </row>
    <row r="389" spans="1:36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1">
        <v>31</v>
      </c>
      <c r="R389" s="12">
        <f t="shared" si="24"/>
        <v>101.05999999999999</v>
      </c>
      <c r="S389" s="13">
        <v>0</v>
      </c>
      <c r="T389" s="14">
        <f t="shared" si="25"/>
        <v>0</v>
      </c>
      <c r="U389" s="14">
        <f t="shared" si="26"/>
        <v>101.05999999999999</v>
      </c>
      <c r="V389" s="12">
        <v>1.86</v>
      </c>
      <c r="W389" s="15">
        <f t="shared" si="27"/>
        <v>102.91999999999999</v>
      </c>
      <c r="X389" s="16"/>
      <c r="Y389" s="17"/>
      <c r="Z389" s="16"/>
      <c r="AA389" s="17"/>
      <c r="AB389" s="17"/>
      <c r="AC389" s="17"/>
      <c r="AD389" s="9">
        <v>2</v>
      </c>
      <c r="AE389" s="9">
        <v>11</v>
      </c>
      <c r="AF389" s="21"/>
      <c r="AG389" s="20"/>
      <c r="AH389" s="20"/>
      <c r="AI389" s="22"/>
      <c r="AJ389" s="22"/>
    </row>
    <row r="390" spans="1:36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1">
        <v>22</v>
      </c>
      <c r="R390" s="12">
        <f t="shared" si="24"/>
        <v>128.47999999999999</v>
      </c>
      <c r="S390" s="13">
        <v>0.1</v>
      </c>
      <c r="T390" s="14">
        <f t="shared" si="25"/>
        <v>12.847999999999999</v>
      </c>
      <c r="U390" s="14">
        <f t="shared" si="26"/>
        <v>128.38</v>
      </c>
      <c r="V390" s="12">
        <v>0.83</v>
      </c>
      <c r="W390" s="15">
        <f t="shared" si="27"/>
        <v>129.21</v>
      </c>
      <c r="X390" s="16"/>
      <c r="Y390" s="17"/>
      <c r="Z390" s="16"/>
      <c r="AA390" s="17"/>
      <c r="AB390" s="17"/>
      <c r="AC390" s="17"/>
      <c r="AD390" s="9" t="s">
        <v>1906</v>
      </c>
      <c r="AE390" s="9" t="s">
        <v>1906</v>
      </c>
      <c r="AF390" s="21"/>
      <c r="AG390" s="20"/>
      <c r="AH390" s="20"/>
      <c r="AI390" s="22"/>
      <c r="AJ390" s="22"/>
    </row>
    <row r="391" spans="1:36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1">
        <v>23</v>
      </c>
      <c r="R391" s="12">
        <f t="shared" si="24"/>
        <v>130.63999999999999</v>
      </c>
      <c r="S391" s="13">
        <v>0.01</v>
      </c>
      <c r="T391" s="14">
        <f t="shared" si="25"/>
        <v>1.3063999999999998</v>
      </c>
      <c r="U391" s="14">
        <f t="shared" si="26"/>
        <v>130.63</v>
      </c>
      <c r="V391" s="12">
        <v>3.6</v>
      </c>
      <c r="W391" s="15">
        <f t="shared" si="27"/>
        <v>134.22999999999999</v>
      </c>
      <c r="X391" s="16"/>
      <c r="Y391" s="17"/>
      <c r="Z391" s="16"/>
      <c r="AA391" s="17"/>
      <c r="AB391" s="17"/>
      <c r="AC391" s="17"/>
      <c r="AD391" s="9" t="s">
        <v>1906</v>
      </c>
      <c r="AE391" s="9" t="s">
        <v>1906</v>
      </c>
      <c r="AF391" s="21"/>
      <c r="AG391" s="20"/>
      <c r="AH391" s="20"/>
      <c r="AI391" s="22"/>
      <c r="AJ391" s="22"/>
    </row>
    <row r="392" spans="1:36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1">
        <v>47</v>
      </c>
      <c r="R392" s="12">
        <f t="shared" si="24"/>
        <v>88.36</v>
      </c>
      <c r="S392" s="13">
        <v>0.06</v>
      </c>
      <c r="T392" s="14">
        <f t="shared" si="25"/>
        <v>5.3015999999999996</v>
      </c>
      <c r="U392" s="14">
        <f t="shared" si="26"/>
        <v>88.3</v>
      </c>
      <c r="V392" s="12">
        <v>1.49</v>
      </c>
      <c r="W392" s="15">
        <f t="shared" si="27"/>
        <v>89.789999999999992</v>
      </c>
      <c r="X392" s="16"/>
      <c r="Y392" s="17"/>
      <c r="Z392" s="16"/>
      <c r="AA392" s="17"/>
      <c r="AB392" s="17"/>
      <c r="AC392" s="17"/>
      <c r="AD392" s="9" t="s">
        <v>1906</v>
      </c>
      <c r="AE392" s="9" t="s">
        <v>1906</v>
      </c>
      <c r="AF392" s="21"/>
      <c r="AG392" s="20"/>
      <c r="AH392" s="20"/>
      <c r="AI392" s="22"/>
      <c r="AJ392" s="22"/>
    </row>
    <row r="393" spans="1:36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1">
        <v>39</v>
      </c>
      <c r="R393" s="12">
        <f t="shared" si="24"/>
        <v>110.75999999999999</v>
      </c>
      <c r="S393" s="13">
        <v>0.08</v>
      </c>
      <c r="T393" s="14">
        <f t="shared" si="25"/>
        <v>8.8607999999999993</v>
      </c>
      <c r="U393" s="14">
        <f t="shared" si="26"/>
        <v>110.67999999999999</v>
      </c>
      <c r="V393" s="12">
        <v>0.93</v>
      </c>
      <c r="W393" s="15">
        <f t="shared" si="27"/>
        <v>111.61</v>
      </c>
      <c r="X393" s="16"/>
      <c r="Y393" s="17"/>
      <c r="Z393" s="16"/>
      <c r="AA393" s="17"/>
      <c r="AB393" s="17"/>
      <c r="AC393" s="17"/>
      <c r="AD393" s="9" t="s">
        <v>1906</v>
      </c>
      <c r="AE393" s="9" t="s">
        <v>1906</v>
      </c>
      <c r="AF393" s="21"/>
      <c r="AG393" s="20"/>
      <c r="AH393" s="20"/>
      <c r="AI393" s="22"/>
      <c r="AJ393" s="22"/>
    </row>
    <row r="394" spans="1:36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1">
        <v>7</v>
      </c>
      <c r="R394" s="12">
        <f t="shared" si="24"/>
        <v>130.54999999999998</v>
      </c>
      <c r="S394" s="13">
        <v>0.01</v>
      </c>
      <c r="T394" s="14">
        <f t="shared" si="25"/>
        <v>1.3054999999999999</v>
      </c>
      <c r="U394" s="14">
        <f t="shared" si="26"/>
        <v>130.54</v>
      </c>
      <c r="V394" s="12">
        <v>3.77</v>
      </c>
      <c r="W394" s="15">
        <f t="shared" si="27"/>
        <v>134.31</v>
      </c>
      <c r="X394" s="16"/>
      <c r="Y394" s="17"/>
      <c r="Z394" s="16"/>
      <c r="AA394" s="17"/>
      <c r="AB394" s="17"/>
      <c r="AC394" s="17"/>
      <c r="AD394" s="9" t="s">
        <v>1906</v>
      </c>
      <c r="AE394" s="9" t="s">
        <v>1906</v>
      </c>
      <c r="AF394" s="21"/>
      <c r="AG394" s="20"/>
      <c r="AH394" s="20"/>
      <c r="AI394" s="22"/>
      <c r="AJ394" s="22"/>
    </row>
    <row r="395" spans="1:36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1">
        <v>15</v>
      </c>
      <c r="R395" s="12">
        <f t="shared" si="24"/>
        <v>22.2</v>
      </c>
      <c r="S395" s="13">
        <v>0.03</v>
      </c>
      <c r="T395" s="14">
        <f t="shared" si="25"/>
        <v>0.66599999999999993</v>
      </c>
      <c r="U395" s="14">
        <f t="shared" si="26"/>
        <v>22.169999999999998</v>
      </c>
      <c r="V395" s="12">
        <v>0.7</v>
      </c>
      <c r="W395" s="15">
        <f t="shared" si="27"/>
        <v>22.869999999999997</v>
      </c>
      <c r="X395" s="16"/>
      <c r="Y395" s="17"/>
      <c r="Z395" s="16"/>
      <c r="AA395" s="17"/>
      <c r="AB395" s="17"/>
      <c r="AC395" s="17"/>
      <c r="AD395" s="9" t="s">
        <v>1906</v>
      </c>
      <c r="AE395" s="9" t="s">
        <v>1906</v>
      </c>
      <c r="AF395" s="21"/>
      <c r="AG395" s="20"/>
      <c r="AH395" s="20"/>
      <c r="AI395" s="22"/>
      <c r="AJ395" s="22"/>
    </row>
    <row r="396" spans="1:36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1">
        <v>36</v>
      </c>
      <c r="R396" s="12">
        <f t="shared" si="24"/>
        <v>65.52</v>
      </c>
      <c r="S396" s="13">
        <v>0.09</v>
      </c>
      <c r="T396" s="14">
        <f t="shared" si="25"/>
        <v>5.8967999999999998</v>
      </c>
      <c r="U396" s="14">
        <f t="shared" si="26"/>
        <v>65.429999999999993</v>
      </c>
      <c r="V396" s="12">
        <v>1</v>
      </c>
      <c r="W396" s="15">
        <f t="shared" si="27"/>
        <v>66.429999999999993</v>
      </c>
      <c r="X396" s="16"/>
      <c r="Y396" s="17"/>
      <c r="Z396" s="16"/>
      <c r="AA396" s="17"/>
      <c r="AB396" s="17"/>
      <c r="AC396" s="17"/>
      <c r="AD396" s="9" t="s">
        <v>1906</v>
      </c>
      <c r="AE396" s="9" t="s">
        <v>1906</v>
      </c>
      <c r="AF396" s="21"/>
      <c r="AG396" s="20"/>
      <c r="AH396" s="20"/>
      <c r="AI396" s="22"/>
      <c r="AJ396" s="22"/>
    </row>
    <row r="397" spans="1:36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1">
        <v>34</v>
      </c>
      <c r="R397" s="12">
        <f t="shared" si="24"/>
        <v>1181.8399999999999</v>
      </c>
      <c r="S397" s="13">
        <v>0.03</v>
      </c>
      <c r="T397" s="14">
        <f t="shared" si="25"/>
        <v>35.455199999999998</v>
      </c>
      <c r="U397" s="14">
        <f t="shared" si="26"/>
        <v>1181.81</v>
      </c>
      <c r="V397" s="12">
        <v>8.2200000000000006</v>
      </c>
      <c r="W397" s="15">
        <f t="shared" si="27"/>
        <v>1190.03</v>
      </c>
      <c r="X397" s="16"/>
      <c r="Y397" s="17"/>
      <c r="Z397" s="16"/>
      <c r="AA397" s="17"/>
      <c r="AB397" s="17"/>
      <c r="AC397" s="17"/>
      <c r="AD397" s="9" t="s">
        <v>1906</v>
      </c>
      <c r="AE397" s="9" t="s">
        <v>1906</v>
      </c>
      <c r="AF397" s="21"/>
      <c r="AG397" s="20"/>
      <c r="AH397" s="20"/>
      <c r="AI397" s="22"/>
      <c r="AJ397" s="22"/>
    </row>
    <row r="398" spans="1:36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1">
        <v>26</v>
      </c>
      <c r="R398" s="12">
        <f t="shared" si="24"/>
        <v>189.79999999999998</v>
      </c>
      <c r="S398" s="13">
        <v>0.03</v>
      </c>
      <c r="T398" s="14">
        <f t="shared" si="25"/>
        <v>5.6939999999999991</v>
      </c>
      <c r="U398" s="14">
        <f t="shared" si="26"/>
        <v>189.76999999999998</v>
      </c>
      <c r="V398" s="12">
        <v>7.72</v>
      </c>
      <c r="W398" s="15">
        <f t="shared" si="27"/>
        <v>197.48999999999998</v>
      </c>
      <c r="X398" s="16"/>
      <c r="Y398" s="17"/>
      <c r="Z398" s="16"/>
      <c r="AA398" s="17"/>
      <c r="AB398" s="17"/>
      <c r="AC398" s="17"/>
      <c r="AD398" s="9" t="s">
        <v>1906</v>
      </c>
      <c r="AE398" s="9" t="s">
        <v>1906</v>
      </c>
      <c r="AF398" s="21"/>
      <c r="AG398" s="20"/>
      <c r="AH398" s="20"/>
      <c r="AI398" s="22"/>
      <c r="AJ398" s="22"/>
    </row>
    <row r="399" spans="1:36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1">
        <v>19</v>
      </c>
      <c r="R399" s="12">
        <f t="shared" si="24"/>
        <v>68.02</v>
      </c>
      <c r="S399" s="13">
        <v>0</v>
      </c>
      <c r="T399" s="14">
        <f t="shared" si="25"/>
        <v>0</v>
      </c>
      <c r="U399" s="14">
        <f t="shared" si="26"/>
        <v>68.02</v>
      </c>
      <c r="V399" s="12">
        <v>5.47</v>
      </c>
      <c r="W399" s="15">
        <f t="shared" si="27"/>
        <v>73.489999999999995</v>
      </c>
      <c r="X399" s="16"/>
      <c r="Y399" s="17"/>
      <c r="Z399" s="16"/>
      <c r="AA399" s="17"/>
      <c r="AB399" s="17"/>
      <c r="AC399" s="17"/>
      <c r="AD399" s="9">
        <v>1</v>
      </c>
      <c r="AE399" s="9">
        <v>7</v>
      </c>
      <c r="AF399" s="21"/>
      <c r="AG399" s="20"/>
      <c r="AH399" s="20"/>
      <c r="AI399" s="22"/>
      <c r="AJ399" s="22"/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1">
        <v>23</v>
      </c>
      <c r="R400" s="12">
        <f t="shared" si="24"/>
        <v>1057.77</v>
      </c>
      <c r="S400" s="13">
        <v>0.1</v>
      </c>
      <c r="T400" s="14">
        <f t="shared" si="25"/>
        <v>105.777</v>
      </c>
      <c r="U400" s="14">
        <f t="shared" si="26"/>
        <v>1057.67</v>
      </c>
      <c r="V400" s="12">
        <v>4.99</v>
      </c>
      <c r="W400" s="15">
        <f t="shared" si="27"/>
        <v>1062.6600000000001</v>
      </c>
      <c r="X400" s="16"/>
      <c r="Y400" s="17"/>
      <c r="Z400" s="16"/>
      <c r="AA400" s="17"/>
      <c r="AB400" s="17"/>
      <c r="AC400" s="17"/>
      <c r="AD400" s="9">
        <v>5</v>
      </c>
      <c r="AE400" s="9">
        <v>30</v>
      </c>
      <c r="AF400" s="21"/>
      <c r="AG400" s="20"/>
      <c r="AH400" s="20"/>
      <c r="AI400" s="22"/>
      <c r="AJ400" s="22"/>
    </row>
    <row r="401" spans="1:36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1">
        <v>33</v>
      </c>
      <c r="R401" s="12">
        <f t="shared" si="24"/>
        <v>48.839999999999996</v>
      </c>
      <c r="S401" s="13">
        <v>0.06</v>
      </c>
      <c r="T401" s="14">
        <f t="shared" si="25"/>
        <v>2.9303999999999997</v>
      </c>
      <c r="U401" s="14">
        <f t="shared" si="26"/>
        <v>48.779999999999994</v>
      </c>
      <c r="V401" s="12">
        <v>0.7</v>
      </c>
      <c r="W401" s="15">
        <f t="shared" si="27"/>
        <v>49.48</v>
      </c>
      <c r="X401" s="16"/>
      <c r="Y401" s="17"/>
      <c r="Z401" s="16"/>
      <c r="AA401" s="17"/>
      <c r="AB401" s="17"/>
      <c r="AC401" s="17"/>
      <c r="AD401" s="9">
        <v>1</v>
      </c>
      <c r="AE401" s="9">
        <v>2</v>
      </c>
      <c r="AF401" s="21"/>
      <c r="AG401" s="20"/>
      <c r="AH401" s="20"/>
      <c r="AI401" s="22"/>
      <c r="AJ401" s="22"/>
    </row>
    <row r="402" spans="1:36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1">
        <v>48</v>
      </c>
      <c r="R402" s="12">
        <f t="shared" si="24"/>
        <v>437.28</v>
      </c>
      <c r="S402" s="13">
        <v>0.06</v>
      </c>
      <c r="T402" s="14">
        <f t="shared" si="25"/>
        <v>26.236799999999999</v>
      </c>
      <c r="U402" s="14">
        <f t="shared" si="26"/>
        <v>437.21999999999997</v>
      </c>
      <c r="V402" s="12">
        <v>2.25</v>
      </c>
      <c r="W402" s="15">
        <f t="shared" si="27"/>
        <v>439.46999999999997</v>
      </c>
      <c r="X402" s="16"/>
      <c r="Y402" s="17"/>
      <c r="Z402" s="16"/>
      <c r="AA402" s="17"/>
      <c r="AB402" s="17"/>
      <c r="AC402" s="17"/>
      <c r="AD402" s="9" t="s">
        <v>1906</v>
      </c>
      <c r="AE402" s="9" t="s">
        <v>1906</v>
      </c>
      <c r="AF402" s="21"/>
      <c r="AG402" s="20"/>
      <c r="AH402" s="20"/>
      <c r="AI402" s="22"/>
      <c r="AJ402" s="22"/>
    </row>
    <row r="403" spans="1:36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1">
        <v>36</v>
      </c>
      <c r="R403" s="12">
        <f t="shared" si="24"/>
        <v>74.88</v>
      </c>
      <c r="S403" s="13">
        <v>0.01</v>
      </c>
      <c r="T403" s="14">
        <f t="shared" si="25"/>
        <v>0.74880000000000002</v>
      </c>
      <c r="U403" s="14">
        <f t="shared" si="26"/>
        <v>74.86999999999999</v>
      </c>
      <c r="V403" s="12">
        <v>2.56</v>
      </c>
      <c r="W403" s="15">
        <f t="shared" si="27"/>
        <v>77.429999999999993</v>
      </c>
      <c r="X403" s="16"/>
      <c r="Y403" s="17"/>
      <c r="Z403" s="16"/>
      <c r="AA403" s="17"/>
      <c r="AB403" s="17"/>
      <c r="AC403" s="17"/>
      <c r="AD403" s="9" t="s">
        <v>1906</v>
      </c>
      <c r="AE403" s="9" t="s">
        <v>1906</v>
      </c>
      <c r="AF403" s="21"/>
      <c r="AG403" s="20"/>
      <c r="AH403" s="20"/>
      <c r="AI403" s="22"/>
      <c r="AJ403" s="22"/>
    </row>
    <row r="404" spans="1:36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1">
        <v>49</v>
      </c>
      <c r="R404" s="12">
        <f t="shared" si="24"/>
        <v>121.03000000000002</v>
      </c>
      <c r="S404" s="13">
        <v>0.03</v>
      </c>
      <c r="T404" s="14">
        <f t="shared" si="25"/>
        <v>3.6309000000000005</v>
      </c>
      <c r="U404" s="14">
        <f t="shared" si="26"/>
        <v>121.00000000000001</v>
      </c>
      <c r="V404" s="12">
        <v>1.02</v>
      </c>
      <c r="W404" s="15">
        <f t="shared" si="27"/>
        <v>122.02000000000001</v>
      </c>
      <c r="X404" s="16"/>
      <c r="Y404" s="17"/>
      <c r="Z404" s="16"/>
      <c r="AA404" s="17"/>
      <c r="AB404" s="17"/>
      <c r="AC404" s="17"/>
      <c r="AD404" s="9">
        <v>0</v>
      </c>
      <c r="AE404" s="9">
        <v>0</v>
      </c>
      <c r="AF404" s="21"/>
      <c r="AG404" s="20"/>
      <c r="AH404" s="20"/>
      <c r="AI404" s="22"/>
      <c r="AJ404" s="22"/>
    </row>
    <row r="405" spans="1:36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1">
        <v>16</v>
      </c>
      <c r="R405" s="12">
        <f t="shared" si="24"/>
        <v>106.88</v>
      </c>
      <c r="S405" s="13">
        <v>0.1</v>
      </c>
      <c r="T405" s="14">
        <f t="shared" si="25"/>
        <v>10.688000000000001</v>
      </c>
      <c r="U405" s="14">
        <f t="shared" si="26"/>
        <v>106.78</v>
      </c>
      <c r="V405" s="12">
        <v>1.5</v>
      </c>
      <c r="W405" s="15">
        <f t="shared" si="27"/>
        <v>108.28</v>
      </c>
      <c r="X405" s="16"/>
      <c r="Y405" s="17"/>
      <c r="Z405" s="16"/>
      <c r="AA405" s="17"/>
      <c r="AB405" s="17"/>
      <c r="AC405" s="17"/>
      <c r="AD405" s="9">
        <v>1</v>
      </c>
      <c r="AE405" s="9">
        <v>7</v>
      </c>
      <c r="AF405" s="21"/>
      <c r="AG405" s="20"/>
      <c r="AH405" s="20"/>
      <c r="AI405" s="22"/>
      <c r="AJ405" s="22"/>
    </row>
    <row r="406" spans="1:36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1">
        <v>8</v>
      </c>
      <c r="R406" s="12">
        <f t="shared" si="24"/>
        <v>9.1199999999999992</v>
      </c>
      <c r="S406" s="13">
        <v>0</v>
      </c>
      <c r="T406" s="14">
        <f t="shared" si="25"/>
        <v>0</v>
      </c>
      <c r="U406" s="14">
        <f t="shared" si="26"/>
        <v>9.1199999999999992</v>
      </c>
      <c r="V406" s="12">
        <v>0.7</v>
      </c>
      <c r="W406" s="15">
        <f t="shared" si="27"/>
        <v>9.8199999999999985</v>
      </c>
      <c r="X406" s="16"/>
      <c r="Y406" s="17"/>
      <c r="Z406" s="16"/>
      <c r="AA406" s="17"/>
      <c r="AB406" s="17"/>
      <c r="AC406" s="17"/>
      <c r="AD406" s="9" t="s">
        <v>1906</v>
      </c>
      <c r="AE406" s="9" t="s">
        <v>1906</v>
      </c>
      <c r="AF406" s="21"/>
      <c r="AG406" s="20"/>
      <c r="AH406" s="20"/>
      <c r="AI406" s="22"/>
      <c r="AJ406" s="22"/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1">
        <v>48</v>
      </c>
      <c r="R407" s="12">
        <f t="shared" si="24"/>
        <v>7319.0399999999991</v>
      </c>
      <c r="S407" s="13">
        <v>0.04</v>
      </c>
      <c r="T407" s="14">
        <f t="shared" si="25"/>
        <v>292.76159999999999</v>
      </c>
      <c r="U407" s="14">
        <f t="shared" si="26"/>
        <v>7318.9999999999991</v>
      </c>
      <c r="V407" s="12">
        <v>6.5</v>
      </c>
      <c r="W407" s="15">
        <f t="shared" si="27"/>
        <v>7325.4999999999991</v>
      </c>
      <c r="X407" s="16"/>
      <c r="Y407" s="17"/>
      <c r="Z407" s="16"/>
      <c r="AA407" s="17"/>
      <c r="AB407" s="17"/>
      <c r="AC407" s="17"/>
      <c r="AD407" s="9">
        <v>4</v>
      </c>
      <c r="AE407" s="9">
        <v>29</v>
      </c>
      <c r="AF407" s="21"/>
      <c r="AG407" s="20"/>
      <c r="AH407" s="20"/>
      <c r="AI407" s="22"/>
      <c r="AJ407" s="22"/>
    </row>
    <row r="408" spans="1:36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1">
        <v>15</v>
      </c>
      <c r="R408" s="12">
        <f t="shared" si="24"/>
        <v>297.60000000000002</v>
      </c>
      <c r="S408" s="13">
        <v>0</v>
      </c>
      <c r="T408" s="14">
        <f t="shared" si="25"/>
        <v>0</v>
      </c>
      <c r="U408" s="14">
        <f t="shared" si="26"/>
        <v>297.60000000000002</v>
      </c>
      <c r="V408" s="12">
        <v>4.0999999999999996</v>
      </c>
      <c r="W408" s="15">
        <f t="shared" si="27"/>
        <v>301.70000000000005</v>
      </c>
      <c r="X408" s="16"/>
      <c r="Y408" s="17"/>
      <c r="Z408" s="16"/>
      <c r="AA408" s="17"/>
      <c r="AB408" s="17"/>
      <c r="AC408" s="17"/>
      <c r="AD408" s="9" t="s">
        <v>1906</v>
      </c>
      <c r="AE408" s="9" t="s">
        <v>1906</v>
      </c>
      <c r="AF408" s="21"/>
      <c r="AG408" s="20"/>
      <c r="AH408" s="20"/>
      <c r="AI408" s="22"/>
      <c r="AJ408" s="22"/>
    </row>
    <row r="409" spans="1:36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1">
        <v>30</v>
      </c>
      <c r="R409" s="12">
        <f t="shared" si="24"/>
        <v>110.7</v>
      </c>
      <c r="S409" s="13">
        <v>0.09</v>
      </c>
      <c r="T409" s="14">
        <f t="shared" si="25"/>
        <v>9.9629999999999992</v>
      </c>
      <c r="U409" s="14">
        <f t="shared" si="26"/>
        <v>110.61</v>
      </c>
      <c r="V409" s="12">
        <v>0.5</v>
      </c>
      <c r="W409" s="15">
        <f t="shared" si="27"/>
        <v>111.11</v>
      </c>
      <c r="X409" s="16"/>
      <c r="Y409" s="17"/>
      <c r="Z409" s="16"/>
      <c r="AA409" s="17"/>
      <c r="AB409" s="17"/>
      <c r="AC409" s="17"/>
      <c r="AD409" s="9">
        <v>3</v>
      </c>
      <c r="AE409" s="9">
        <v>22</v>
      </c>
      <c r="AF409" s="21"/>
      <c r="AG409" s="20"/>
      <c r="AH409" s="20"/>
      <c r="AI409" s="22"/>
      <c r="AJ409" s="22"/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1">
        <v>29</v>
      </c>
      <c r="R410" s="12">
        <f t="shared" si="24"/>
        <v>1027.76</v>
      </c>
      <c r="S410" s="13">
        <v>0.03</v>
      </c>
      <c r="T410" s="14">
        <f t="shared" si="25"/>
        <v>30.832799999999999</v>
      </c>
      <c r="U410" s="14">
        <f t="shared" si="26"/>
        <v>1027.73</v>
      </c>
      <c r="V410" s="12">
        <v>4.92</v>
      </c>
      <c r="W410" s="15">
        <f t="shared" si="27"/>
        <v>1032.6500000000001</v>
      </c>
      <c r="X410" s="16"/>
      <c r="Y410" s="17"/>
      <c r="Z410" s="16"/>
      <c r="AA410" s="17"/>
      <c r="AB410" s="17"/>
      <c r="AC410" s="17"/>
      <c r="AD410" s="9">
        <v>0</v>
      </c>
      <c r="AE410" s="9">
        <v>0</v>
      </c>
      <c r="AF410" s="21"/>
      <c r="AG410" s="20"/>
      <c r="AH410" s="20"/>
      <c r="AI410" s="22"/>
      <c r="AJ410" s="22"/>
    </row>
    <row r="411" spans="1:36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1">
        <v>4</v>
      </c>
      <c r="R411" s="12">
        <f t="shared" si="24"/>
        <v>4.5599999999999996</v>
      </c>
      <c r="S411" s="13">
        <v>0</v>
      </c>
      <c r="T411" s="14">
        <f t="shared" si="25"/>
        <v>0</v>
      </c>
      <c r="U411" s="14">
        <f t="shared" si="26"/>
        <v>4.5599999999999996</v>
      </c>
      <c r="V411" s="12">
        <v>0.7</v>
      </c>
      <c r="W411" s="15">
        <f t="shared" si="27"/>
        <v>5.26</v>
      </c>
      <c r="X411" s="16"/>
      <c r="Y411" s="17"/>
      <c r="Z411" s="16"/>
      <c r="AA411" s="17"/>
      <c r="AB411" s="17"/>
      <c r="AC411" s="17"/>
      <c r="AD411" s="9" t="s">
        <v>1906</v>
      </c>
      <c r="AE411" s="9" t="s">
        <v>1906</v>
      </c>
      <c r="AF411" s="21"/>
      <c r="AG411" s="20"/>
      <c r="AH411" s="20"/>
      <c r="AI411" s="22"/>
      <c r="AJ411" s="22"/>
    </row>
    <row r="412" spans="1:36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1">
        <v>44</v>
      </c>
      <c r="R412" s="12">
        <f t="shared" si="24"/>
        <v>197.56</v>
      </c>
      <c r="S412" s="13">
        <v>0.03</v>
      </c>
      <c r="T412" s="14">
        <f t="shared" si="25"/>
        <v>5.9268000000000001</v>
      </c>
      <c r="U412" s="14">
        <f t="shared" si="26"/>
        <v>197.53</v>
      </c>
      <c r="V412" s="12">
        <v>1.49</v>
      </c>
      <c r="W412" s="15">
        <f t="shared" si="27"/>
        <v>199.02</v>
      </c>
      <c r="X412" s="16"/>
      <c r="Y412" s="17"/>
      <c r="Z412" s="16"/>
      <c r="AA412" s="17"/>
      <c r="AB412" s="17"/>
      <c r="AC412" s="17"/>
      <c r="AD412" s="9" t="s">
        <v>1906</v>
      </c>
      <c r="AE412" s="9" t="s">
        <v>1906</v>
      </c>
      <c r="AF412" s="21"/>
      <c r="AG412" s="20"/>
      <c r="AH412" s="20"/>
      <c r="AI412" s="22"/>
      <c r="AJ412" s="22"/>
    </row>
    <row r="413" spans="1:36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1">
        <v>5</v>
      </c>
      <c r="R413" s="12">
        <f t="shared" si="24"/>
        <v>177.04999999999998</v>
      </c>
      <c r="S413" s="13">
        <v>0</v>
      </c>
      <c r="T413" s="14">
        <f t="shared" si="25"/>
        <v>0</v>
      </c>
      <c r="U413" s="14">
        <f t="shared" si="26"/>
        <v>177.04999999999998</v>
      </c>
      <c r="V413" s="12">
        <v>1.99</v>
      </c>
      <c r="W413" s="15">
        <f t="shared" si="27"/>
        <v>179.04</v>
      </c>
      <c r="X413" s="16"/>
      <c r="Y413" s="17"/>
      <c r="Z413" s="16"/>
      <c r="AA413" s="17"/>
      <c r="AB413" s="17"/>
      <c r="AC413" s="17"/>
      <c r="AD413" s="9" t="s">
        <v>1906</v>
      </c>
      <c r="AE413" s="9" t="s">
        <v>1906</v>
      </c>
      <c r="AF413" s="21"/>
      <c r="AG413" s="20"/>
      <c r="AH413" s="20"/>
      <c r="AI413" s="22"/>
      <c r="AJ413" s="22"/>
    </row>
    <row r="414" spans="1:36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1">
        <v>46</v>
      </c>
      <c r="R414" s="12">
        <f t="shared" si="24"/>
        <v>141.68</v>
      </c>
      <c r="S414" s="13">
        <v>0.04</v>
      </c>
      <c r="T414" s="14">
        <f t="shared" si="25"/>
        <v>5.6672000000000002</v>
      </c>
      <c r="U414" s="14">
        <f t="shared" si="26"/>
        <v>141.64000000000001</v>
      </c>
      <c r="V414" s="12">
        <v>0.99</v>
      </c>
      <c r="W414" s="15">
        <f t="shared" si="27"/>
        <v>142.63000000000002</v>
      </c>
      <c r="X414" s="16"/>
      <c r="Y414" s="17"/>
      <c r="Z414" s="16"/>
      <c r="AA414" s="17"/>
      <c r="AB414" s="17"/>
      <c r="AC414" s="17"/>
      <c r="AD414" s="9">
        <v>1</v>
      </c>
      <c r="AE414" s="9">
        <v>2</v>
      </c>
      <c r="AF414" s="21"/>
      <c r="AG414" s="20"/>
      <c r="AH414" s="20"/>
      <c r="AI414" s="22"/>
      <c r="AJ414" s="22"/>
    </row>
    <row r="415" spans="1:36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1">
        <v>1</v>
      </c>
      <c r="R415" s="12">
        <f t="shared" si="24"/>
        <v>12.22</v>
      </c>
      <c r="S415" s="13">
        <v>0.1</v>
      </c>
      <c r="T415" s="14">
        <f t="shared" si="25"/>
        <v>1.2220000000000002</v>
      </c>
      <c r="U415" s="14">
        <f t="shared" si="26"/>
        <v>12.120000000000001</v>
      </c>
      <c r="V415" s="12">
        <v>2.85</v>
      </c>
      <c r="W415" s="15">
        <f t="shared" si="27"/>
        <v>14.97</v>
      </c>
      <c r="X415" s="16"/>
      <c r="Y415" s="17"/>
      <c r="Z415" s="16"/>
      <c r="AA415" s="17"/>
      <c r="AB415" s="17"/>
      <c r="AC415" s="17"/>
      <c r="AD415" s="9">
        <v>0</v>
      </c>
      <c r="AE415" s="9">
        <v>0</v>
      </c>
      <c r="AF415" s="21"/>
      <c r="AG415" s="20"/>
      <c r="AH415" s="20"/>
      <c r="AI415" s="22"/>
      <c r="AJ415" s="22"/>
    </row>
    <row r="416" spans="1:36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1">
        <v>37</v>
      </c>
      <c r="R416" s="12">
        <f t="shared" si="24"/>
        <v>378.51</v>
      </c>
      <c r="S416" s="13">
        <v>0.08</v>
      </c>
      <c r="T416" s="14">
        <f t="shared" si="25"/>
        <v>30.280799999999999</v>
      </c>
      <c r="U416" s="14">
        <f t="shared" si="26"/>
        <v>378.43</v>
      </c>
      <c r="V416" s="12">
        <v>4.68</v>
      </c>
      <c r="W416" s="15">
        <f t="shared" si="27"/>
        <v>383.11</v>
      </c>
      <c r="X416" s="16"/>
      <c r="Y416" s="17"/>
      <c r="Z416" s="16"/>
      <c r="AA416" s="17"/>
      <c r="AB416" s="17"/>
      <c r="AC416" s="17"/>
      <c r="AD416" s="9">
        <v>0</v>
      </c>
      <c r="AE416" s="9">
        <v>0</v>
      </c>
      <c r="AF416" s="21"/>
      <c r="AG416" s="20"/>
      <c r="AH416" s="20"/>
      <c r="AI416" s="22"/>
      <c r="AJ416" s="22"/>
    </row>
    <row r="417" spans="1:36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1">
        <v>38</v>
      </c>
      <c r="R417" s="12">
        <f t="shared" si="24"/>
        <v>75.239999999999995</v>
      </c>
      <c r="S417" s="13">
        <v>0.05</v>
      </c>
      <c r="T417" s="14">
        <f t="shared" si="25"/>
        <v>3.762</v>
      </c>
      <c r="U417" s="14">
        <f t="shared" si="26"/>
        <v>75.19</v>
      </c>
      <c r="V417" s="12">
        <v>4.7699999999999996</v>
      </c>
      <c r="W417" s="15">
        <f t="shared" si="27"/>
        <v>79.959999999999994</v>
      </c>
      <c r="X417" s="16"/>
      <c r="Y417" s="17"/>
      <c r="Z417" s="16"/>
      <c r="AA417" s="17"/>
      <c r="AB417" s="17"/>
      <c r="AC417" s="17"/>
      <c r="AD417" s="9" t="s">
        <v>1906</v>
      </c>
      <c r="AE417" s="9" t="s">
        <v>1906</v>
      </c>
      <c r="AF417" s="21"/>
      <c r="AG417" s="20"/>
      <c r="AH417" s="20"/>
      <c r="AI417" s="22"/>
      <c r="AJ417" s="22"/>
    </row>
    <row r="418" spans="1:36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1">
        <v>43</v>
      </c>
      <c r="R418" s="12">
        <f t="shared" si="24"/>
        <v>853.12</v>
      </c>
      <c r="S418" s="13">
        <v>0.03</v>
      </c>
      <c r="T418" s="14">
        <f t="shared" si="25"/>
        <v>25.593599999999999</v>
      </c>
      <c r="U418" s="14">
        <f t="shared" si="26"/>
        <v>853.09</v>
      </c>
      <c r="V418" s="12">
        <v>4.0999999999999996</v>
      </c>
      <c r="W418" s="15">
        <f t="shared" si="27"/>
        <v>857.19</v>
      </c>
      <c r="X418" s="16"/>
      <c r="Y418" s="17"/>
      <c r="Z418" s="16"/>
      <c r="AA418" s="17"/>
      <c r="AB418" s="17"/>
      <c r="AC418" s="17"/>
      <c r="AD418" s="9">
        <v>4</v>
      </c>
      <c r="AE418" s="9">
        <v>38</v>
      </c>
      <c r="AF418" s="21"/>
      <c r="AG418" s="20"/>
      <c r="AH418" s="20"/>
      <c r="AI418" s="22"/>
      <c r="AJ418" s="22"/>
    </row>
    <row r="419" spans="1:36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1">
        <v>34</v>
      </c>
      <c r="R419" s="12">
        <f t="shared" si="24"/>
        <v>2855.32</v>
      </c>
      <c r="S419" s="13">
        <v>0.06</v>
      </c>
      <c r="T419" s="14">
        <f t="shared" si="25"/>
        <v>171.3192</v>
      </c>
      <c r="U419" s="14">
        <f t="shared" si="26"/>
        <v>2855.26</v>
      </c>
      <c r="V419" s="12">
        <v>5.01</v>
      </c>
      <c r="W419" s="15">
        <f t="shared" si="27"/>
        <v>2860.2700000000004</v>
      </c>
      <c r="X419" s="16"/>
      <c r="Y419" s="17"/>
      <c r="Z419" s="16"/>
      <c r="AA419" s="17"/>
      <c r="AB419" s="17"/>
      <c r="AC419" s="17"/>
      <c r="AD419" s="9" t="s">
        <v>1906</v>
      </c>
      <c r="AE419" s="9" t="s">
        <v>1906</v>
      </c>
      <c r="AF419" s="21"/>
      <c r="AG419" s="20"/>
      <c r="AH419" s="20"/>
      <c r="AI419" s="22"/>
      <c r="AJ419" s="22"/>
    </row>
    <row r="420" spans="1:36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1">
        <v>36</v>
      </c>
      <c r="R420" s="12">
        <f t="shared" si="24"/>
        <v>144</v>
      </c>
      <c r="S420" s="13">
        <v>0.01</v>
      </c>
      <c r="T420" s="14">
        <f t="shared" si="25"/>
        <v>1.44</v>
      </c>
      <c r="U420" s="14">
        <f t="shared" si="26"/>
        <v>143.99</v>
      </c>
      <c r="V420" s="12">
        <v>1.3</v>
      </c>
      <c r="W420" s="15">
        <f t="shared" si="27"/>
        <v>145.29000000000002</v>
      </c>
      <c r="X420" s="16"/>
      <c r="Y420" s="17"/>
      <c r="Z420" s="16"/>
      <c r="AA420" s="17"/>
      <c r="AB420" s="17"/>
      <c r="AC420" s="17"/>
      <c r="AD420" s="9">
        <v>5</v>
      </c>
      <c r="AE420" s="9">
        <v>5</v>
      </c>
      <c r="AF420" s="21"/>
      <c r="AG420" s="20"/>
      <c r="AH420" s="20"/>
      <c r="AI420" s="22"/>
      <c r="AJ420" s="22"/>
    </row>
    <row r="421" spans="1:36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1">
        <v>11</v>
      </c>
      <c r="R421" s="12">
        <f t="shared" si="24"/>
        <v>142.78</v>
      </c>
      <c r="S421" s="13">
        <v>0.08</v>
      </c>
      <c r="T421" s="14">
        <f t="shared" si="25"/>
        <v>11.4224</v>
      </c>
      <c r="U421" s="14">
        <f t="shared" si="26"/>
        <v>142.69999999999999</v>
      </c>
      <c r="V421" s="12">
        <v>3.14</v>
      </c>
      <c r="W421" s="15">
        <f t="shared" si="27"/>
        <v>145.83999999999997</v>
      </c>
      <c r="X421" s="16"/>
      <c r="Y421" s="17"/>
      <c r="Z421" s="16"/>
      <c r="AA421" s="17"/>
      <c r="AB421" s="17"/>
      <c r="AC421" s="17"/>
      <c r="AD421" s="9">
        <v>3</v>
      </c>
      <c r="AE421" s="9">
        <v>9</v>
      </c>
      <c r="AF421" s="21"/>
      <c r="AG421" s="20"/>
      <c r="AH421" s="20"/>
      <c r="AI421" s="22"/>
      <c r="AJ421" s="22"/>
    </row>
    <row r="422" spans="1:36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1">
        <v>19</v>
      </c>
      <c r="R422" s="12">
        <f t="shared" si="24"/>
        <v>76</v>
      </c>
      <c r="S422" s="13">
        <v>0.01</v>
      </c>
      <c r="T422" s="14">
        <f t="shared" si="25"/>
        <v>0.76</v>
      </c>
      <c r="U422" s="14">
        <f t="shared" si="26"/>
        <v>75.989999999999995</v>
      </c>
      <c r="V422" s="12">
        <v>1.3</v>
      </c>
      <c r="W422" s="15">
        <f t="shared" si="27"/>
        <v>77.289999999999992</v>
      </c>
      <c r="X422" s="16"/>
      <c r="Y422" s="17"/>
      <c r="Z422" s="16"/>
      <c r="AA422" s="17"/>
      <c r="AB422" s="17"/>
      <c r="AC422" s="17"/>
      <c r="AD422" s="9">
        <v>2</v>
      </c>
      <c r="AE422" s="9">
        <v>15</v>
      </c>
      <c r="AF422" s="21"/>
      <c r="AG422" s="20"/>
      <c r="AH422" s="20"/>
      <c r="AI422" s="22"/>
      <c r="AJ422" s="22"/>
    </row>
    <row r="423" spans="1:36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1">
        <v>8</v>
      </c>
      <c r="R423" s="12">
        <f t="shared" si="24"/>
        <v>50.4</v>
      </c>
      <c r="S423" s="13">
        <v>0.01</v>
      </c>
      <c r="T423" s="14">
        <f t="shared" si="25"/>
        <v>0.504</v>
      </c>
      <c r="U423" s="14">
        <f t="shared" si="26"/>
        <v>50.39</v>
      </c>
      <c r="V423" s="12">
        <v>0.5</v>
      </c>
      <c r="W423" s="15">
        <f t="shared" si="27"/>
        <v>50.89</v>
      </c>
      <c r="X423" s="16"/>
      <c r="Y423" s="17"/>
      <c r="Z423" s="16"/>
      <c r="AA423" s="17"/>
      <c r="AB423" s="17"/>
      <c r="AC423" s="17"/>
      <c r="AD423" s="9" t="s">
        <v>1906</v>
      </c>
      <c r="AE423" s="9" t="s">
        <v>1906</v>
      </c>
      <c r="AF423" s="21"/>
      <c r="AG423" s="20"/>
      <c r="AH423" s="20"/>
      <c r="AI423" s="22"/>
      <c r="AJ423" s="22"/>
    </row>
    <row r="424" spans="1:36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1">
        <v>4</v>
      </c>
      <c r="R424" s="12">
        <f t="shared" si="24"/>
        <v>43.56</v>
      </c>
      <c r="S424" s="13">
        <v>0.05</v>
      </c>
      <c r="T424" s="14">
        <f t="shared" si="25"/>
        <v>2.1780000000000004</v>
      </c>
      <c r="U424" s="14">
        <f t="shared" si="26"/>
        <v>43.510000000000005</v>
      </c>
      <c r="V424" s="12">
        <v>4.5</v>
      </c>
      <c r="W424" s="15">
        <f t="shared" si="27"/>
        <v>48.010000000000005</v>
      </c>
      <c r="X424" s="16"/>
      <c r="Y424" s="17"/>
      <c r="Z424" s="16"/>
      <c r="AA424" s="17"/>
      <c r="AB424" s="17"/>
      <c r="AC424" s="17"/>
      <c r="AD424" s="9" t="s">
        <v>1906</v>
      </c>
      <c r="AE424" s="9" t="s">
        <v>1906</v>
      </c>
      <c r="AF424" s="21"/>
      <c r="AG424" s="20"/>
      <c r="AH424" s="20"/>
      <c r="AI424" s="22"/>
      <c r="AJ424" s="22"/>
    </row>
    <row r="425" spans="1:36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1">
        <v>38</v>
      </c>
      <c r="R425" s="12">
        <f t="shared" si="24"/>
        <v>607.24</v>
      </c>
      <c r="S425" s="13">
        <v>0.1</v>
      </c>
      <c r="T425" s="14">
        <f t="shared" si="25"/>
        <v>60.724000000000004</v>
      </c>
      <c r="U425" s="14">
        <f t="shared" si="26"/>
        <v>607.14</v>
      </c>
      <c r="V425" s="12">
        <v>6.5</v>
      </c>
      <c r="W425" s="15">
        <f t="shared" si="27"/>
        <v>613.64</v>
      </c>
      <c r="X425" s="16"/>
      <c r="Y425" s="17"/>
      <c r="Z425" s="16"/>
      <c r="AA425" s="17"/>
      <c r="AB425" s="17"/>
      <c r="AC425" s="17"/>
      <c r="AD425" s="9" t="s">
        <v>1906</v>
      </c>
      <c r="AE425" s="9" t="s">
        <v>1906</v>
      </c>
      <c r="AF425" s="21"/>
      <c r="AG425" s="20"/>
      <c r="AH425" s="20"/>
      <c r="AI425" s="22"/>
      <c r="AJ425" s="22"/>
    </row>
    <row r="426" spans="1:36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1">
        <v>46</v>
      </c>
      <c r="R426" s="12">
        <f t="shared" si="24"/>
        <v>374.44000000000005</v>
      </c>
      <c r="S426" s="13">
        <v>0</v>
      </c>
      <c r="T426" s="14">
        <f t="shared" si="25"/>
        <v>0</v>
      </c>
      <c r="U426" s="14">
        <f t="shared" si="26"/>
        <v>374.44000000000005</v>
      </c>
      <c r="V426" s="12">
        <v>3.12</v>
      </c>
      <c r="W426" s="15">
        <f t="shared" si="27"/>
        <v>377.56000000000006</v>
      </c>
      <c r="X426" s="16"/>
      <c r="Y426" s="17"/>
      <c r="Z426" s="16"/>
      <c r="AA426" s="17"/>
      <c r="AB426" s="17"/>
      <c r="AC426" s="17"/>
      <c r="AD426" s="9" t="s">
        <v>1906</v>
      </c>
      <c r="AE426" s="9" t="s">
        <v>1906</v>
      </c>
      <c r="AF426" s="21"/>
      <c r="AG426" s="20"/>
      <c r="AH426" s="20"/>
      <c r="AI426" s="22"/>
      <c r="AJ426" s="22"/>
    </row>
    <row r="427" spans="1:36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1">
        <v>8</v>
      </c>
      <c r="R427" s="12">
        <f t="shared" si="24"/>
        <v>95.76</v>
      </c>
      <c r="S427" s="13">
        <v>0.03</v>
      </c>
      <c r="T427" s="14">
        <f t="shared" si="25"/>
        <v>2.8728000000000002</v>
      </c>
      <c r="U427" s="14">
        <f t="shared" si="26"/>
        <v>95.73</v>
      </c>
      <c r="V427" s="12">
        <v>5.81</v>
      </c>
      <c r="W427" s="15">
        <f t="shared" si="27"/>
        <v>101.54</v>
      </c>
      <c r="X427" s="16"/>
      <c r="Y427" s="17"/>
      <c r="Z427" s="16"/>
      <c r="AA427" s="17"/>
      <c r="AB427" s="17"/>
      <c r="AC427" s="17"/>
      <c r="AD427" s="9">
        <v>2</v>
      </c>
      <c r="AE427" s="9">
        <v>4</v>
      </c>
      <c r="AF427" s="21"/>
      <c r="AG427" s="20"/>
      <c r="AH427" s="20"/>
      <c r="AI427" s="22"/>
      <c r="AJ427" s="22"/>
    </row>
    <row r="428" spans="1:36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1">
        <v>22</v>
      </c>
      <c r="R428" s="12">
        <f t="shared" si="24"/>
        <v>118.80000000000001</v>
      </c>
      <c r="S428" s="13">
        <v>0.1</v>
      </c>
      <c r="T428" s="14">
        <f t="shared" si="25"/>
        <v>11.880000000000003</v>
      </c>
      <c r="U428" s="14">
        <f t="shared" si="26"/>
        <v>118.70000000000002</v>
      </c>
      <c r="V428" s="12">
        <v>7.78</v>
      </c>
      <c r="W428" s="15">
        <f t="shared" si="27"/>
        <v>126.48000000000002</v>
      </c>
      <c r="X428" s="16"/>
      <c r="Y428" s="17"/>
      <c r="Z428" s="16"/>
      <c r="AA428" s="17"/>
      <c r="AB428" s="17"/>
      <c r="AC428" s="17"/>
      <c r="AD428" s="9">
        <v>1</v>
      </c>
      <c r="AE428" s="9">
        <v>8</v>
      </c>
      <c r="AF428" s="21"/>
      <c r="AG428" s="20"/>
      <c r="AH428" s="20"/>
      <c r="AI428" s="22"/>
      <c r="AJ428" s="22"/>
    </row>
    <row r="429" spans="1:36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1">
        <v>19</v>
      </c>
      <c r="R429" s="12">
        <f t="shared" si="24"/>
        <v>565.05999999999995</v>
      </c>
      <c r="S429" s="13">
        <v>0.1</v>
      </c>
      <c r="T429" s="14">
        <f t="shared" si="25"/>
        <v>56.506</v>
      </c>
      <c r="U429" s="14">
        <f t="shared" si="26"/>
        <v>564.95999999999992</v>
      </c>
      <c r="V429" s="12">
        <v>6.64</v>
      </c>
      <c r="W429" s="15">
        <f t="shared" si="27"/>
        <v>571.59999999999991</v>
      </c>
      <c r="X429" s="16"/>
      <c r="Y429" s="17"/>
      <c r="Z429" s="16"/>
      <c r="AA429" s="17"/>
      <c r="AB429" s="17"/>
      <c r="AC429" s="17"/>
      <c r="AD429" s="9" t="s">
        <v>1906</v>
      </c>
      <c r="AE429" s="9" t="s">
        <v>1906</v>
      </c>
      <c r="AF429" s="21"/>
      <c r="AG429" s="20"/>
      <c r="AH429" s="20"/>
      <c r="AI429" s="22"/>
      <c r="AJ429" s="22"/>
    </row>
    <row r="430" spans="1:36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1">
        <v>19</v>
      </c>
      <c r="R430" s="12">
        <f t="shared" si="24"/>
        <v>113.62</v>
      </c>
      <c r="S430" s="13">
        <v>0.01</v>
      </c>
      <c r="T430" s="14">
        <f t="shared" si="25"/>
        <v>1.1362000000000001</v>
      </c>
      <c r="U430" s="14">
        <f t="shared" si="26"/>
        <v>113.61</v>
      </c>
      <c r="V430" s="12">
        <v>1.49</v>
      </c>
      <c r="W430" s="15">
        <f t="shared" si="27"/>
        <v>115.1</v>
      </c>
      <c r="X430" s="16"/>
      <c r="Y430" s="17"/>
      <c r="Z430" s="16"/>
      <c r="AA430" s="17"/>
      <c r="AB430" s="17"/>
      <c r="AC430" s="17"/>
      <c r="AD430" s="9">
        <v>0</v>
      </c>
      <c r="AE430" s="9">
        <v>0</v>
      </c>
      <c r="AF430" s="21"/>
      <c r="AG430" s="20"/>
      <c r="AH430" s="20"/>
      <c r="AI430" s="22"/>
      <c r="AJ430" s="22"/>
    </row>
    <row r="431" spans="1:36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1">
        <v>10</v>
      </c>
      <c r="R431" s="12">
        <f t="shared" si="24"/>
        <v>38.5</v>
      </c>
      <c r="S431" s="13">
        <v>0.06</v>
      </c>
      <c r="T431" s="14">
        <f t="shared" si="25"/>
        <v>2.31</v>
      </c>
      <c r="U431" s="14">
        <f t="shared" si="26"/>
        <v>38.44</v>
      </c>
      <c r="V431" s="12">
        <v>0.7</v>
      </c>
      <c r="W431" s="15">
        <f t="shared" si="27"/>
        <v>39.14</v>
      </c>
      <c r="X431" s="16"/>
      <c r="Y431" s="17"/>
      <c r="Z431" s="16"/>
      <c r="AA431" s="17"/>
      <c r="AB431" s="17"/>
      <c r="AC431" s="17"/>
      <c r="AD431" s="9" t="s">
        <v>1906</v>
      </c>
      <c r="AE431" s="9" t="s">
        <v>1906</v>
      </c>
      <c r="AF431" s="21"/>
      <c r="AG431" s="20"/>
      <c r="AH431" s="20"/>
      <c r="AI431" s="22"/>
      <c r="AJ431" s="22"/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1">
        <v>29</v>
      </c>
      <c r="R432" s="12">
        <f t="shared" si="24"/>
        <v>1014.71</v>
      </c>
      <c r="S432" s="13">
        <v>0.09</v>
      </c>
      <c r="T432" s="14">
        <f t="shared" si="25"/>
        <v>91.323899999999995</v>
      </c>
      <c r="U432" s="14">
        <f t="shared" si="26"/>
        <v>1014.62</v>
      </c>
      <c r="V432" s="12">
        <v>5.5</v>
      </c>
      <c r="W432" s="15">
        <f t="shared" si="27"/>
        <v>1020.12</v>
      </c>
      <c r="X432" s="16"/>
      <c r="Y432" s="17"/>
      <c r="Z432" s="16"/>
      <c r="AA432" s="17"/>
      <c r="AB432" s="17"/>
      <c r="AC432" s="17"/>
      <c r="AD432" s="9">
        <v>1</v>
      </c>
      <c r="AE432" s="9">
        <v>1</v>
      </c>
      <c r="AF432" s="21"/>
      <c r="AG432" s="20"/>
      <c r="AH432" s="20"/>
      <c r="AI432" s="22"/>
      <c r="AJ432" s="22"/>
    </row>
    <row r="433" spans="1:36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1">
        <v>23</v>
      </c>
      <c r="R433" s="12">
        <f t="shared" si="24"/>
        <v>275.31</v>
      </c>
      <c r="S433" s="13">
        <v>0.01</v>
      </c>
      <c r="T433" s="14">
        <f t="shared" si="25"/>
        <v>2.7530999999999999</v>
      </c>
      <c r="U433" s="14">
        <f t="shared" si="26"/>
        <v>275.3</v>
      </c>
      <c r="V433" s="12">
        <v>5.81</v>
      </c>
      <c r="W433" s="15">
        <f t="shared" si="27"/>
        <v>281.11</v>
      </c>
      <c r="X433" s="16"/>
      <c r="Y433" s="17"/>
      <c r="Z433" s="16"/>
      <c r="AA433" s="17"/>
      <c r="AB433" s="17"/>
      <c r="AC433" s="17"/>
      <c r="AD433" s="9">
        <v>2</v>
      </c>
      <c r="AE433" s="9">
        <v>4</v>
      </c>
      <c r="AF433" s="21"/>
      <c r="AG433" s="20"/>
      <c r="AH433" s="20"/>
      <c r="AI433" s="22"/>
      <c r="AJ433" s="22"/>
    </row>
    <row r="434" spans="1:36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1">
        <v>24</v>
      </c>
      <c r="R434" s="12">
        <f t="shared" si="24"/>
        <v>2015.52</v>
      </c>
      <c r="S434" s="13">
        <v>0.05</v>
      </c>
      <c r="T434" s="14">
        <f t="shared" si="25"/>
        <v>100.77600000000001</v>
      </c>
      <c r="U434" s="14">
        <f t="shared" si="26"/>
        <v>2015.47</v>
      </c>
      <c r="V434" s="12">
        <v>5.01</v>
      </c>
      <c r="W434" s="15">
        <f t="shared" si="27"/>
        <v>2020.48</v>
      </c>
      <c r="X434" s="16"/>
      <c r="Y434" s="17"/>
      <c r="Z434" s="16"/>
      <c r="AA434" s="17"/>
      <c r="AB434" s="17"/>
      <c r="AC434" s="17"/>
      <c r="AD434" s="9" t="s">
        <v>1906</v>
      </c>
      <c r="AE434" s="9" t="s">
        <v>1906</v>
      </c>
      <c r="AF434" s="21"/>
      <c r="AG434" s="20"/>
      <c r="AH434" s="20"/>
      <c r="AI434" s="22"/>
      <c r="AJ434" s="22"/>
    </row>
    <row r="435" spans="1:36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1">
        <v>12</v>
      </c>
      <c r="R435" s="12">
        <f t="shared" si="24"/>
        <v>91.679999999999993</v>
      </c>
      <c r="S435" s="13">
        <v>0.02</v>
      </c>
      <c r="T435" s="14">
        <f t="shared" si="25"/>
        <v>1.8335999999999999</v>
      </c>
      <c r="U435" s="14">
        <f t="shared" si="26"/>
        <v>91.66</v>
      </c>
      <c r="V435" s="12">
        <v>1.39</v>
      </c>
      <c r="W435" s="15">
        <f t="shared" si="27"/>
        <v>93.05</v>
      </c>
      <c r="X435" s="16"/>
      <c r="Y435" s="17"/>
      <c r="Z435" s="16"/>
      <c r="AA435" s="17"/>
      <c r="AB435" s="17"/>
      <c r="AC435" s="17"/>
      <c r="AD435" s="9">
        <v>1</v>
      </c>
      <c r="AE435" s="9">
        <v>3</v>
      </c>
      <c r="AF435" s="21"/>
      <c r="AG435" s="20"/>
      <c r="AH435" s="20"/>
      <c r="AI435" s="22"/>
      <c r="AJ435" s="22"/>
    </row>
    <row r="436" spans="1:36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1">
        <v>32</v>
      </c>
      <c r="R436" s="12">
        <f t="shared" si="24"/>
        <v>128</v>
      </c>
      <c r="S436" s="13">
        <v>0.09</v>
      </c>
      <c r="T436" s="14">
        <f t="shared" si="25"/>
        <v>11.52</v>
      </c>
      <c r="U436" s="14">
        <f t="shared" si="26"/>
        <v>127.91</v>
      </c>
      <c r="V436" s="12">
        <v>1.3</v>
      </c>
      <c r="W436" s="15">
        <f t="shared" si="27"/>
        <v>129.21</v>
      </c>
      <c r="X436" s="16"/>
      <c r="Y436" s="17"/>
      <c r="Z436" s="16"/>
      <c r="AA436" s="17"/>
      <c r="AB436" s="17"/>
      <c r="AC436" s="17"/>
      <c r="AD436" s="9" t="s">
        <v>1906</v>
      </c>
      <c r="AE436" s="9" t="s">
        <v>1906</v>
      </c>
      <c r="AF436" s="21"/>
      <c r="AG436" s="20"/>
      <c r="AH436" s="20"/>
      <c r="AI436" s="22"/>
      <c r="AJ436" s="22"/>
    </row>
    <row r="437" spans="1:36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1">
        <v>12</v>
      </c>
      <c r="R437" s="12">
        <f t="shared" si="24"/>
        <v>371.76</v>
      </c>
      <c r="S437" s="13">
        <v>0</v>
      </c>
      <c r="T437" s="14">
        <f t="shared" si="25"/>
        <v>0</v>
      </c>
      <c r="U437" s="14">
        <f t="shared" si="26"/>
        <v>371.76</v>
      </c>
      <c r="V437" s="12">
        <v>6.5</v>
      </c>
      <c r="W437" s="15">
        <f t="shared" si="27"/>
        <v>378.26</v>
      </c>
      <c r="X437" s="16"/>
      <c r="Y437" s="17"/>
      <c r="Z437" s="16"/>
      <c r="AA437" s="17"/>
      <c r="AB437" s="17"/>
      <c r="AC437" s="17"/>
      <c r="AD437" s="9">
        <v>2</v>
      </c>
      <c r="AE437" s="9">
        <v>20</v>
      </c>
      <c r="AF437" s="21"/>
      <c r="AG437" s="20"/>
      <c r="AH437" s="20"/>
      <c r="AI437" s="22"/>
      <c r="AJ437" s="22"/>
    </row>
    <row r="438" spans="1:36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1">
        <v>41</v>
      </c>
      <c r="R438" s="12">
        <f t="shared" si="24"/>
        <v>24599.59</v>
      </c>
      <c r="S438" s="13">
        <v>7.0000000000000007E-2</v>
      </c>
      <c r="T438" s="14">
        <f t="shared" si="25"/>
        <v>1721.9713000000002</v>
      </c>
      <c r="U438" s="14">
        <f t="shared" si="26"/>
        <v>24599.52</v>
      </c>
      <c r="V438" s="12">
        <v>24.49</v>
      </c>
      <c r="W438" s="15">
        <f t="shared" si="27"/>
        <v>24624.010000000002</v>
      </c>
      <c r="X438" s="16"/>
      <c r="Y438" s="17"/>
      <c r="Z438" s="16"/>
      <c r="AA438" s="17"/>
      <c r="AB438" s="17"/>
      <c r="AC438" s="17"/>
      <c r="AD438" s="9" t="s">
        <v>1906</v>
      </c>
      <c r="AE438" s="9" t="s">
        <v>1906</v>
      </c>
      <c r="AF438" s="21"/>
      <c r="AG438" s="20"/>
      <c r="AH438" s="20"/>
      <c r="AI438" s="22"/>
      <c r="AJ438" s="22"/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1">
        <v>20</v>
      </c>
      <c r="R439" s="12">
        <f t="shared" si="24"/>
        <v>11999.8</v>
      </c>
      <c r="S439" s="13">
        <v>7.0000000000000007E-2</v>
      </c>
      <c r="T439" s="14">
        <f t="shared" si="25"/>
        <v>839.98599999999999</v>
      </c>
      <c r="U439" s="14">
        <f t="shared" si="26"/>
        <v>11999.73</v>
      </c>
      <c r="V439" s="12">
        <v>24.49</v>
      </c>
      <c r="W439" s="15">
        <f t="shared" si="27"/>
        <v>12024.22</v>
      </c>
      <c r="X439" s="16"/>
      <c r="Y439" s="17"/>
      <c r="Z439" s="16"/>
      <c r="AA439" s="17"/>
      <c r="AB439" s="17"/>
      <c r="AC439" s="17"/>
      <c r="AD439" s="9">
        <v>4</v>
      </c>
      <c r="AE439" s="9">
        <v>5</v>
      </c>
      <c r="AF439" s="21"/>
      <c r="AG439" s="20"/>
      <c r="AH439" s="20"/>
      <c r="AI439" s="22"/>
      <c r="AJ439" s="22"/>
    </row>
    <row r="440" spans="1:36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1">
        <v>36</v>
      </c>
      <c r="R440" s="12">
        <f t="shared" si="24"/>
        <v>67.679999999999993</v>
      </c>
      <c r="S440" s="13">
        <v>0.1</v>
      </c>
      <c r="T440" s="14">
        <f t="shared" si="25"/>
        <v>6.7679999999999998</v>
      </c>
      <c r="U440" s="14">
        <f t="shared" si="26"/>
        <v>67.58</v>
      </c>
      <c r="V440" s="12">
        <v>0.79</v>
      </c>
      <c r="W440" s="15">
        <f t="shared" si="27"/>
        <v>68.37</v>
      </c>
      <c r="X440" s="16"/>
      <c r="Y440" s="17"/>
      <c r="Z440" s="16"/>
      <c r="AA440" s="17"/>
      <c r="AB440" s="17"/>
      <c r="AC440" s="17"/>
      <c r="AD440" s="9">
        <v>3</v>
      </c>
      <c r="AE440" s="9">
        <v>7</v>
      </c>
      <c r="AF440" s="21"/>
      <c r="AG440" s="20"/>
      <c r="AH440" s="20"/>
      <c r="AI440" s="22"/>
      <c r="AJ440" s="22"/>
    </row>
    <row r="441" spans="1:36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1">
        <v>6</v>
      </c>
      <c r="R441" s="12">
        <f t="shared" si="24"/>
        <v>935.94</v>
      </c>
      <c r="S441" s="13">
        <v>0.02</v>
      </c>
      <c r="T441" s="14">
        <f t="shared" si="25"/>
        <v>18.718800000000002</v>
      </c>
      <c r="U441" s="14">
        <f t="shared" si="26"/>
        <v>935.92000000000007</v>
      </c>
      <c r="V441" s="12">
        <v>8.08</v>
      </c>
      <c r="W441" s="15">
        <f t="shared" si="27"/>
        <v>944.00000000000011</v>
      </c>
      <c r="X441" s="16"/>
      <c r="Y441" s="17"/>
      <c r="Z441" s="16"/>
      <c r="AA441" s="17"/>
      <c r="AB441" s="17"/>
      <c r="AC441" s="17"/>
      <c r="AD441" s="9" t="s">
        <v>1906</v>
      </c>
      <c r="AE441" s="9" t="s">
        <v>1906</v>
      </c>
      <c r="AF441" s="21"/>
      <c r="AG441" s="20"/>
      <c r="AH441" s="20"/>
      <c r="AI441" s="22"/>
      <c r="AJ441" s="22"/>
    </row>
    <row r="442" spans="1:36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1">
        <v>8</v>
      </c>
      <c r="R442" s="12">
        <f t="shared" si="24"/>
        <v>87.12</v>
      </c>
      <c r="S442" s="13">
        <v>0.09</v>
      </c>
      <c r="T442" s="14">
        <f t="shared" si="25"/>
        <v>7.8407999999999998</v>
      </c>
      <c r="U442" s="14">
        <f t="shared" si="26"/>
        <v>87.03</v>
      </c>
      <c r="V442" s="12">
        <v>4.5</v>
      </c>
      <c r="W442" s="15">
        <f t="shared" si="27"/>
        <v>91.53</v>
      </c>
      <c r="X442" s="16"/>
      <c r="Y442" s="17"/>
      <c r="Z442" s="16"/>
      <c r="AA442" s="17"/>
      <c r="AB442" s="17"/>
      <c r="AC442" s="17"/>
      <c r="AD442" s="9" t="s">
        <v>1906</v>
      </c>
      <c r="AE442" s="9" t="s">
        <v>1906</v>
      </c>
      <c r="AF442" s="21"/>
      <c r="AG442" s="20"/>
      <c r="AH442" s="20"/>
      <c r="AI442" s="22"/>
      <c r="AJ442" s="22"/>
    </row>
    <row r="443" spans="1:36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1">
        <v>28</v>
      </c>
      <c r="R443" s="12">
        <f t="shared" si="24"/>
        <v>41.44</v>
      </c>
      <c r="S443" s="13">
        <v>0.04</v>
      </c>
      <c r="T443" s="14">
        <f t="shared" si="25"/>
        <v>1.6576</v>
      </c>
      <c r="U443" s="14">
        <f t="shared" si="26"/>
        <v>41.4</v>
      </c>
      <c r="V443" s="12">
        <v>0.7</v>
      </c>
      <c r="W443" s="15">
        <f t="shared" si="27"/>
        <v>42.1</v>
      </c>
      <c r="X443" s="16"/>
      <c r="Y443" s="17"/>
      <c r="Z443" s="16"/>
      <c r="AA443" s="17"/>
      <c r="AB443" s="17"/>
      <c r="AC443" s="17"/>
      <c r="AD443" s="9">
        <v>2</v>
      </c>
      <c r="AE443" s="9">
        <v>12</v>
      </c>
      <c r="AF443" s="21"/>
      <c r="AG443" s="20"/>
      <c r="AH443" s="20"/>
      <c r="AI443" s="22"/>
      <c r="AJ443" s="22"/>
    </row>
    <row r="444" spans="1:36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1">
        <v>12</v>
      </c>
      <c r="R444" s="12">
        <f t="shared" si="24"/>
        <v>34.08</v>
      </c>
      <c r="S444" s="13">
        <v>0.1</v>
      </c>
      <c r="T444" s="14">
        <f t="shared" si="25"/>
        <v>3.4079999999999999</v>
      </c>
      <c r="U444" s="14">
        <f t="shared" si="26"/>
        <v>33.979999999999997</v>
      </c>
      <c r="V444" s="12">
        <v>0.93</v>
      </c>
      <c r="W444" s="15">
        <f t="shared" si="27"/>
        <v>34.909999999999997</v>
      </c>
      <c r="X444" s="16"/>
      <c r="Y444" s="17"/>
      <c r="Z444" s="16"/>
      <c r="AA444" s="17"/>
      <c r="AB444" s="17"/>
      <c r="AC444" s="17"/>
      <c r="AD444" s="9" t="s">
        <v>1906</v>
      </c>
      <c r="AE444" s="9" t="s">
        <v>1906</v>
      </c>
      <c r="AF444" s="21"/>
      <c r="AG444" s="20"/>
      <c r="AH444" s="20"/>
      <c r="AI444" s="22"/>
      <c r="AJ444" s="22"/>
    </row>
    <row r="445" spans="1:36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1">
        <v>46</v>
      </c>
      <c r="R445" s="12">
        <f t="shared" si="24"/>
        <v>7599.2</v>
      </c>
      <c r="S445" s="13">
        <v>0.02</v>
      </c>
      <c r="T445" s="14">
        <f t="shared" si="25"/>
        <v>151.98400000000001</v>
      </c>
      <c r="U445" s="14">
        <f t="shared" si="26"/>
        <v>7599.1799999999994</v>
      </c>
      <c r="V445" s="12">
        <v>19.989999999999998</v>
      </c>
      <c r="W445" s="15">
        <f t="shared" si="27"/>
        <v>7619.1699999999992</v>
      </c>
      <c r="X445" s="16"/>
      <c r="Y445" s="17"/>
      <c r="Z445" s="16"/>
      <c r="AA445" s="17"/>
      <c r="AB445" s="17"/>
      <c r="AC445" s="17"/>
      <c r="AD445" s="9" t="s">
        <v>1906</v>
      </c>
      <c r="AE445" s="9" t="s">
        <v>1906</v>
      </c>
      <c r="AF445" s="21"/>
      <c r="AG445" s="20"/>
      <c r="AH445" s="20"/>
      <c r="AI445" s="22"/>
      <c r="AJ445" s="22"/>
    </row>
    <row r="446" spans="1:36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1">
        <v>29</v>
      </c>
      <c r="R446" s="12">
        <f t="shared" si="24"/>
        <v>4421.92</v>
      </c>
      <c r="S446" s="13">
        <v>0.09</v>
      </c>
      <c r="T446" s="14">
        <f t="shared" si="25"/>
        <v>397.97280000000001</v>
      </c>
      <c r="U446" s="14">
        <f t="shared" si="26"/>
        <v>4421.83</v>
      </c>
      <c r="V446" s="12">
        <v>4</v>
      </c>
      <c r="W446" s="15">
        <f t="shared" si="27"/>
        <v>4425.83</v>
      </c>
      <c r="X446" s="16"/>
      <c r="Y446" s="17"/>
      <c r="Z446" s="16"/>
      <c r="AA446" s="17"/>
      <c r="AB446" s="17"/>
      <c r="AC446" s="17"/>
      <c r="AD446" s="9" t="s">
        <v>1906</v>
      </c>
      <c r="AE446" s="9" t="s">
        <v>1906</v>
      </c>
      <c r="AF446" s="21"/>
      <c r="AG446" s="20"/>
      <c r="AH446" s="20"/>
      <c r="AI446" s="22"/>
      <c r="AJ446" s="22"/>
    </row>
    <row r="447" spans="1:36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1">
        <v>10</v>
      </c>
      <c r="R447" s="12">
        <f t="shared" si="24"/>
        <v>223.79999999999998</v>
      </c>
      <c r="S447" s="13">
        <v>0.01</v>
      </c>
      <c r="T447" s="14">
        <f t="shared" si="25"/>
        <v>2.238</v>
      </c>
      <c r="U447" s="14">
        <f t="shared" si="26"/>
        <v>223.79</v>
      </c>
      <c r="V447" s="12">
        <v>15.1</v>
      </c>
      <c r="W447" s="15">
        <f t="shared" si="27"/>
        <v>238.89</v>
      </c>
      <c r="X447" s="16"/>
      <c r="Y447" s="17"/>
      <c r="Z447" s="16"/>
      <c r="AA447" s="17"/>
      <c r="AB447" s="17"/>
      <c r="AC447" s="17"/>
      <c r="AD447" s="9" t="s">
        <v>1906</v>
      </c>
      <c r="AE447" s="9" t="s">
        <v>1906</v>
      </c>
      <c r="AF447" s="21"/>
      <c r="AG447" s="20"/>
      <c r="AH447" s="20"/>
      <c r="AI447" s="22"/>
      <c r="AJ447" s="22"/>
    </row>
    <row r="448" spans="1:36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1">
        <v>39</v>
      </c>
      <c r="R448" s="12">
        <f t="shared" si="24"/>
        <v>110.75999999999999</v>
      </c>
      <c r="S448" s="13">
        <v>0.05</v>
      </c>
      <c r="T448" s="14">
        <f t="shared" si="25"/>
        <v>5.5380000000000003</v>
      </c>
      <c r="U448" s="14">
        <f t="shared" si="26"/>
        <v>110.71</v>
      </c>
      <c r="V448" s="12">
        <v>0.93</v>
      </c>
      <c r="W448" s="15">
        <f t="shared" si="27"/>
        <v>111.64</v>
      </c>
      <c r="X448" s="16"/>
      <c r="Y448" s="17"/>
      <c r="Z448" s="16"/>
      <c r="AA448" s="17"/>
      <c r="AB448" s="17"/>
      <c r="AC448" s="17"/>
      <c r="AD448" s="9">
        <v>1</v>
      </c>
      <c r="AE448" s="9">
        <v>3</v>
      </c>
      <c r="AF448" s="21"/>
      <c r="AG448" s="20"/>
      <c r="AH448" s="20"/>
      <c r="AI448" s="22"/>
      <c r="AJ448" s="22"/>
    </row>
    <row r="449" spans="1:36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1">
        <v>34</v>
      </c>
      <c r="R449" s="12">
        <f t="shared" si="24"/>
        <v>1011.16</v>
      </c>
      <c r="S449" s="13">
        <v>0.09</v>
      </c>
      <c r="T449" s="14">
        <f t="shared" si="25"/>
        <v>91.00439999999999</v>
      </c>
      <c r="U449" s="14">
        <f t="shared" si="26"/>
        <v>1011.0699999999999</v>
      </c>
      <c r="V449" s="12">
        <v>6.64</v>
      </c>
      <c r="W449" s="15">
        <f t="shared" si="27"/>
        <v>1017.7099999999999</v>
      </c>
      <c r="X449" s="16"/>
      <c r="Y449" s="17"/>
      <c r="Z449" s="16"/>
      <c r="AA449" s="17"/>
      <c r="AB449" s="17"/>
      <c r="AC449" s="17"/>
      <c r="AD449" s="9" t="s">
        <v>1906</v>
      </c>
      <c r="AE449" s="9" t="s">
        <v>1906</v>
      </c>
      <c r="AF449" s="21"/>
      <c r="AG449" s="20"/>
      <c r="AH449" s="20"/>
      <c r="AI449" s="22"/>
      <c r="AJ449" s="22"/>
    </row>
    <row r="450" spans="1:36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1">
        <v>34</v>
      </c>
      <c r="R450" s="12">
        <f t="shared" si="24"/>
        <v>15299.66</v>
      </c>
      <c r="S450" s="13">
        <v>0.02</v>
      </c>
      <c r="T450" s="14">
        <f t="shared" si="25"/>
        <v>305.9932</v>
      </c>
      <c r="U450" s="14">
        <f t="shared" si="26"/>
        <v>15299.64</v>
      </c>
      <c r="V450" s="12">
        <v>49</v>
      </c>
      <c r="W450" s="15">
        <f t="shared" si="27"/>
        <v>15348.64</v>
      </c>
      <c r="X450" s="16"/>
      <c r="Y450" s="17"/>
      <c r="Z450" s="16"/>
      <c r="AA450" s="17"/>
      <c r="AB450" s="17"/>
      <c r="AC450" s="17"/>
      <c r="AD450" s="9" t="s">
        <v>1906</v>
      </c>
      <c r="AE450" s="9" t="s">
        <v>1906</v>
      </c>
      <c r="AF450" s="21"/>
      <c r="AG450" s="20"/>
      <c r="AH450" s="20"/>
      <c r="AI450" s="22"/>
      <c r="AJ450" s="22"/>
    </row>
    <row r="451" spans="1:36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1">
        <v>5</v>
      </c>
      <c r="R451" s="12">
        <f t="shared" ref="R451:R514" si="28">P451*Q451</f>
        <v>79.900000000000006</v>
      </c>
      <c r="S451" s="13">
        <v>0.08</v>
      </c>
      <c r="T451" s="14">
        <f t="shared" ref="T451:T514" si="29">R451*S451</f>
        <v>6.3920000000000003</v>
      </c>
      <c r="U451" s="14">
        <f t="shared" ref="U451:U514" si="30">R451-S451</f>
        <v>79.820000000000007</v>
      </c>
      <c r="V451" s="12">
        <v>6.5</v>
      </c>
      <c r="W451" s="15">
        <f t="shared" ref="W451:W514" si="31">U451+V451</f>
        <v>86.320000000000007</v>
      </c>
      <c r="X451" s="16"/>
      <c r="Y451" s="17"/>
      <c r="Z451" s="16"/>
      <c r="AA451" s="17"/>
      <c r="AB451" s="17"/>
      <c r="AC451" s="17"/>
      <c r="AD451" s="9">
        <v>4</v>
      </c>
      <c r="AE451" s="9">
        <v>15</v>
      </c>
      <c r="AF451" s="21"/>
      <c r="AG451" s="20"/>
      <c r="AH451" s="20"/>
      <c r="AI451" s="22"/>
      <c r="AJ451" s="22"/>
    </row>
    <row r="452" spans="1:36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1">
        <v>9</v>
      </c>
      <c r="R452" s="12">
        <f t="shared" si="28"/>
        <v>46.62</v>
      </c>
      <c r="S452" s="13">
        <v>0.09</v>
      </c>
      <c r="T452" s="14">
        <f t="shared" si="29"/>
        <v>4.1957999999999993</v>
      </c>
      <c r="U452" s="14">
        <f t="shared" si="30"/>
        <v>46.529999999999994</v>
      </c>
      <c r="V452" s="12">
        <v>2.04</v>
      </c>
      <c r="W452" s="15">
        <f t="shared" si="31"/>
        <v>48.569999999999993</v>
      </c>
      <c r="X452" s="16"/>
      <c r="Y452" s="17"/>
      <c r="Z452" s="16"/>
      <c r="AA452" s="17"/>
      <c r="AB452" s="17"/>
      <c r="AC452" s="17"/>
      <c r="AD452" s="9" t="s">
        <v>1906</v>
      </c>
      <c r="AE452" s="9" t="s">
        <v>1906</v>
      </c>
      <c r="AF452" s="21"/>
      <c r="AG452" s="20"/>
      <c r="AH452" s="20"/>
      <c r="AI452" s="22"/>
      <c r="AJ452" s="22"/>
    </row>
    <row r="453" spans="1:36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1">
        <v>4</v>
      </c>
      <c r="R453" s="12">
        <f t="shared" si="28"/>
        <v>15.92</v>
      </c>
      <c r="S453" s="13">
        <v>0.02</v>
      </c>
      <c r="T453" s="14">
        <f t="shared" si="29"/>
        <v>0.31840000000000002</v>
      </c>
      <c r="U453" s="14">
        <f t="shared" si="30"/>
        <v>15.9</v>
      </c>
      <c r="V453" s="12">
        <v>0.83</v>
      </c>
      <c r="W453" s="15">
        <f t="shared" si="31"/>
        <v>16.73</v>
      </c>
      <c r="X453" s="16"/>
      <c r="Y453" s="17"/>
      <c r="Z453" s="16"/>
      <c r="AA453" s="17"/>
      <c r="AB453" s="17"/>
      <c r="AC453" s="17"/>
      <c r="AD453" s="9" t="s">
        <v>1906</v>
      </c>
      <c r="AE453" s="9" t="s">
        <v>1906</v>
      </c>
      <c r="AF453" s="21"/>
      <c r="AG453" s="20"/>
      <c r="AH453" s="20"/>
      <c r="AI453" s="22"/>
      <c r="AJ453" s="22"/>
    </row>
    <row r="454" spans="1:36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1">
        <v>47</v>
      </c>
      <c r="R454" s="12">
        <f t="shared" si="28"/>
        <v>1925.59</v>
      </c>
      <c r="S454" s="13">
        <v>0.04</v>
      </c>
      <c r="T454" s="14">
        <f t="shared" si="29"/>
        <v>77.023600000000002</v>
      </c>
      <c r="U454" s="14">
        <f t="shared" si="30"/>
        <v>1925.55</v>
      </c>
      <c r="V454" s="12">
        <v>8.99</v>
      </c>
      <c r="W454" s="15">
        <f t="shared" si="31"/>
        <v>1934.54</v>
      </c>
      <c r="X454" s="16"/>
      <c r="Y454" s="17"/>
      <c r="Z454" s="16"/>
      <c r="AA454" s="17"/>
      <c r="AB454" s="17"/>
      <c r="AC454" s="17"/>
      <c r="AD454" s="9" t="s">
        <v>1906</v>
      </c>
      <c r="AE454" s="9" t="s">
        <v>1906</v>
      </c>
      <c r="AF454" s="21"/>
      <c r="AG454" s="20"/>
      <c r="AH454" s="20"/>
      <c r="AI454" s="22"/>
      <c r="AJ454" s="22"/>
    </row>
    <row r="455" spans="1:36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1">
        <v>8</v>
      </c>
      <c r="R455" s="12">
        <f t="shared" si="28"/>
        <v>278.08</v>
      </c>
      <c r="S455" s="13">
        <v>7.0000000000000007E-2</v>
      </c>
      <c r="T455" s="14">
        <f t="shared" si="29"/>
        <v>19.465600000000002</v>
      </c>
      <c r="U455" s="14">
        <f t="shared" si="30"/>
        <v>278.01</v>
      </c>
      <c r="V455" s="12">
        <v>8.2200000000000006</v>
      </c>
      <c r="W455" s="15">
        <f t="shared" si="31"/>
        <v>286.23</v>
      </c>
      <c r="X455" s="16"/>
      <c r="Y455" s="17"/>
      <c r="Z455" s="16"/>
      <c r="AA455" s="17"/>
      <c r="AB455" s="17"/>
      <c r="AC455" s="17"/>
      <c r="AD455" s="9">
        <v>1</v>
      </c>
      <c r="AE455" s="9">
        <v>4</v>
      </c>
      <c r="AF455" s="21"/>
      <c r="AG455" s="20"/>
      <c r="AH455" s="20"/>
      <c r="AI455" s="22"/>
      <c r="AJ455" s="22"/>
    </row>
    <row r="456" spans="1:36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1">
        <v>41</v>
      </c>
      <c r="R456" s="12">
        <f t="shared" si="28"/>
        <v>151.29</v>
      </c>
      <c r="S456" s="13">
        <v>0.08</v>
      </c>
      <c r="T456" s="14">
        <f t="shared" si="29"/>
        <v>12.103199999999999</v>
      </c>
      <c r="U456" s="14">
        <f t="shared" si="30"/>
        <v>151.20999999999998</v>
      </c>
      <c r="V456" s="12">
        <v>2.5</v>
      </c>
      <c r="W456" s="15">
        <f t="shared" si="31"/>
        <v>153.70999999999998</v>
      </c>
      <c r="X456" s="16"/>
      <c r="Y456" s="17"/>
      <c r="Z456" s="16"/>
      <c r="AA456" s="17"/>
      <c r="AB456" s="17"/>
      <c r="AC456" s="17"/>
      <c r="AD456" s="9" t="s">
        <v>1906</v>
      </c>
      <c r="AE456" s="9" t="s">
        <v>1906</v>
      </c>
      <c r="AF456" s="21"/>
      <c r="AG456" s="20"/>
      <c r="AH456" s="20"/>
      <c r="AI456" s="22"/>
      <c r="AJ456" s="22"/>
    </row>
    <row r="457" spans="1:36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1">
        <v>21</v>
      </c>
      <c r="R457" s="12">
        <f t="shared" si="28"/>
        <v>59.64</v>
      </c>
      <c r="S457" s="13">
        <v>0.01</v>
      </c>
      <c r="T457" s="14">
        <f t="shared" si="29"/>
        <v>0.59640000000000004</v>
      </c>
      <c r="U457" s="14">
        <f t="shared" si="30"/>
        <v>59.63</v>
      </c>
      <c r="V457" s="12">
        <v>5.44</v>
      </c>
      <c r="W457" s="15">
        <f t="shared" si="31"/>
        <v>65.070000000000007</v>
      </c>
      <c r="X457" s="16"/>
      <c r="Y457" s="17"/>
      <c r="Z457" s="16"/>
      <c r="AA457" s="17"/>
      <c r="AB457" s="17"/>
      <c r="AC457" s="17"/>
      <c r="AD457" s="9" t="s">
        <v>1906</v>
      </c>
      <c r="AE457" s="9" t="s">
        <v>1906</v>
      </c>
      <c r="AF457" s="21"/>
      <c r="AG457" s="20"/>
      <c r="AH457" s="20"/>
      <c r="AI457" s="22"/>
      <c r="AJ457" s="22"/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1">
        <v>4</v>
      </c>
      <c r="R458" s="12">
        <f t="shared" si="28"/>
        <v>1663.52</v>
      </c>
      <c r="S458" s="13">
        <v>0.03</v>
      </c>
      <c r="T458" s="14">
        <f t="shared" si="29"/>
        <v>49.9056</v>
      </c>
      <c r="U458" s="14">
        <f t="shared" si="30"/>
        <v>1663.49</v>
      </c>
      <c r="V458" s="12">
        <v>11.37</v>
      </c>
      <c r="W458" s="15">
        <f t="shared" si="31"/>
        <v>1674.86</v>
      </c>
      <c r="X458" s="16"/>
      <c r="Y458" s="17"/>
      <c r="Z458" s="16"/>
      <c r="AA458" s="17"/>
      <c r="AB458" s="17"/>
      <c r="AC458" s="17"/>
      <c r="AD458" s="9">
        <v>1</v>
      </c>
      <c r="AE458" s="9">
        <v>8</v>
      </c>
      <c r="AF458" s="21"/>
      <c r="AG458" s="20"/>
      <c r="AH458" s="20"/>
      <c r="AI458" s="22"/>
      <c r="AJ458" s="22"/>
    </row>
    <row r="459" spans="1:36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1">
        <v>48</v>
      </c>
      <c r="R459" s="12">
        <f t="shared" si="28"/>
        <v>959.04</v>
      </c>
      <c r="S459" s="13">
        <v>0.01</v>
      </c>
      <c r="T459" s="14">
        <f t="shared" si="29"/>
        <v>9.5904000000000007</v>
      </c>
      <c r="U459" s="14">
        <f t="shared" si="30"/>
        <v>959.03</v>
      </c>
      <c r="V459" s="12">
        <v>5.77</v>
      </c>
      <c r="W459" s="15">
        <f t="shared" si="31"/>
        <v>964.8</v>
      </c>
      <c r="X459" s="16"/>
      <c r="Y459" s="17"/>
      <c r="Z459" s="16"/>
      <c r="AA459" s="17"/>
      <c r="AB459" s="17"/>
      <c r="AC459" s="17"/>
      <c r="AD459" s="9">
        <v>5</v>
      </c>
      <c r="AE459" s="9">
        <v>41</v>
      </c>
      <c r="AF459" s="21"/>
      <c r="AG459" s="20"/>
      <c r="AH459" s="20"/>
      <c r="AI459" s="22"/>
      <c r="AJ459" s="22"/>
    </row>
    <row r="460" spans="1:36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1">
        <v>46</v>
      </c>
      <c r="R460" s="12">
        <f t="shared" si="28"/>
        <v>470.58000000000004</v>
      </c>
      <c r="S460" s="13">
        <v>0.01</v>
      </c>
      <c r="T460" s="14">
        <f t="shared" si="29"/>
        <v>4.7058000000000009</v>
      </c>
      <c r="U460" s="14">
        <f t="shared" si="30"/>
        <v>470.57000000000005</v>
      </c>
      <c r="V460" s="12">
        <v>4.68</v>
      </c>
      <c r="W460" s="15">
        <f t="shared" si="31"/>
        <v>475.25000000000006</v>
      </c>
      <c r="X460" s="16"/>
      <c r="Y460" s="17"/>
      <c r="Z460" s="16"/>
      <c r="AA460" s="17"/>
      <c r="AB460" s="17"/>
      <c r="AC460" s="17"/>
      <c r="AD460" s="9" t="s">
        <v>1906</v>
      </c>
      <c r="AE460" s="9" t="s">
        <v>1906</v>
      </c>
      <c r="AF460" s="21"/>
      <c r="AG460" s="20"/>
      <c r="AH460" s="20"/>
      <c r="AI460" s="22"/>
      <c r="AJ460" s="22"/>
    </row>
    <row r="461" spans="1:36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1">
        <v>11</v>
      </c>
      <c r="R461" s="12">
        <f t="shared" si="28"/>
        <v>89.32</v>
      </c>
      <c r="S461" s="13">
        <v>0.06</v>
      </c>
      <c r="T461" s="14">
        <f t="shared" si="29"/>
        <v>5.3591999999999995</v>
      </c>
      <c r="U461" s="14">
        <f t="shared" si="30"/>
        <v>89.259999999999991</v>
      </c>
      <c r="V461" s="12">
        <v>2.83</v>
      </c>
      <c r="W461" s="15">
        <f t="shared" si="31"/>
        <v>92.089999999999989</v>
      </c>
      <c r="X461" s="16"/>
      <c r="Y461" s="17"/>
      <c r="Z461" s="16"/>
      <c r="AA461" s="17"/>
      <c r="AB461" s="17"/>
      <c r="AC461" s="17"/>
      <c r="AD461" s="9" t="s">
        <v>1906</v>
      </c>
      <c r="AE461" s="9" t="s">
        <v>1906</v>
      </c>
      <c r="AF461" s="21"/>
      <c r="AG461" s="20"/>
      <c r="AH461" s="20"/>
      <c r="AI461" s="22"/>
      <c r="AJ461" s="22"/>
    </row>
    <row r="462" spans="1:36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1">
        <v>36</v>
      </c>
      <c r="R462" s="12">
        <f t="shared" si="28"/>
        <v>262.08</v>
      </c>
      <c r="S462" s="13">
        <v>0.05</v>
      </c>
      <c r="T462" s="14">
        <f t="shared" si="29"/>
        <v>13.103999999999999</v>
      </c>
      <c r="U462" s="14">
        <f t="shared" si="30"/>
        <v>262.02999999999997</v>
      </c>
      <c r="V462" s="12">
        <v>11.15</v>
      </c>
      <c r="W462" s="15">
        <f t="shared" si="31"/>
        <v>273.17999999999995</v>
      </c>
      <c r="X462" s="16"/>
      <c r="Y462" s="17"/>
      <c r="Z462" s="16"/>
      <c r="AA462" s="17"/>
      <c r="AB462" s="17"/>
      <c r="AC462" s="17"/>
      <c r="AD462" s="9">
        <v>5</v>
      </c>
      <c r="AE462" s="9">
        <v>19</v>
      </c>
      <c r="AF462" s="21"/>
      <c r="AG462" s="20"/>
      <c r="AH462" s="20"/>
      <c r="AI462" s="22"/>
      <c r="AJ462" s="22"/>
    </row>
    <row r="463" spans="1:36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1">
        <v>23</v>
      </c>
      <c r="R463" s="12">
        <f t="shared" si="28"/>
        <v>80.959999999999994</v>
      </c>
      <c r="S463" s="13">
        <v>7.0000000000000007E-2</v>
      </c>
      <c r="T463" s="14">
        <f t="shared" si="29"/>
        <v>5.6672000000000002</v>
      </c>
      <c r="U463" s="14">
        <f t="shared" si="30"/>
        <v>80.89</v>
      </c>
      <c r="V463" s="12">
        <v>6.83</v>
      </c>
      <c r="W463" s="15">
        <f t="shared" si="31"/>
        <v>87.72</v>
      </c>
      <c r="X463" s="16"/>
      <c r="Y463" s="17"/>
      <c r="Z463" s="16"/>
      <c r="AA463" s="17"/>
      <c r="AB463" s="17"/>
      <c r="AC463" s="17"/>
      <c r="AD463" s="9">
        <v>4</v>
      </c>
      <c r="AE463" s="9">
        <v>29</v>
      </c>
      <c r="AF463" s="21"/>
      <c r="AG463" s="20"/>
      <c r="AH463" s="20"/>
      <c r="AI463" s="22"/>
      <c r="AJ463" s="22"/>
    </row>
    <row r="464" spans="1:36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1">
        <v>48</v>
      </c>
      <c r="R464" s="12">
        <f t="shared" si="28"/>
        <v>86.88</v>
      </c>
      <c r="S464" s="13">
        <v>0.1</v>
      </c>
      <c r="T464" s="14">
        <f t="shared" si="29"/>
        <v>8.6880000000000006</v>
      </c>
      <c r="U464" s="14">
        <f t="shared" si="30"/>
        <v>86.78</v>
      </c>
      <c r="V464" s="12">
        <v>1.56</v>
      </c>
      <c r="W464" s="15">
        <f t="shared" si="31"/>
        <v>88.34</v>
      </c>
      <c r="X464" s="16"/>
      <c r="Y464" s="17"/>
      <c r="Z464" s="16"/>
      <c r="AA464" s="17"/>
      <c r="AB464" s="17"/>
      <c r="AC464" s="17"/>
      <c r="AD464" s="9">
        <v>1</v>
      </c>
      <c r="AE464" s="9">
        <v>3</v>
      </c>
      <c r="AF464" s="21"/>
      <c r="AG464" s="20"/>
      <c r="AH464" s="20"/>
      <c r="AI464" s="22"/>
      <c r="AJ464" s="22"/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1">
        <v>10</v>
      </c>
      <c r="R465" s="12">
        <f t="shared" si="28"/>
        <v>4499.8999999999996</v>
      </c>
      <c r="S465" s="13">
        <v>0.01</v>
      </c>
      <c r="T465" s="14">
        <f t="shared" si="29"/>
        <v>44.998999999999995</v>
      </c>
      <c r="U465" s="14">
        <f t="shared" si="30"/>
        <v>4499.8899999999994</v>
      </c>
      <c r="V465" s="12">
        <v>24.49</v>
      </c>
      <c r="W465" s="15">
        <f t="shared" si="31"/>
        <v>4524.3799999999992</v>
      </c>
      <c r="X465" s="16"/>
      <c r="Y465" s="17"/>
      <c r="Z465" s="16"/>
      <c r="AA465" s="17"/>
      <c r="AB465" s="17"/>
      <c r="AC465" s="17"/>
      <c r="AD465" s="9">
        <v>0</v>
      </c>
      <c r="AE465" s="9">
        <v>0</v>
      </c>
      <c r="AF465" s="21"/>
      <c r="AG465" s="20"/>
      <c r="AH465" s="20"/>
      <c r="AI465" s="22"/>
      <c r="AJ465" s="22"/>
    </row>
    <row r="466" spans="1:36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1">
        <v>37</v>
      </c>
      <c r="R466" s="12">
        <f t="shared" si="28"/>
        <v>96.94</v>
      </c>
      <c r="S466" s="13">
        <v>0.01</v>
      </c>
      <c r="T466" s="14">
        <f t="shared" si="29"/>
        <v>0.96940000000000004</v>
      </c>
      <c r="U466" s="14">
        <f t="shared" si="30"/>
        <v>96.929999999999993</v>
      </c>
      <c r="V466" s="12">
        <v>0.8</v>
      </c>
      <c r="W466" s="15">
        <f t="shared" si="31"/>
        <v>97.72999999999999</v>
      </c>
      <c r="X466" s="16"/>
      <c r="Y466" s="17"/>
      <c r="Z466" s="16"/>
      <c r="AA466" s="17"/>
      <c r="AB466" s="17"/>
      <c r="AC466" s="17"/>
      <c r="AD466" s="9">
        <v>0</v>
      </c>
      <c r="AE466" s="9">
        <v>0</v>
      </c>
      <c r="AF466" s="21"/>
      <c r="AG466" s="20"/>
      <c r="AH466" s="20"/>
      <c r="AI466" s="22"/>
      <c r="AJ466" s="22"/>
    </row>
    <row r="467" spans="1:36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1">
        <v>42</v>
      </c>
      <c r="R467" s="12">
        <f t="shared" si="28"/>
        <v>238.56</v>
      </c>
      <c r="S467" s="13">
        <v>0.05</v>
      </c>
      <c r="T467" s="14">
        <f t="shared" si="29"/>
        <v>11.928000000000001</v>
      </c>
      <c r="U467" s="14">
        <f t="shared" si="30"/>
        <v>238.51</v>
      </c>
      <c r="V467" s="12">
        <v>1.39</v>
      </c>
      <c r="W467" s="15">
        <f t="shared" si="31"/>
        <v>239.89999999999998</v>
      </c>
      <c r="X467" s="16"/>
      <c r="Y467" s="17"/>
      <c r="Z467" s="16"/>
      <c r="AA467" s="17"/>
      <c r="AB467" s="17"/>
      <c r="AC467" s="17"/>
      <c r="AD467" s="9">
        <v>4</v>
      </c>
      <c r="AE467" s="9">
        <v>10</v>
      </c>
      <c r="AF467" s="21"/>
      <c r="AG467" s="20"/>
      <c r="AH467" s="20"/>
      <c r="AI467" s="22"/>
      <c r="AJ467" s="22"/>
    </row>
    <row r="468" spans="1:36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1">
        <v>37</v>
      </c>
      <c r="R468" s="12">
        <f t="shared" si="28"/>
        <v>96.57</v>
      </c>
      <c r="S468" s="13">
        <v>0.09</v>
      </c>
      <c r="T468" s="14">
        <f t="shared" si="29"/>
        <v>8.6912999999999982</v>
      </c>
      <c r="U468" s="14">
        <f t="shared" si="30"/>
        <v>96.47999999999999</v>
      </c>
      <c r="V468" s="12">
        <v>0.5</v>
      </c>
      <c r="W468" s="15">
        <f t="shared" si="31"/>
        <v>96.97999999999999</v>
      </c>
      <c r="X468" s="16"/>
      <c r="Y468" s="17"/>
      <c r="Z468" s="16"/>
      <c r="AA468" s="17"/>
      <c r="AB468" s="17"/>
      <c r="AC468" s="17"/>
      <c r="AD468" s="9" t="s">
        <v>1906</v>
      </c>
      <c r="AE468" s="9" t="s">
        <v>1906</v>
      </c>
      <c r="AF468" s="21"/>
      <c r="AG468" s="20"/>
      <c r="AH468" s="20"/>
      <c r="AI468" s="22"/>
      <c r="AJ468" s="22"/>
    </row>
    <row r="469" spans="1:36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1">
        <v>10</v>
      </c>
      <c r="R469" s="12">
        <f t="shared" si="28"/>
        <v>347.59999999999997</v>
      </c>
      <c r="S469" s="13">
        <v>0.03</v>
      </c>
      <c r="T469" s="14">
        <f t="shared" si="29"/>
        <v>10.427999999999999</v>
      </c>
      <c r="U469" s="14">
        <f t="shared" si="30"/>
        <v>347.57</v>
      </c>
      <c r="V469" s="12">
        <v>8.2200000000000006</v>
      </c>
      <c r="W469" s="15">
        <f t="shared" si="31"/>
        <v>355.79</v>
      </c>
      <c r="X469" s="16"/>
      <c r="Y469" s="17"/>
      <c r="Z469" s="16"/>
      <c r="AA469" s="17"/>
      <c r="AB469" s="17"/>
      <c r="AC469" s="17"/>
      <c r="AD469" s="9">
        <v>3</v>
      </c>
      <c r="AE469" s="9">
        <v>16</v>
      </c>
      <c r="AF469" s="21"/>
      <c r="AG469" s="20"/>
      <c r="AH469" s="20"/>
      <c r="AI469" s="22"/>
      <c r="AJ469" s="22"/>
    </row>
    <row r="470" spans="1:36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1">
        <v>41</v>
      </c>
      <c r="R470" s="12">
        <f t="shared" si="28"/>
        <v>154.97999999999999</v>
      </c>
      <c r="S470" s="13">
        <v>0.02</v>
      </c>
      <c r="T470" s="14">
        <f t="shared" si="29"/>
        <v>3.0995999999999997</v>
      </c>
      <c r="U470" s="14">
        <f t="shared" si="30"/>
        <v>154.95999999999998</v>
      </c>
      <c r="V470" s="12">
        <v>0.71</v>
      </c>
      <c r="W470" s="15">
        <f t="shared" si="31"/>
        <v>155.66999999999999</v>
      </c>
      <c r="X470" s="16"/>
      <c r="Y470" s="17"/>
      <c r="Z470" s="16"/>
      <c r="AA470" s="17"/>
      <c r="AB470" s="17"/>
      <c r="AC470" s="17"/>
      <c r="AD470" s="9">
        <v>4</v>
      </c>
      <c r="AE470" s="9">
        <v>9</v>
      </c>
      <c r="AF470" s="21"/>
      <c r="AG470" s="20"/>
      <c r="AH470" s="20"/>
      <c r="AI470" s="22"/>
      <c r="AJ470" s="22"/>
    </row>
    <row r="471" spans="1:36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1">
        <v>47</v>
      </c>
      <c r="R471" s="12">
        <f t="shared" si="28"/>
        <v>986.06000000000006</v>
      </c>
      <c r="S471" s="13">
        <v>0.01</v>
      </c>
      <c r="T471" s="14">
        <f t="shared" si="29"/>
        <v>9.8606000000000016</v>
      </c>
      <c r="U471" s="14">
        <f t="shared" si="30"/>
        <v>986.05000000000007</v>
      </c>
      <c r="V471" s="12">
        <v>5.42</v>
      </c>
      <c r="W471" s="15">
        <f t="shared" si="31"/>
        <v>991.47</v>
      </c>
      <c r="X471" s="16"/>
      <c r="Y471" s="17"/>
      <c r="Z471" s="16"/>
      <c r="AA471" s="17"/>
      <c r="AB471" s="17"/>
      <c r="AC471" s="17"/>
      <c r="AD471" s="9">
        <v>1</v>
      </c>
      <c r="AE471" s="9">
        <v>1</v>
      </c>
      <c r="AF471" s="21"/>
      <c r="AG471" s="20"/>
      <c r="AH471" s="20"/>
      <c r="AI471" s="22"/>
      <c r="AJ471" s="22"/>
    </row>
    <row r="472" spans="1:36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1">
        <v>5</v>
      </c>
      <c r="R472" s="12">
        <f t="shared" si="28"/>
        <v>270.5</v>
      </c>
      <c r="S472" s="13">
        <v>0.04</v>
      </c>
      <c r="T472" s="14">
        <f t="shared" si="29"/>
        <v>10.82</v>
      </c>
      <c r="U472" s="14">
        <f t="shared" si="30"/>
        <v>270.45999999999998</v>
      </c>
      <c r="V472" s="12">
        <v>19.989999999999998</v>
      </c>
      <c r="W472" s="15">
        <f t="shared" si="31"/>
        <v>290.45</v>
      </c>
      <c r="X472" s="16"/>
      <c r="Y472" s="17"/>
      <c r="Z472" s="16"/>
      <c r="AA472" s="17"/>
      <c r="AB472" s="17"/>
      <c r="AC472" s="17"/>
      <c r="AD472" s="9" t="s">
        <v>1906</v>
      </c>
      <c r="AE472" s="9" t="s">
        <v>1906</v>
      </c>
      <c r="AF472" s="21"/>
      <c r="AG472" s="20"/>
      <c r="AH472" s="20"/>
      <c r="AI472" s="22"/>
      <c r="AJ472" s="22"/>
    </row>
    <row r="473" spans="1:36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1">
        <v>27</v>
      </c>
      <c r="R473" s="12">
        <f t="shared" si="28"/>
        <v>76.679999999999993</v>
      </c>
      <c r="S473" s="13">
        <v>0.03</v>
      </c>
      <c r="T473" s="14">
        <f t="shared" si="29"/>
        <v>2.3003999999999998</v>
      </c>
      <c r="U473" s="14">
        <f t="shared" si="30"/>
        <v>76.649999999999991</v>
      </c>
      <c r="V473" s="12">
        <v>5.44</v>
      </c>
      <c r="W473" s="15">
        <f t="shared" si="31"/>
        <v>82.089999999999989</v>
      </c>
      <c r="X473" s="16"/>
      <c r="Y473" s="17"/>
      <c r="Z473" s="16"/>
      <c r="AA473" s="17"/>
      <c r="AB473" s="17"/>
      <c r="AC473" s="17"/>
      <c r="AD473" s="9" t="s">
        <v>1906</v>
      </c>
      <c r="AE473" s="9" t="s">
        <v>1906</v>
      </c>
      <c r="AF473" s="21"/>
      <c r="AG473" s="20"/>
      <c r="AH473" s="20"/>
      <c r="AI473" s="22"/>
      <c r="AJ473" s="22"/>
    </row>
    <row r="474" spans="1:36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1">
        <v>35</v>
      </c>
      <c r="R474" s="12">
        <f t="shared" si="28"/>
        <v>239.4</v>
      </c>
      <c r="S474" s="13">
        <v>0.01</v>
      </c>
      <c r="T474" s="14">
        <f t="shared" si="29"/>
        <v>2.3940000000000001</v>
      </c>
      <c r="U474" s="14">
        <f t="shared" si="30"/>
        <v>239.39000000000001</v>
      </c>
      <c r="V474" s="12">
        <v>4.42</v>
      </c>
      <c r="W474" s="15">
        <f t="shared" si="31"/>
        <v>243.81</v>
      </c>
      <c r="X474" s="16"/>
      <c r="Y474" s="17"/>
      <c r="Z474" s="16"/>
      <c r="AA474" s="17"/>
      <c r="AB474" s="17"/>
      <c r="AC474" s="17"/>
      <c r="AD474" s="9" t="s">
        <v>1906</v>
      </c>
      <c r="AE474" s="9" t="s">
        <v>1906</v>
      </c>
      <c r="AF474" s="21"/>
      <c r="AG474" s="20"/>
      <c r="AH474" s="20"/>
      <c r="AI474" s="22"/>
      <c r="AJ474" s="22"/>
    </row>
    <row r="475" spans="1:36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1">
        <v>50</v>
      </c>
      <c r="R475" s="12">
        <f t="shared" si="28"/>
        <v>2299.5</v>
      </c>
      <c r="S475" s="13">
        <v>0</v>
      </c>
      <c r="T475" s="14">
        <f t="shared" si="29"/>
        <v>0</v>
      </c>
      <c r="U475" s="14">
        <f t="shared" si="30"/>
        <v>2299.5</v>
      </c>
      <c r="V475" s="12">
        <v>4.99</v>
      </c>
      <c r="W475" s="15">
        <f t="shared" si="31"/>
        <v>2304.4899999999998</v>
      </c>
      <c r="X475" s="16"/>
      <c r="Y475" s="17"/>
      <c r="Z475" s="16"/>
      <c r="AA475" s="17"/>
      <c r="AB475" s="17"/>
      <c r="AC475" s="17"/>
      <c r="AD475" s="9" t="s">
        <v>1906</v>
      </c>
      <c r="AE475" s="9" t="s">
        <v>1906</v>
      </c>
      <c r="AF475" s="21"/>
      <c r="AG475" s="20"/>
      <c r="AH475" s="20"/>
      <c r="AI475" s="22"/>
      <c r="AJ475" s="22"/>
    </row>
    <row r="476" spans="1:36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1">
        <v>30</v>
      </c>
      <c r="R476" s="12">
        <f t="shared" si="28"/>
        <v>182.4</v>
      </c>
      <c r="S476" s="13">
        <v>0.04</v>
      </c>
      <c r="T476" s="14">
        <f t="shared" si="29"/>
        <v>7.2960000000000003</v>
      </c>
      <c r="U476" s="14">
        <f t="shared" si="30"/>
        <v>182.36</v>
      </c>
      <c r="V476" s="12">
        <v>1.17</v>
      </c>
      <c r="W476" s="15">
        <f t="shared" si="31"/>
        <v>183.53</v>
      </c>
      <c r="X476" s="16"/>
      <c r="Y476" s="17"/>
      <c r="Z476" s="16"/>
      <c r="AA476" s="17"/>
      <c r="AB476" s="17"/>
      <c r="AC476" s="17"/>
      <c r="AD476" s="9">
        <v>4</v>
      </c>
      <c r="AE476" s="9">
        <v>9</v>
      </c>
      <c r="AF476" s="21"/>
      <c r="AG476" s="20"/>
      <c r="AH476" s="20"/>
      <c r="AI476" s="22"/>
      <c r="AJ476" s="22"/>
    </row>
    <row r="477" spans="1:36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1">
        <v>48</v>
      </c>
      <c r="R477" s="12">
        <f t="shared" si="28"/>
        <v>412.79999999999995</v>
      </c>
      <c r="S477" s="13">
        <v>0.02</v>
      </c>
      <c r="T477" s="14">
        <f t="shared" si="29"/>
        <v>8.2559999999999985</v>
      </c>
      <c r="U477" s="14">
        <f t="shared" si="30"/>
        <v>412.78</v>
      </c>
      <c r="V477" s="12">
        <v>6.19</v>
      </c>
      <c r="W477" s="15">
        <f t="shared" si="31"/>
        <v>418.96999999999997</v>
      </c>
      <c r="X477" s="16"/>
      <c r="Y477" s="17"/>
      <c r="Z477" s="16"/>
      <c r="AA477" s="17"/>
      <c r="AB477" s="17"/>
      <c r="AC477" s="17"/>
      <c r="AD477" s="9">
        <v>4</v>
      </c>
      <c r="AE477" s="9">
        <v>4</v>
      </c>
      <c r="AF477" s="21"/>
      <c r="AG477" s="20"/>
      <c r="AH477" s="20"/>
      <c r="AI477" s="22"/>
      <c r="AJ477" s="22"/>
    </row>
    <row r="478" spans="1:36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1">
        <v>37</v>
      </c>
      <c r="R478" s="12">
        <f t="shared" si="28"/>
        <v>402.93</v>
      </c>
      <c r="S478" s="13">
        <v>0</v>
      </c>
      <c r="T478" s="14">
        <f t="shared" si="29"/>
        <v>0</v>
      </c>
      <c r="U478" s="14">
        <f t="shared" si="30"/>
        <v>402.93</v>
      </c>
      <c r="V478" s="12">
        <v>4.5</v>
      </c>
      <c r="W478" s="15">
        <f t="shared" si="31"/>
        <v>407.43</v>
      </c>
      <c r="X478" s="16"/>
      <c r="Y478" s="17"/>
      <c r="Z478" s="16"/>
      <c r="AA478" s="17"/>
      <c r="AB478" s="17"/>
      <c r="AC478" s="17"/>
      <c r="AD478" s="9" t="s">
        <v>1906</v>
      </c>
      <c r="AE478" s="9" t="s">
        <v>1906</v>
      </c>
      <c r="AF478" s="21"/>
      <c r="AG478" s="20"/>
      <c r="AH478" s="20"/>
      <c r="AI478" s="22"/>
      <c r="AJ478" s="22"/>
    </row>
    <row r="479" spans="1:36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1">
        <v>9</v>
      </c>
      <c r="R479" s="12">
        <f t="shared" si="28"/>
        <v>16.29</v>
      </c>
      <c r="S479" s="13">
        <v>0.09</v>
      </c>
      <c r="T479" s="14">
        <f t="shared" si="29"/>
        <v>1.4661</v>
      </c>
      <c r="U479" s="14">
        <f t="shared" si="30"/>
        <v>16.2</v>
      </c>
      <c r="V479" s="12">
        <v>0.75</v>
      </c>
      <c r="W479" s="15">
        <f t="shared" si="31"/>
        <v>16.95</v>
      </c>
      <c r="X479" s="16"/>
      <c r="Y479" s="17"/>
      <c r="Z479" s="16"/>
      <c r="AA479" s="17"/>
      <c r="AB479" s="17"/>
      <c r="AC479" s="17"/>
      <c r="AD479" s="9">
        <v>0</v>
      </c>
      <c r="AE479" s="9">
        <v>0</v>
      </c>
      <c r="AF479" s="21"/>
      <c r="AG479" s="20"/>
      <c r="AH479" s="20"/>
      <c r="AI479" s="22"/>
      <c r="AJ479" s="22"/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1">
        <v>50</v>
      </c>
      <c r="R480" s="12">
        <f t="shared" si="28"/>
        <v>1119</v>
      </c>
      <c r="S480" s="13">
        <v>7.0000000000000007E-2</v>
      </c>
      <c r="T480" s="14">
        <f t="shared" si="29"/>
        <v>78.330000000000013</v>
      </c>
      <c r="U480" s="14">
        <f t="shared" si="30"/>
        <v>1118.93</v>
      </c>
      <c r="V480" s="12">
        <v>15.1</v>
      </c>
      <c r="W480" s="15">
        <f t="shared" si="31"/>
        <v>1134.03</v>
      </c>
      <c r="X480" s="16"/>
      <c r="Y480" s="17"/>
      <c r="Z480" s="16"/>
      <c r="AA480" s="17"/>
      <c r="AB480" s="17"/>
      <c r="AC480" s="17"/>
      <c r="AD480" s="9">
        <v>1</v>
      </c>
      <c r="AE480" s="9">
        <v>4</v>
      </c>
      <c r="AF480" s="21"/>
      <c r="AG480" s="20"/>
      <c r="AH480" s="20"/>
      <c r="AI480" s="22"/>
      <c r="AJ480" s="22"/>
    </row>
    <row r="481" spans="1:36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1">
        <v>21</v>
      </c>
      <c r="R481" s="12">
        <f t="shared" si="28"/>
        <v>59.64</v>
      </c>
      <c r="S481" s="13">
        <v>0</v>
      </c>
      <c r="T481" s="14">
        <f t="shared" si="29"/>
        <v>0</v>
      </c>
      <c r="U481" s="14">
        <f t="shared" si="30"/>
        <v>59.64</v>
      </c>
      <c r="V481" s="12">
        <v>0.93</v>
      </c>
      <c r="W481" s="15">
        <f t="shared" si="31"/>
        <v>60.57</v>
      </c>
      <c r="X481" s="16"/>
      <c r="Y481" s="17"/>
      <c r="Z481" s="16"/>
      <c r="AA481" s="17"/>
      <c r="AB481" s="17"/>
      <c r="AC481" s="17"/>
      <c r="AD481" s="9" t="s">
        <v>1906</v>
      </c>
      <c r="AE481" s="9" t="s">
        <v>1906</v>
      </c>
      <c r="AF481" s="21"/>
      <c r="AG481" s="20"/>
      <c r="AH481" s="20"/>
      <c r="AI481" s="22"/>
      <c r="AJ481" s="22"/>
    </row>
    <row r="482" spans="1:36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1">
        <v>1</v>
      </c>
      <c r="R482" s="12">
        <f t="shared" si="28"/>
        <v>35.409999999999997</v>
      </c>
      <c r="S482" s="13">
        <v>0</v>
      </c>
      <c r="T482" s="14">
        <f t="shared" si="29"/>
        <v>0</v>
      </c>
      <c r="U482" s="14">
        <f t="shared" si="30"/>
        <v>35.409999999999997</v>
      </c>
      <c r="V482" s="12">
        <v>1.99</v>
      </c>
      <c r="W482" s="15">
        <f t="shared" si="31"/>
        <v>37.4</v>
      </c>
      <c r="X482" s="16"/>
      <c r="Y482" s="17"/>
      <c r="Z482" s="16"/>
      <c r="AA482" s="17"/>
      <c r="AB482" s="17"/>
      <c r="AC482" s="17"/>
      <c r="AD482" s="9" t="s">
        <v>1906</v>
      </c>
      <c r="AE482" s="9" t="s">
        <v>1906</v>
      </c>
      <c r="AF482" s="21"/>
      <c r="AG482" s="20"/>
      <c r="AH482" s="20"/>
      <c r="AI482" s="22"/>
      <c r="AJ482" s="22"/>
    </row>
    <row r="483" spans="1:36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1">
        <v>23</v>
      </c>
      <c r="R483" s="12">
        <f t="shared" si="28"/>
        <v>48.300000000000004</v>
      </c>
      <c r="S483" s="13">
        <v>0.06</v>
      </c>
      <c r="T483" s="14">
        <f t="shared" si="29"/>
        <v>2.8980000000000001</v>
      </c>
      <c r="U483" s="14">
        <f t="shared" si="30"/>
        <v>48.24</v>
      </c>
      <c r="V483" s="12">
        <v>0.7</v>
      </c>
      <c r="W483" s="15">
        <f t="shared" si="31"/>
        <v>48.940000000000005</v>
      </c>
      <c r="X483" s="16"/>
      <c r="Y483" s="17"/>
      <c r="Z483" s="16"/>
      <c r="AA483" s="17"/>
      <c r="AB483" s="17"/>
      <c r="AC483" s="17"/>
      <c r="AD483" s="9" t="s">
        <v>1906</v>
      </c>
      <c r="AE483" s="9" t="s">
        <v>1906</v>
      </c>
      <c r="AF483" s="21"/>
      <c r="AG483" s="20"/>
      <c r="AH483" s="20"/>
      <c r="AI483" s="22"/>
      <c r="AJ483" s="22"/>
    </row>
    <row r="484" spans="1:36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1">
        <v>18</v>
      </c>
      <c r="R484" s="12">
        <f t="shared" si="28"/>
        <v>102.24</v>
      </c>
      <c r="S484" s="13">
        <v>0.06</v>
      </c>
      <c r="T484" s="14">
        <f t="shared" si="29"/>
        <v>6.1343999999999994</v>
      </c>
      <c r="U484" s="14">
        <f t="shared" si="30"/>
        <v>102.17999999999999</v>
      </c>
      <c r="V484" s="12">
        <v>1.39</v>
      </c>
      <c r="W484" s="15">
        <f t="shared" si="31"/>
        <v>103.57</v>
      </c>
      <c r="X484" s="16"/>
      <c r="Y484" s="17"/>
      <c r="Z484" s="16"/>
      <c r="AA484" s="17"/>
      <c r="AB484" s="17"/>
      <c r="AC484" s="17"/>
      <c r="AD484" s="9" t="s">
        <v>1906</v>
      </c>
      <c r="AE484" s="9" t="s">
        <v>1906</v>
      </c>
      <c r="AF484" s="21"/>
      <c r="AG484" s="20"/>
      <c r="AH484" s="20"/>
      <c r="AI484" s="22"/>
      <c r="AJ484" s="22"/>
    </row>
    <row r="485" spans="1:36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1">
        <v>42</v>
      </c>
      <c r="R485" s="12">
        <f t="shared" si="28"/>
        <v>199.92</v>
      </c>
      <c r="S485" s="13">
        <v>7.0000000000000007E-2</v>
      </c>
      <c r="T485" s="14">
        <f t="shared" si="29"/>
        <v>13.994400000000001</v>
      </c>
      <c r="U485" s="14">
        <f t="shared" si="30"/>
        <v>199.85</v>
      </c>
      <c r="V485" s="12">
        <v>0.88</v>
      </c>
      <c r="W485" s="15">
        <f t="shared" si="31"/>
        <v>200.73</v>
      </c>
      <c r="X485" s="16"/>
      <c r="Y485" s="17"/>
      <c r="Z485" s="16"/>
      <c r="AA485" s="17"/>
      <c r="AB485" s="17"/>
      <c r="AC485" s="17"/>
      <c r="AD485" s="9">
        <v>5</v>
      </c>
      <c r="AE485" s="9">
        <v>38</v>
      </c>
      <c r="AF485" s="21"/>
      <c r="AG485" s="20"/>
      <c r="AH485" s="20"/>
      <c r="AI485" s="22"/>
      <c r="AJ485" s="22"/>
    </row>
    <row r="486" spans="1:36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1">
        <v>26</v>
      </c>
      <c r="R486" s="12">
        <f t="shared" si="28"/>
        <v>177.84</v>
      </c>
      <c r="S486" s="13">
        <v>0.08</v>
      </c>
      <c r="T486" s="14">
        <f t="shared" si="29"/>
        <v>14.2272</v>
      </c>
      <c r="U486" s="14">
        <f t="shared" si="30"/>
        <v>177.76</v>
      </c>
      <c r="V486" s="12">
        <v>4.42</v>
      </c>
      <c r="W486" s="15">
        <f t="shared" si="31"/>
        <v>182.17999999999998</v>
      </c>
      <c r="X486" s="16"/>
      <c r="Y486" s="17"/>
      <c r="Z486" s="16"/>
      <c r="AA486" s="17"/>
      <c r="AB486" s="17"/>
      <c r="AC486" s="17"/>
      <c r="AD486" s="9">
        <v>3</v>
      </c>
      <c r="AE486" s="9">
        <v>10</v>
      </c>
      <c r="AF486" s="21"/>
      <c r="AG486" s="20"/>
      <c r="AH486" s="20"/>
      <c r="AI486" s="22"/>
      <c r="AJ486" s="22"/>
    </row>
    <row r="487" spans="1:36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1">
        <v>34</v>
      </c>
      <c r="R487" s="12">
        <f t="shared" si="28"/>
        <v>71.400000000000006</v>
      </c>
      <c r="S487" s="13">
        <v>0.02</v>
      </c>
      <c r="T487" s="14">
        <f t="shared" si="29"/>
        <v>1.4280000000000002</v>
      </c>
      <c r="U487" s="14">
        <f t="shared" si="30"/>
        <v>71.38000000000001</v>
      </c>
      <c r="V487" s="12">
        <v>0.7</v>
      </c>
      <c r="W487" s="15">
        <f t="shared" si="31"/>
        <v>72.080000000000013</v>
      </c>
      <c r="X487" s="16"/>
      <c r="Y487" s="17"/>
      <c r="Z487" s="16"/>
      <c r="AA487" s="17"/>
      <c r="AB487" s="17"/>
      <c r="AC487" s="17"/>
      <c r="AD487" s="9" t="s">
        <v>1906</v>
      </c>
      <c r="AE487" s="9" t="s">
        <v>1906</v>
      </c>
      <c r="AF487" s="21"/>
      <c r="AG487" s="20"/>
      <c r="AH487" s="20"/>
      <c r="AI487" s="22"/>
      <c r="AJ487" s="22"/>
    </row>
    <row r="488" spans="1:36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1">
        <v>39</v>
      </c>
      <c r="R488" s="12">
        <f t="shared" si="28"/>
        <v>872.81999999999994</v>
      </c>
      <c r="S488" s="13">
        <v>7.0000000000000007E-2</v>
      </c>
      <c r="T488" s="14">
        <f t="shared" si="29"/>
        <v>61.0974</v>
      </c>
      <c r="U488" s="14">
        <f t="shared" si="30"/>
        <v>872.74999999999989</v>
      </c>
      <c r="V488" s="12">
        <v>15.1</v>
      </c>
      <c r="W488" s="15">
        <f t="shared" si="31"/>
        <v>887.84999999999991</v>
      </c>
      <c r="X488" s="16"/>
      <c r="Y488" s="17"/>
      <c r="Z488" s="16"/>
      <c r="AA488" s="17"/>
      <c r="AB488" s="17"/>
      <c r="AC488" s="17"/>
      <c r="AD488" s="9">
        <v>0</v>
      </c>
      <c r="AE488" s="9">
        <v>0</v>
      </c>
      <c r="AF488" s="21"/>
      <c r="AG488" s="20"/>
      <c r="AH488" s="20"/>
      <c r="AI488" s="22"/>
      <c r="AJ488" s="22"/>
    </row>
    <row r="489" spans="1:36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1">
        <v>27</v>
      </c>
      <c r="R489" s="12">
        <f t="shared" si="28"/>
        <v>77.759999999999991</v>
      </c>
      <c r="S489" s="13">
        <v>0.06</v>
      </c>
      <c r="T489" s="14">
        <f t="shared" si="29"/>
        <v>4.6655999999999995</v>
      </c>
      <c r="U489" s="14">
        <f t="shared" si="30"/>
        <v>77.699999999999989</v>
      </c>
      <c r="V489" s="12">
        <v>0.99</v>
      </c>
      <c r="W489" s="15">
        <f t="shared" si="31"/>
        <v>78.689999999999984</v>
      </c>
      <c r="X489" s="16"/>
      <c r="Y489" s="17"/>
      <c r="Z489" s="16"/>
      <c r="AA489" s="17"/>
      <c r="AB489" s="17"/>
      <c r="AC489" s="17"/>
      <c r="AD489" s="9">
        <v>4</v>
      </c>
      <c r="AE489" s="9">
        <v>32</v>
      </c>
      <c r="AF489" s="21"/>
      <c r="AG489" s="20"/>
      <c r="AH489" s="20"/>
      <c r="AI489" s="22"/>
      <c r="AJ489" s="22"/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1">
        <v>37</v>
      </c>
      <c r="R490" s="12">
        <f t="shared" si="28"/>
        <v>18535.89</v>
      </c>
      <c r="S490" s="13">
        <v>0</v>
      </c>
      <c r="T490" s="14">
        <f t="shared" si="29"/>
        <v>0</v>
      </c>
      <c r="U490" s="14">
        <f t="shared" si="30"/>
        <v>18535.89</v>
      </c>
      <c r="V490" s="12">
        <v>69.3</v>
      </c>
      <c r="W490" s="15">
        <f t="shared" si="31"/>
        <v>18605.189999999999</v>
      </c>
      <c r="X490" s="16"/>
      <c r="Y490" s="17"/>
      <c r="Z490" s="16"/>
      <c r="AA490" s="17"/>
      <c r="AB490" s="17"/>
      <c r="AC490" s="17"/>
      <c r="AD490" s="9">
        <v>5</v>
      </c>
      <c r="AE490" s="9">
        <v>6</v>
      </c>
      <c r="AF490" s="21"/>
      <c r="AG490" s="20"/>
      <c r="AH490" s="20"/>
      <c r="AI490" s="22"/>
      <c r="AJ490" s="22"/>
    </row>
    <row r="491" spans="1:36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1">
        <v>47</v>
      </c>
      <c r="R491" s="12">
        <f t="shared" si="28"/>
        <v>381.64</v>
      </c>
      <c r="S491" s="13">
        <v>7.0000000000000007E-2</v>
      </c>
      <c r="T491" s="14">
        <f t="shared" si="29"/>
        <v>26.7148</v>
      </c>
      <c r="U491" s="14">
        <f t="shared" si="30"/>
        <v>381.57</v>
      </c>
      <c r="V491" s="12">
        <v>2.83</v>
      </c>
      <c r="W491" s="15">
        <f t="shared" si="31"/>
        <v>384.4</v>
      </c>
      <c r="X491" s="16"/>
      <c r="Y491" s="17"/>
      <c r="Z491" s="16"/>
      <c r="AA491" s="17"/>
      <c r="AB491" s="17"/>
      <c r="AC491" s="17"/>
      <c r="AD491" s="9">
        <v>5</v>
      </c>
      <c r="AE491" s="9">
        <v>42</v>
      </c>
      <c r="AF491" s="21"/>
      <c r="AG491" s="20"/>
      <c r="AH491" s="20"/>
      <c r="AI491" s="22"/>
      <c r="AJ491" s="22"/>
    </row>
    <row r="492" spans="1:36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1">
        <v>48</v>
      </c>
      <c r="R492" s="12">
        <f t="shared" si="28"/>
        <v>7820.64</v>
      </c>
      <c r="S492" s="13">
        <v>0.04</v>
      </c>
      <c r="T492" s="14">
        <f t="shared" si="29"/>
        <v>312.82560000000001</v>
      </c>
      <c r="U492" s="14">
        <f t="shared" si="30"/>
        <v>7820.6</v>
      </c>
      <c r="V492" s="12">
        <v>19.989999999999998</v>
      </c>
      <c r="W492" s="15">
        <f t="shared" si="31"/>
        <v>7840.59</v>
      </c>
      <c r="X492" s="16"/>
      <c r="Y492" s="17"/>
      <c r="Z492" s="16"/>
      <c r="AA492" s="17"/>
      <c r="AB492" s="17"/>
      <c r="AC492" s="17"/>
      <c r="AD492" s="9" t="s">
        <v>1906</v>
      </c>
      <c r="AE492" s="9" t="s">
        <v>1906</v>
      </c>
      <c r="AF492" s="21"/>
      <c r="AG492" s="20"/>
      <c r="AH492" s="20"/>
      <c r="AI492" s="22"/>
      <c r="AJ492" s="22"/>
    </row>
    <row r="493" spans="1:36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1">
        <v>23</v>
      </c>
      <c r="R493" s="12">
        <f t="shared" si="28"/>
        <v>187.22000000000003</v>
      </c>
      <c r="S493" s="13">
        <v>7.0000000000000007E-2</v>
      </c>
      <c r="T493" s="14">
        <f t="shared" si="29"/>
        <v>13.105400000000003</v>
      </c>
      <c r="U493" s="14">
        <f t="shared" si="30"/>
        <v>187.15000000000003</v>
      </c>
      <c r="V493" s="12">
        <v>3.12</v>
      </c>
      <c r="W493" s="15">
        <f t="shared" si="31"/>
        <v>190.27000000000004</v>
      </c>
      <c r="X493" s="16"/>
      <c r="Y493" s="17"/>
      <c r="Z493" s="16"/>
      <c r="AA493" s="17"/>
      <c r="AB493" s="17"/>
      <c r="AC493" s="17"/>
      <c r="AD493" s="9" t="s">
        <v>1906</v>
      </c>
      <c r="AE493" s="9" t="s">
        <v>1906</v>
      </c>
      <c r="AF493" s="21"/>
      <c r="AG493" s="20"/>
      <c r="AH493" s="20"/>
      <c r="AI493" s="22"/>
      <c r="AJ493" s="22"/>
    </row>
    <row r="494" spans="1:36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1">
        <v>33</v>
      </c>
      <c r="R494" s="12">
        <f t="shared" si="28"/>
        <v>62.04</v>
      </c>
      <c r="S494" s="13">
        <v>0.05</v>
      </c>
      <c r="T494" s="14">
        <f t="shared" si="29"/>
        <v>3.1020000000000003</v>
      </c>
      <c r="U494" s="14">
        <f t="shared" si="30"/>
        <v>61.99</v>
      </c>
      <c r="V494" s="12">
        <v>1.49</v>
      </c>
      <c r="W494" s="15">
        <f t="shared" si="31"/>
        <v>63.480000000000004</v>
      </c>
      <c r="X494" s="16"/>
      <c r="Y494" s="17"/>
      <c r="Z494" s="16"/>
      <c r="AA494" s="17"/>
      <c r="AB494" s="17"/>
      <c r="AC494" s="17"/>
      <c r="AD494" s="9" t="s">
        <v>1906</v>
      </c>
      <c r="AE494" s="9" t="s">
        <v>1906</v>
      </c>
      <c r="AF494" s="21"/>
      <c r="AG494" s="20"/>
      <c r="AH494" s="20"/>
      <c r="AI494" s="22"/>
      <c r="AJ494" s="22"/>
    </row>
    <row r="495" spans="1:36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1">
        <v>13</v>
      </c>
      <c r="R495" s="12">
        <f t="shared" si="28"/>
        <v>47.97</v>
      </c>
      <c r="S495" s="13">
        <v>0.05</v>
      </c>
      <c r="T495" s="14">
        <f t="shared" si="29"/>
        <v>2.3985000000000003</v>
      </c>
      <c r="U495" s="14">
        <f t="shared" si="30"/>
        <v>47.92</v>
      </c>
      <c r="V495" s="12">
        <v>2.5</v>
      </c>
      <c r="W495" s="15">
        <f t="shared" si="31"/>
        <v>50.42</v>
      </c>
      <c r="X495" s="16"/>
      <c r="Y495" s="17"/>
      <c r="Z495" s="16"/>
      <c r="AA495" s="17"/>
      <c r="AB495" s="17"/>
      <c r="AC495" s="17"/>
      <c r="AD495" s="9">
        <v>4</v>
      </c>
      <c r="AE495" s="9">
        <v>21</v>
      </c>
      <c r="AF495" s="21"/>
      <c r="AG495" s="20"/>
      <c r="AH495" s="20"/>
      <c r="AI495" s="22"/>
      <c r="AJ495" s="22"/>
    </row>
    <row r="496" spans="1:36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1">
        <v>3</v>
      </c>
      <c r="R496" s="12">
        <f t="shared" si="28"/>
        <v>62.97</v>
      </c>
      <c r="S496" s="13">
        <v>0.01</v>
      </c>
      <c r="T496" s="14">
        <f t="shared" si="29"/>
        <v>0.62970000000000004</v>
      </c>
      <c r="U496" s="14">
        <f t="shared" si="30"/>
        <v>62.96</v>
      </c>
      <c r="V496" s="12">
        <v>4.8099999999999996</v>
      </c>
      <c r="W496" s="15">
        <f t="shared" si="31"/>
        <v>67.77</v>
      </c>
      <c r="X496" s="16"/>
      <c r="Y496" s="17"/>
      <c r="Z496" s="16"/>
      <c r="AA496" s="17"/>
      <c r="AB496" s="17"/>
      <c r="AC496" s="17"/>
      <c r="AD496" s="9">
        <v>5</v>
      </c>
      <c r="AE496" s="9">
        <v>22</v>
      </c>
      <c r="AF496" s="21"/>
      <c r="AG496" s="20"/>
      <c r="AH496" s="20"/>
      <c r="AI496" s="22"/>
      <c r="AJ496" s="22"/>
    </row>
    <row r="497" spans="1:36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1">
        <v>42</v>
      </c>
      <c r="R497" s="12">
        <f t="shared" si="28"/>
        <v>939.95999999999992</v>
      </c>
      <c r="S497" s="13">
        <v>7.0000000000000007E-2</v>
      </c>
      <c r="T497" s="14">
        <f t="shared" si="29"/>
        <v>65.797200000000004</v>
      </c>
      <c r="U497" s="14">
        <f t="shared" si="30"/>
        <v>939.88999999999987</v>
      </c>
      <c r="V497" s="12">
        <v>15.1</v>
      </c>
      <c r="W497" s="15">
        <f t="shared" si="31"/>
        <v>954.9899999999999</v>
      </c>
      <c r="X497" s="16"/>
      <c r="Y497" s="17"/>
      <c r="Z497" s="16"/>
      <c r="AA497" s="17"/>
      <c r="AB497" s="17"/>
      <c r="AC497" s="17"/>
      <c r="AD497" s="9" t="s">
        <v>1906</v>
      </c>
      <c r="AE497" s="9" t="s">
        <v>1906</v>
      </c>
      <c r="AF497" s="21"/>
      <c r="AG497" s="20"/>
      <c r="AH497" s="20"/>
      <c r="AI497" s="22"/>
      <c r="AJ497" s="22"/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1">
        <v>45</v>
      </c>
      <c r="R498" s="12">
        <f t="shared" si="28"/>
        <v>899.1</v>
      </c>
      <c r="S498" s="13">
        <v>0.06</v>
      </c>
      <c r="T498" s="14">
        <f t="shared" si="29"/>
        <v>53.945999999999998</v>
      </c>
      <c r="U498" s="14">
        <f t="shared" si="30"/>
        <v>899.04000000000008</v>
      </c>
      <c r="V498" s="12">
        <v>4</v>
      </c>
      <c r="W498" s="15">
        <f t="shared" si="31"/>
        <v>903.04000000000008</v>
      </c>
      <c r="X498" s="16"/>
      <c r="Y498" s="17"/>
      <c r="Z498" s="16"/>
      <c r="AA498" s="17"/>
      <c r="AB498" s="17"/>
      <c r="AC498" s="17"/>
      <c r="AD498" s="9">
        <v>5</v>
      </c>
      <c r="AE498" s="9">
        <v>14</v>
      </c>
      <c r="AF498" s="21"/>
      <c r="AG498" s="20"/>
      <c r="AH498" s="20"/>
      <c r="AI498" s="22"/>
      <c r="AJ498" s="22"/>
    </row>
    <row r="499" spans="1:36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1">
        <v>14</v>
      </c>
      <c r="R499" s="12">
        <f t="shared" si="28"/>
        <v>51.94</v>
      </c>
      <c r="S499" s="13">
        <v>0.09</v>
      </c>
      <c r="T499" s="14">
        <f t="shared" si="29"/>
        <v>4.6745999999999999</v>
      </c>
      <c r="U499" s="14">
        <f t="shared" si="30"/>
        <v>51.849999999999994</v>
      </c>
      <c r="V499" s="12">
        <v>1.93</v>
      </c>
      <c r="W499" s="15">
        <f t="shared" si="31"/>
        <v>53.779999999999994</v>
      </c>
      <c r="X499" s="16"/>
      <c r="Y499" s="17"/>
      <c r="Z499" s="16"/>
      <c r="AA499" s="17"/>
      <c r="AB499" s="17"/>
      <c r="AC499" s="17"/>
      <c r="AD499" s="9" t="s">
        <v>1906</v>
      </c>
      <c r="AE499" s="9" t="s">
        <v>1906</v>
      </c>
      <c r="AF499" s="21"/>
      <c r="AG499" s="20"/>
      <c r="AH499" s="20"/>
      <c r="AI499" s="22"/>
      <c r="AJ499" s="22"/>
    </row>
    <row r="500" spans="1:36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1">
        <v>42</v>
      </c>
      <c r="R500" s="12">
        <f t="shared" si="28"/>
        <v>47.879999999999995</v>
      </c>
      <c r="S500" s="13">
        <v>0.06</v>
      </c>
      <c r="T500" s="14">
        <f t="shared" si="29"/>
        <v>2.8727999999999998</v>
      </c>
      <c r="U500" s="14">
        <f t="shared" si="30"/>
        <v>47.819999999999993</v>
      </c>
      <c r="V500" s="12">
        <v>0.7</v>
      </c>
      <c r="W500" s="15">
        <f t="shared" si="31"/>
        <v>48.519999999999996</v>
      </c>
      <c r="X500" s="16"/>
      <c r="Y500" s="17"/>
      <c r="Z500" s="16"/>
      <c r="AA500" s="17"/>
      <c r="AB500" s="17"/>
      <c r="AC500" s="17"/>
      <c r="AD500" s="9" t="s">
        <v>1906</v>
      </c>
      <c r="AE500" s="9" t="s">
        <v>1906</v>
      </c>
      <c r="AF500" s="21"/>
      <c r="AG500" s="20"/>
      <c r="AH500" s="20"/>
      <c r="AI500" s="22"/>
      <c r="AJ500" s="22"/>
    </row>
    <row r="501" spans="1:36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1">
        <v>4</v>
      </c>
      <c r="R501" s="12">
        <f t="shared" si="28"/>
        <v>14.76</v>
      </c>
      <c r="S501" s="13">
        <v>0.01</v>
      </c>
      <c r="T501" s="14">
        <f t="shared" si="29"/>
        <v>0.14760000000000001</v>
      </c>
      <c r="U501" s="14">
        <f t="shared" si="30"/>
        <v>14.75</v>
      </c>
      <c r="V501" s="12">
        <v>0.5</v>
      </c>
      <c r="W501" s="15">
        <f t="shared" si="31"/>
        <v>15.25</v>
      </c>
      <c r="X501" s="16"/>
      <c r="Y501" s="17"/>
      <c r="Z501" s="16"/>
      <c r="AA501" s="17"/>
      <c r="AB501" s="17"/>
      <c r="AC501" s="17"/>
      <c r="AD501" s="9">
        <v>4</v>
      </c>
      <c r="AE501" s="9">
        <v>28</v>
      </c>
      <c r="AF501" s="21"/>
      <c r="AG501" s="20"/>
      <c r="AH501" s="20"/>
      <c r="AI501" s="22"/>
      <c r="AJ501" s="22"/>
    </row>
    <row r="502" spans="1:36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1">
        <v>21</v>
      </c>
      <c r="R502" s="12">
        <f t="shared" si="28"/>
        <v>3202.08</v>
      </c>
      <c r="S502" s="13">
        <v>0.03</v>
      </c>
      <c r="T502" s="14">
        <f t="shared" si="29"/>
        <v>96.062399999999997</v>
      </c>
      <c r="U502" s="14">
        <f t="shared" si="30"/>
        <v>3202.0499999999997</v>
      </c>
      <c r="V502" s="12">
        <v>4</v>
      </c>
      <c r="W502" s="15">
        <f t="shared" si="31"/>
        <v>3206.0499999999997</v>
      </c>
      <c r="X502" s="16"/>
      <c r="Y502" s="17"/>
      <c r="Z502" s="16"/>
      <c r="AA502" s="17"/>
      <c r="AB502" s="17"/>
      <c r="AC502" s="17"/>
      <c r="AD502" s="9" t="s">
        <v>1906</v>
      </c>
      <c r="AE502" s="9" t="s">
        <v>1906</v>
      </c>
      <c r="AF502" s="21"/>
      <c r="AG502" s="20"/>
      <c r="AH502" s="20"/>
      <c r="AI502" s="22"/>
      <c r="AJ502" s="22"/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1">
        <v>25</v>
      </c>
      <c r="R503" s="12">
        <f t="shared" si="28"/>
        <v>11249.75</v>
      </c>
      <c r="S503" s="13">
        <v>0.01</v>
      </c>
      <c r="T503" s="14">
        <f t="shared" si="29"/>
        <v>112.4975</v>
      </c>
      <c r="U503" s="14">
        <f t="shared" si="30"/>
        <v>11249.74</v>
      </c>
      <c r="V503" s="12">
        <v>49</v>
      </c>
      <c r="W503" s="15">
        <f t="shared" si="31"/>
        <v>11298.74</v>
      </c>
      <c r="X503" s="16"/>
      <c r="Y503" s="17"/>
      <c r="Z503" s="16"/>
      <c r="AA503" s="17"/>
      <c r="AB503" s="17"/>
      <c r="AC503" s="17"/>
      <c r="AD503" s="9">
        <v>3</v>
      </c>
      <c r="AE503" s="9">
        <v>12</v>
      </c>
      <c r="AF503" s="21"/>
      <c r="AG503" s="20"/>
      <c r="AH503" s="20"/>
      <c r="AI503" s="22"/>
      <c r="AJ503" s="22"/>
    </row>
    <row r="504" spans="1:36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1">
        <v>2</v>
      </c>
      <c r="R504" s="12">
        <f t="shared" si="28"/>
        <v>273.95999999999998</v>
      </c>
      <c r="S504" s="13">
        <v>0.08</v>
      </c>
      <c r="T504" s="14">
        <f t="shared" si="29"/>
        <v>21.916799999999999</v>
      </c>
      <c r="U504" s="14">
        <f t="shared" si="30"/>
        <v>273.88</v>
      </c>
      <c r="V504" s="12">
        <v>24.49</v>
      </c>
      <c r="W504" s="15">
        <f t="shared" si="31"/>
        <v>298.37</v>
      </c>
      <c r="X504" s="16"/>
      <c r="Y504" s="17"/>
      <c r="Z504" s="16"/>
      <c r="AA504" s="17"/>
      <c r="AB504" s="17"/>
      <c r="AC504" s="17"/>
      <c r="AD504" s="9">
        <v>0</v>
      </c>
      <c r="AE504" s="9">
        <v>0</v>
      </c>
      <c r="AF504" s="21"/>
      <c r="AG504" s="20"/>
      <c r="AH504" s="20"/>
      <c r="AI504" s="22"/>
      <c r="AJ504" s="22"/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1">
        <v>43</v>
      </c>
      <c r="R505" s="12">
        <f t="shared" si="28"/>
        <v>1254.3100000000002</v>
      </c>
      <c r="S505" s="13">
        <v>0.05</v>
      </c>
      <c r="T505" s="14">
        <f t="shared" si="29"/>
        <v>62.715500000000013</v>
      </c>
      <c r="U505" s="14">
        <f t="shared" si="30"/>
        <v>1254.2600000000002</v>
      </c>
      <c r="V505" s="12">
        <v>6.27</v>
      </c>
      <c r="W505" s="15">
        <f t="shared" si="31"/>
        <v>1260.5300000000002</v>
      </c>
      <c r="X505" s="16"/>
      <c r="Y505" s="17"/>
      <c r="Z505" s="16"/>
      <c r="AA505" s="17"/>
      <c r="AB505" s="17"/>
      <c r="AC505" s="17"/>
      <c r="AD505" s="9">
        <v>0</v>
      </c>
      <c r="AE505" s="9">
        <v>0</v>
      </c>
      <c r="AF505" s="21"/>
      <c r="AG505" s="20"/>
      <c r="AH505" s="20"/>
      <c r="AI505" s="22"/>
      <c r="AJ505" s="22"/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1">
        <v>16</v>
      </c>
      <c r="R506" s="12">
        <f t="shared" si="28"/>
        <v>7199.84</v>
      </c>
      <c r="S506" s="13">
        <v>0.09</v>
      </c>
      <c r="T506" s="14">
        <f t="shared" si="29"/>
        <v>647.98559999999998</v>
      </c>
      <c r="U506" s="14">
        <f t="shared" si="30"/>
        <v>7199.75</v>
      </c>
      <c r="V506" s="12">
        <v>49</v>
      </c>
      <c r="W506" s="15">
        <f t="shared" si="31"/>
        <v>7248.75</v>
      </c>
      <c r="X506" s="16"/>
      <c r="Y506" s="17"/>
      <c r="Z506" s="16"/>
      <c r="AA506" s="17"/>
      <c r="AB506" s="17"/>
      <c r="AC506" s="17"/>
      <c r="AD506" s="9">
        <v>3</v>
      </c>
      <c r="AE506" s="9">
        <v>24</v>
      </c>
      <c r="AF506" s="21"/>
      <c r="AG506" s="20"/>
      <c r="AH506" s="20"/>
      <c r="AI506" s="22"/>
      <c r="AJ506" s="22"/>
    </row>
    <row r="507" spans="1:36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1">
        <v>23</v>
      </c>
      <c r="R507" s="12">
        <f t="shared" si="28"/>
        <v>482.77</v>
      </c>
      <c r="S507" s="13">
        <v>0.1</v>
      </c>
      <c r="T507" s="14">
        <f t="shared" si="29"/>
        <v>48.277000000000001</v>
      </c>
      <c r="U507" s="14">
        <f t="shared" si="30"/>
        <v>482.66999999999996</v>
      </c>
      <c r="V507" s="12">
        <v>4.8099999999999996</v>
      </c>
      <c r="W507" s="15">
        <f t="shared" si="31"/>
        <v>487.47999999999996</v>
      </c>
      <c r="X507" s="16"/>
      <c r="Y507" s="17"/>
      <c r="Z507" s="16"/>
      <c r="AA507" s="17"/>
      <c r="AB507" s="17"/>
      <c r="AC507" s="17"/>
      <c r="AD507" s="9">
        <v>2</v>
      </c>
      <c r="AE507" s="9">
        <v>19</v>
      </c>
      <c r="AF507" s="21"/>
      <c r="AG507" s="20"/>
      <c r="AH507" s="20"/>
      <c r="AI507" s="22"/>
      <c r="AJ507" s="22"/>
    </row>
    <row r="508" spans="1:36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1">
        <v>5</v>
      </c>
      <c r="R508" s="12">
        <f t="shared" si="28"/>
        <v>16.899999999999999</v>
      </c>
      <c r="S508" s="13">
        <v>0.08</v>
      </c>
      <c r="T508" s="14">
        <f t="shared" si="29"/>
        <v>1.3519999999999999</v>
      </c>
      <c r="U508" s="14">
        <f t="shared" si="30"/>
        <v>16.82</v>
      </c>
      <c r="V508" s="12">
        <v>0.85</v>
      </c>
      <c r="W508" s="15">
        <f t="shared" si="31"/>
        <v>17.670000000000002</v>
      </c>
      <c r="X508" s="16"/>
      <c r="Y508" s="17"/>
      <c r="Z508" s="16"/>
      <c r="AA508" s="17"/>
      <c r="AB508" s="17"/>
      <c r="AC508" s="17"/>
      <c r="AD508" s="9" t="s">
        <v>1906</v>
      </c>
      <c r="AE508" s="9" t="s">
        <v>1906</v>
      </c>
      <c r="AF508" s="21"/>
      <c r="AG508" s="20"/>
      <c r="AH508" s="20"/>
      <c r="AI508" s="22"/>
      <c r="AJ508" s="22"/>
    </row>
    <row r="509" spans="1:36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1">
        <v>17</v>
      </c>
      <c r="R509" s="12">
        <f t="shared" si="28"/>
        <v>203.49</v>
      </c>
      <c r="S509" s="13">
        <v>0.03</v>
      </c>
      <c r="T509" s="14">
        <f t="shared" si="29"/>
        <v>6.1047000000000002</v>
      </c>
      <c r="U509" s="14">
        <f t="shared" si="30"/>
        <v>203.46</v>
      </c>
      <c r="V509" s="12">
        <v>5.81</v>
      </c>
      <c r="W509" s="15">
        <f t="shared" si="31"/>
        <v>209.27</v>
      </c>
      <c r="X509" s="16"/>
      <c r="Y509" s="17"/>
      <c r="Z509" s="16"/>
      <c r="AA509" s="17"/>
      <c r="AB509" s="17"/>
      <c r="AC509" s="17"/>
      <c r="AD509" s="9" t="s">
        <v>1906</v>
      </c>
      <c r="AE509" s="9" t="s">
        <v>1906</v>
      </c>
      <c r="AF509" s="21"/>
      <c r="AG509" s="20"/>
      <c r="AH509" s="20"/>
      <c r="AI509" s="22"/>
      <c r="AJ509" s="22"/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1">
        <v>34</v>
      </c>
      <c r="R510" s="12">
        <f t="shared" si="28"/>
        <v>1242.6999999999998</v>
      </c>
      <c r="S510" s="13">
        <v>0.03</v>
      </c>
      <c r="T510" s="14">
        <f t="shared" si="29"/>
        <v>37.280999999999992</v>
      </c>
      <c r="U510" s="14">
        <f t="shared" si="30"/>
        <v>1242.6699999999998</v>
      </c>
      <c r="V510" s="12">
        <v>13.89</v>
      </c>
      <c r="W510" s="15">
        <f t="shared" si="31"/>
        <v>1256.56</v>
      </c>
      <c r="X510" s="16"/>
      <c r="Y510" s="17"/>
      <c r="Z510" s="16"/>
      <c r="AA510" s="17"/>
      <c r="AB510" s="17"/>
      <c r="AC510" s="17"/>
      <c r="AD510" s="9">
        <v>3</v>
      </c>
      <c r="AE510" s="9">
        <v>9</v>
      </c>
      <c r="AF510" s="21"/>
      <c r="AG510" s="20"/>
      <c r="AH510" s="20"/>
      <c r="AI510" s="22"/>
      <c r="AJ510" s="22"/>
    </row>
    <row r="511" spans="1:36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1">
        <v>34</v>
      </c>
      <c r="R511" s="12">
        <f t="shared" si="28"/>
        <v>128.51999999999998</v>
      </c>
      <c r="S511" s="13">
        <v>0.03</v>
      </c>
      <c r="T511" s="14">
        <f t="shared" si="29"/>
        <v>3.8555999999999995</v>
      </c>
      <c r="U511" s="14">
        <f t="shared" si="30"/>
        <v>128.48999999999998</v>
      </c>
      <c r="V511" s="12">
        <v>0.71</v>
      </c>
      <c r="W511" s="15">
        <f t="shared" si="31"/>
        <v>129.19999999999999</v>
      </c>
      <c r="X511" s="16"/>
      <c r="Y511" s="17"/>
      <c r="Z511" s="16"/>
      <c r="AA511" s="17"/>
      <c r="AB511" s="17"/>
      <c r="AC511" s="17"/>
      <c r="AD511" s="9">
        <v>5</v>
      </c>
      <c r="AE511" s="9">
        <v>20</v>
      </c>
      <c r="AF511" s="21"/>
      <c r="AG511" s="20"/>
      <c r="AH511" s="20"/>
      <c r="AI511" s="22"/>
      <c r="AJ511" s="22"/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1">
        <v>13</v>
      </c>
      <c r="R512" s="12">
        <f t="shared" si="28"/>
        <v>1312.74</v>
      </c>
      <c r="S512" s="13">
        <v>0.04</v>
      </c>
      <c r="T512" s="14">
        <f t="shared" si="29"/>
        <v>52.509599999999999</v>
      </c>
      <c r="U512" s="14">
        <f t="shared" si="30"/>
        <v>1312.7</v>
      </c>
      <c r="V512" s="12">
        <v>7.18</v>
      </c>
      <c r="W512" s="15">
        <f t="shared" si="31"/>
        <v>1319.88</v>
      </c>
      <c r="X512" s="16"/>
      <c r="Y512" s="17"/>
      <c r="Z512" s="16"/>
      <c r="AA512" s="17"/>
      <c r="AB512" s="17"/>
      <c r="AC512" s="17"/>
      <c r="AD512" s="9">
        <v>1</v>
      </c>
      <c r="AE512" s="9">
        <v>1</v>
      </c>
      <c r="AF512" s="21"/>
      <c r="AG512" s="20"/>
      <c r="AH512" s="20"/>
      <c r="AI512" s="22"/>
      <c r="AJ512" s="22"/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1">
        <v>39</v>
      </c>
      <c r="R513" s="12">
        <f t="shared" si="28"/>
        <v>6354.27</v>
      </c>
      <c r="S513" s="13">
        <v>0.03</v>
      </c>
      <c r="T513" s="14">
        <f t="shared" si="29"/>
        <v>190.62810000000002</v>
      </c>
      <c r="U513" s="14">
        <f t="shared" si="30"/>
        <v>6354.2400000000007</v>
      </c>
      <c r="V513" s="12">
        <v>19.989999999999998</v>
      </c>
      <c r="W513" s="15">
        <f t="shared" si="31"/>
        <v>6374.2300000000005</v>
      </c>
      <c r="X513" s="16"/>
      <c r="Y513" s="17"/>
      <c r="Z513" s="16"/>
      <c r="AA513" s="17"/>
      <c r="AB513" s="17"/>
      <c r="AC513" s="17"/>
      <c r="AD513" s="9">
        <v>2</v>
      </c>
      <c r="AE513" s="9">
        <v>3</v>
      </c>
      <c r="AF513" s="21"/>
      <c r="AG513" s="20"/>
      <c r="AH513" s="20"/>
      <c r="AI513" s="22"/>
      <c r="AJ513" s="22"/>
    </row>
    <row r="514" spans="1:36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1">
        <v>11</v>
      </c>
      <c r="R514" s="12">
        <f t="shared" si="28"/>
        <v>56.98</v>
      </c>
      <c r="S514" s="13">
        <v>0.06</v>
      </c>
      <c r="T514" s="14">
        <f t="shared" si="29"/>
        <v>3.4187999999999996</v>
      </c>
      <c r="U514" s="14">
        <f t="shared" si="30"/>
        <v>56.919999999999995</v>
      </c>
      <c r="V514" s="12">
        <v>2.04</v>
      </c>
      <c r="W514" s="15">
        <f t="shared" si="31"/>
        <v>58.959999999999994</v>
      </c>
      <c r="X514" s="16"/>
      <c r="Y514" s="17"/>
      <c r="Z514" s="16"/>
      <c r="AA514" s="17"/>
      <c r="AB514" s="17"/>
      <c r="AC514" s="17"/>
      <c r="AD514" s="9" t="s">
        <v>1906</v>
      </c>
      <c r="AE514" s="9" t="s">
        <v>1906</v>
      </c>
      <c r="AF514" s="21"/>
      <c r="AG514" s="20"/>
      <c r="AH514" s="20"/>
      <c r="AI514" s="22"/>
      <c r="AJ514" s="22"/>
    </row>
    <row r="515" spans="1:36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1">
        <v>50</v>
      </c>
      <c r="R515" s="12">
        <f t="shared" ref="R515:R578" si="32">P515*Q515</f>
        <v>649</v>
      </c>
      <c r="S515" s="13">
        <v>0.08</v>
      </c>
      <c r="T515" s="14">
        <f t="shared" ref="T515:T578" si="33">R515*S515</f>
        <v>51.92</v>
      </c>
      <c r="U515" s="14">
        <f t="shared" ref="U515:U578" si="34">R515-S515</f>
        <v>648.91999999999996</v>
      </c>
      <c r="V515" s="12">
        <v>3.14</v>
      </c>
      <c r="W515" s="15">
        <f t="shared" ref="W515:W578" si="35">U515+V515</f>
        <v>652.05999999999995</v>
      </c>
      <c r="X515" s="16"/>
      <c r="Y515" s="17"/>
      <c r="Z515" s="16"/>
      <c r="AA515" s="17"/>
      <c r="AB515" s="17"/>
      <c r="AC515" s="17"/>
      <c r="AD515" s="9" t="s">
        <v>1906</v>
      </c>
      <c r="AE515" s="9" t="s">
        <v>1906</v>
      </c>
      <c r="AF515" s="21"/>
      <c r="AG515" s="20"/>
      <c r="AH515" s="20"/>
      <c r="AI515" s="22"/>
      <c r="AJ515" s="22"/>
    </row>
    <row r="516" spans="1:36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1">
        <v>41</v>
      </c>
      <c r="R516" s="12">
        <f t="shared" si="32"/>
        <v>12339.77</v>
      </c>
      <c r="S516" s="13">
        <v>0.1</v>
      </c>
      <c r="T516" s="14">
        <f t="shared" si="33"/>
        <v>1233.9770000000001</v>
      </c>
      <c r="U516" s="14">
        <f t="shared" si="34"/>
        <v>12339.67</v>
      </c>
      <c r="V516" s="12">
        <v>7.18</v>
      </c>
      <c r="W516" s="15">
        <f t="shared" si="35"/>
        <v>12346.85</v>
      </c>
      <c r="X516" s="16"/>
      <c r="Y516" s="17"/>
      <c r="Z516" s="16"/>
      <c r="AA516" s="17"/>
      <c r="AB516" s="17"/>
      <c r="AC516" s="17"/>
      <c r="AD516" s="9" t="s">
        <v>1906</v>
      </c>
      <c r="AE516" s="9" t="s">
        <v>1906</v>
      </c>
      <c r="AF516" s="21"/>
      <c r="AG516" s="20"/>
      <c r="AH516" s="20"/>
      <c r="AI516" s="22"/>
      <c r="AJ516" s="22"/>
    </row>
    <row r="517" spans="1:36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1">
        <v>5</v>
      </c>
      <c r="R517" s="12">
        <f t="shared" si="32"/>
        <v>36.4</v>
      </c>
      <c r="S517" s="13">
        <v>0.05</v>
      </c>
      <c r="T517" s="14">
        <f t="shared" si="33"/>
        <v>1.82</v>
      </c>
      <c r="U517" s="14">
        <f t="shared" si="34"/>
        <v>36.35</v>
      </c>
      <c r="V517" s="12">
        <v>11.15</v>
      </c>
      <c r="W517" s="15">
        <f t="shared" si="35"/>
        <v>47.5</v>
      </c>
      <c r="X517" s="16"/>
      <c r="Y517" s="17"/>
      <c r="Z517" s="16"/>
      <c r="AA517" s="17"/>
      <c r="AB517" s="17"/>
      <c r="AC517" s="17"/>
      <c r="AD517" s="9" t="s">
        <v>1906</v>
      </c>
      <c r="AE517" s="9" t="s">
        <v>1906</v>
      </c>
      <c r="AF517" s="21"/>
      <c r="AG517" s="20"/>
      <c r="AH517" s="20"/>
      <c r="AI517" s="22"/>
      <c r="AJ517" s="22"/>
    </row>
    <row r="518" spans="1:36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1">
        <v>30</v>
      </c>
      <c r="R518" s="12">
        <f t="shared" si="32"/>
        <v>359.1</v>
      </c>
      <c r="S518" s="13">
        <v>0.08</v>
      </c>
      <c r="T518" s="14">
        <f t="shared" si="33"/>
        <v>28.728000000000002</v>
      </c>
      <c r="U518" s="14">
        <f t="shared" si="34"/>
        <v>359.02000000000004</v>
      </c>
      <c r="V518" s="12">
        <v>5.81</v>
      </c>
      <c r="W518" s="15">
        <f t="shared" si="35"/>
        <v>364.83000000000004</v>
      </c>
      <c r="X518" s="16"/>
      <c r="Y518" s="17"/>
      <c r="Z518" s="16"/>
      <c r="AA518" s="17"/>
      <c r="AB518" s="17"/>
      <c r="AC518" s="17"/>
      <c r="AD518" s="9">
        <v>3</v>
      </c>
      <c r="AE518" s="9">
        <v>25</v>
      </c>
      <c r="AF518" s="21"/>
      <c r="AG518" s="20"/>
      <c r="AH518" s="20"/>
      <c r="AI518" s="22"/>
      <c r="AJ518" s="22"/>
    </row>
    <row r="519" spans="1:36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1">
        <v>22</v>
      </c>
      <c r="R519" s="12">
        <f t="shared" si="32"/>
        <v>63.36</v>
      </c>
      <c r="S519" s="13">
        <v>0.1</v>
      </c>
      <c r="T519" s="14">
        <f t="shared" si="33"/>
        <v>6.3360000000000003</v>
      </c>
      <c r="U519" s="14">
        <f t="shared" si="34"/>
        <v>63.26</v>
      </c>
      <c r="V519" s="12">
        <v>1.49</v>
      </c>
      <c r="W519" s="15">
        <f t="shared" si="35"/>
        <v>64.75</v>
      </c>
      <c r="X519" s="16"/>
      <c r="Y519" s="17"/>
      <c r="Z519" s="16"/>
      <c r="AA519" s="17"/>
      <c r="AB519" s="17"/>
      <c r="AC519" s="17"/>
      <c r="AD519" s="9">
        <v>5</v>
      </c>
      <c r="AE519" s="9">
        <v>43</v>
      </c>
      <c r="AF519" s="21"/>
      <c r="AG519" s="20"/>
      <c r="AH519" s="20"/>
      <c r="AI519" s="22"/>
      <c r="AJ519" s="22"/>
    </row>
    <row r="520" spans="1:36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1">
        <v>12</v>
      </c>
      <c r="R520" s="12">
        <f t="shared" si="32"/>
        <v>66.36</v>
      </c>
      <c r="S520" s="13">
        <v>0.06</v>
      </c>
      <c r="T520" s="14">
        <f t="shared" si="33"/>
        <v>3.9815999999999998</v>
      </c>
      <c r="U520" s="14">
        <f t="shared" si="34"/>
        <v>66.3</v>
      </c>
      <c r="V520" s="12">
        <v>6.98</v>
      </c>
      <c r="W520" s="15">
        <f t="shared" si="35"/>
        <v>73.28</v>
      </c>
      <c r="X520" s="16"/>
      <c r="Y520" s="17"/>
      <c r="Z520" s="16"/>
      <c r="AA520" s="17"/>
      <c r="AB520" s="17"/>
      <c r="AC520" s="17"/>
      <c r="AD520" s="9">
        <v>5</v>
      </c>
      <c r="AE520" s="9">
        <v>24</v>
      </c>
      <c r="AF520" s="21"/>
      <c r="AG520" s="20"/>
      <c r="AH520" s="20"/>
      <c r="AI520" s="22"/>
      <c r="AJ520" s="22"/>
    </row>
    <row r="521" spans="1:36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1">
        <v>12</v>
      </c>
      <c r="R521" s="12">
        <f t="shared" si="32"/>
        <v>46.2</v>
      </c>
      <c r="S521" s="13">
        <v>0.1</v>
      </c>
      <c r="T521" s="14">
        <f t="shared" si="33"/>
        <v>4.62</v>
      </c>
      <c r="U521" s="14">
        <f t="shared" si="34"/>
        <v>46.1</v>
      </c>
      <c r="V521" s="12">
        <v>0.7</v>
      </c>
      <c r="W521" s="15">
        <f t="shared" si="35"/>
        <v>46.800000000000004</v>
      </c>
      <c r="X521" s="16"/>
      <c r="Y521" s="17"/>
      <c r="Z521" s="16"/>
      <c r="AA521" s="17"/>
      <c r="AB521" s="17"/>
      <c r="AC521" s="17"/>
      <c r="AD521" s="9">
        <v>0</v>
      </c>
      <c r="AE521" s="9">
        <v>0</v>
      </c>
      <c r="AF521" s="21"/>
      <c r="AG521" s="20"/>
      <c r="AH521" s="20"/>
      <c r="AI521" s="22"/>
      <c r="AJ521" s="22"/>
    </row>
    <row r="522" spans="1:36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1">
        <v>32</v>
      </c>
      <c r="R522" s="12">
        <f t="shared" si="32"/>
        <v>244.48</v>
      </c>
      <c r="S522" s="13">
        <v>0.06</v>
      </c>
      <c r="T522" s="14">
        <f t="shared" si="33"/>
        <v>14.668799999999999</v>
      </c>
      <c r="U522" s="14">
        <f t="shared" si="34"/>
        <v>244.42</v>
      </c>
      <c r="V522" s="12">
        <v>1.39</v>
      </c>
      <c r="W522" s="15">
        <f t="shared" si="35"/>
        <v>245.80999999999997</v>
      </c>
      <c r="X522" s="16"/>
      <c r="Y522" s="17"/>
      <c r="Z522" s="16"/>
      <c r="AA522" s="17"/>
      <c r="AB522" s="17"/>
      <c r="AC522" s="17"/>
      <c r="AD522" s="9">
        <v>1</v>
      </c>
      <c r="AE522" s="9">
        <v>2</v>
      </c>
      <c r="AF522" s="21"/>
      <c r="AG522" s="20"/>
      <c r="AH522" s="20"/>
      <c r="AI522" s="22"/>
      <c r="AJ522" s="22"/>
    </row>
    <row r="523" spans="1:36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1">
        <v>12</v>
      </c>
      <c r="R523" s="12">
        <f t="shared" si="32"/>
        <v>44.28</v>
      </c>
      <c r="S523" s="13">
        <v>0.02</v>
      </c>
      <c r="T523" s="14">
        <f t="shared" si="33"/>
        <v>0.88560000000000005</v>
      </c>
      <c r="U523" s="14">
        <f t="shared" si="34"/>
        <v>44.26</v>
      </c>
      <c r="V523" s="12">
        <v>0.5</v>
      </c>
      <c r="W523" s="15">
        <f t="shared" si="35"/>
        <v>44.76</v>
      </c>
      <c r="X523" s="16"/>
      <c r="Y523" s="17"/>
      <c r="Z523" s="16"/>
      <c r="AA523" s="17"/>
      <c r="AB523" s="17"/>
      <c r="AC523" s="17"/>
      <c r="AD523" s="9">
        <v>3</v>
      </c>
      <c r="AE523" s="9">
        <v>7</v>
      </c>
      <c r="AF523" s="21"/>
      <c r="AG523" s="20"/>
      <c r="AH523" s="20"/>
      <c r="AI523" s="22"/>
      <c r="AJ523" s="22"/>
    </row>
    <row r="524" spans="1:36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1">
        <v>9</v>
      </c>
      <c r="R524" s="12">
        <f t="shared" si="32"/>
        <v>25.919999999999998</v>
      </c>
      <c r="S524" s="13">
        <v>0</v>
      </c>
      <c r="T524" s="14">
        <f t="shared" si="33"/>
        <v>0</v>
      </c>
      <c r="U524" s="14">
        <f t="shared" si="34"/>
        <v>25.919999999999998</v>
      </c>
      <c r="V524" s="12">
        <v>0.99</v>
      </c>
      <c r="W524" s="15">
        <f t="shared" si="35"/>
        <v>26.909999999999997</v>
      </c>
      <c r="X524" s="16"/>
      <c r="Y524" s="17"/>
      <c r="Z524" s="16"/>
      <c r="AA524" s="17"/>
      <c r="AB524" s="17"/>
      <c r="AC524" s="17"/>
      <c r="AD524" s="9" t="s">
        <v>1906</v>
      </c>
      <c r="AE524" s="9" t="s">
        <v>1906</v>
      </c>
      <c r="AF524" s="21"/>
      <c r="AG524" s="20"/>
      <c r="AH524" s="20"/>
      <c r="AI524" s="22"/>
      <c r="AJ524" s="22"/>
    </row>
    <row r="525" spans="1:36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1">
        <v>26</v>
      </c>
      <c r="R525" s="12">
        <f t="shared" si="32"/>
        <v>415.48</v>
      </c>
      <c r="S525" s="13">
        <v>0.01</v>
      </c>
      <c r="T525" s="14">
        <f t="shared" si="33"/>
        <v>4.1547999999999998</v>
      </c>
      <c r="U525" s="14">
        <f t="shared" si="34"/>
        <v>415.47</v>
      </c>
      <c r="V525" s="12">
        <v>4</v>
      </c>
      <c r="W525" s="15">
        <f t="shared" si="35"/>
        <v>419.47</v>
      </c>
      <c r="X525" s="16"/>
      <c r="Y525" s="17"/>
      <c r="Z525" s="16"/>
      <c r="AA525" s="17"/>
      <c r="AB525" s="17"/>
      <c r="AC525" s="17"/>
      <c r="AD525" s="9" t="s">
        <v>1906</v>
      </c>
      <c r="AE525" s="9" t="s">
        <v>1906</v>
      </c>
      <c r="AF525" s="21"/>
      <c r="AG525" s="20"/>
      <c r="AH525" s="20"/>
      <c r="AI525" s="22"/>
      <c r="AJ525" s="22"/>
    </row>
    <row r="526" spans="1:36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1">
        <v>4</v>
      </c>
      <c r="R526" s="12">
        <f t="shared" si="32"/>
        <v>24.92</v>
      </c>
      <c r="S526" s="13">
        <v>0.1</v>
      </c>
      <c r="T526" s="14">
        <f t="shared" si="33"/>
        <v>2.4920000000000004</v>
      </c>
      <c r="U526" s="14">
        <f t="shared" si="34"/>
        <v>24.82</v>
      </c>
      <c r="V526" s="12">
        <v>6.97</v>
      </c>
      <c r="W526" s="15">
        <f t="shared" si="35"/>
        <v>31.79</v>
      </c>
      <c r="X526" s="16"/>
      <c r="Y526" s="17"/>
      <c r="Z526" s="16"/>
      <c r="AA526" s="17"/>
      <c r="AB526" s="17"/>
      <c r="AC526" s="17"/>
      <c r="AD526" s="9" t="s">
        <v>1906</v>
      </c>
      <c r="AE526" s="9" t="s">
        <v>1906</v>
      </c>
      <c r="AF526" s="21"/>
      <c r="AG526" s="20"/>
      <c r="AH526" s="20"/>
      <c r="AI526" s="22"/>
      <c r="AJ526" s="22"/>
    </row>
    <row r="527" spans="1:36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1">
        <v>43</v>
      </c>
      <c r="R527" s="12">
        <f t="shared" si="32"/>
        <v>123.83999999999999</v>
      </c>
      <c r="S527" s="13">
        <v>0.1</v>
      </c>
      <c r="T527" s="14">
        <f t="shared" si="33"/>
        <v>12.384</v>
      </c>
      <c r="U527" s="14">
        <f t="shared" si="34"/>
        <v>123.74</v>
      </c>
      <c r="V527" s="12">
        <v>1.01</v>
      </c>
      <c r="W527" s="15">
        <f t="shared" si="35"/>
        <v>124.75</v>
      </c>
      <c r="X527" s="16"/>
      <c r="Y527" s="17"/>
      <c r="Z527" s="16"/>
      <c r="AA527" s="17"/>
      <c r="AB527" s="17"/>
      <c r="AC527" s="17"/>
      <c r="AD527" s="9">
        <v>1</v>
      </c>
      <c r="AE527" s="9">
        <v>9</v>
      </c>
      <c r="AF527" s="21"/>
      <c r="AG527" s="20"/>
      <c r="AH527" s="20"/>
      <c r="AI527" s="22"/>
      <c r="AJ527" s="22"/>
    </row>
    <row r="528" spans="1:36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1">
        <v>41</v>
      </c>
      <c r="R528" s="12">
        <f t="shared" si="32"/>
        <v>403.84999999999997</v>
      </c>
      <c r="S528" s="13">
        <v>0.05</v>
      </c>
      <c r="T528" s="14">
        <f t="shared" si="33"/>
        <v>20.192499999999999</v>
      </c>
      <c r="U528" s="14">
        <f t="shared" si="34"/>
        <v>403.79999999999995</v>
      </c>
      <c r="V528" s="12">
        <v>4.82</v>
      </c>
      <c r="W528" s="15">
        <f t="shared" si="35"/>
        <v>408.61999999999995</v>
      </c>
      <c r="X528" s="16"/>
      <c r="Y528" s="17"/>
      <c r="Z528" s="16"/>
      <c r="AA528" s="17"/>
      <c r="AB528" s="17"/>
      <c r="AC528" s="17"/>
      <c r="AD528" s="9">
        <v>2</v>
      </c>
      <c r="AE528" s="9">
        <v>3</v>
      </c>
      <c r="AF528" s="21"/>
      <c r="AG528" s="20"/>
      <c r="AH528" s="20"/>
      <c r="AI528" s="22"/>
      <c r="AJ528" s="22"/>
    </row>
    <row r="529" spans="1:36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1">
        <v>4</v>
      </c>
      <c r="R529" s="12">
        <f t="shared" si="32"/>
        <v>15.4</v>
      </c>
      <c r="S529" s="13">
        <v>0.09</v>
      </c>
      <c r="T529" s="14">
        <f t="shared" si="33"/>
        <v>1.3859999999999999</v>
      </c>
      <c r="U529" s="14">
        <f t="shared" si="34"/>
        <v>15.31</v>
      </c>
      <c r="V529" s="12">
        <v>0.7</v>
      </c>
      <c r="W529" s="15">
        <f t="shared" si="35"/>
        <v>16.010000000000002</v>
      </c>
      <c r="X529" s="16"/>
      <c r="Y529" s="17"/>
      <c r="Z529" s="16"/>
      <c r="AA529" s="17"/>
      <c r="AB529" s="17"/>
      <c r="AC529" s="17"/>
      <c r="AD529" s="9">
        <v>1</v>
      </c>
      <c r="AE529" s="9">
        <v>1</v>
      </c>
      <c r="AF529" s="21"/>
      <c r="AG529" s="20"/>
      <c r="AH529" s="20"/>
      <c r="AI529" s="22"/>
      <c r="AJ529" s="22"/>
    </row>
    <row r="530" spans="1:36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1">
        <v>2</v>
      </c>
      <c r="R530" s="12">
        <f t="shared" si="32"/>
        <v>17.2</v>
      </c>
      <c r="S530" s="13">
        <v>0.05</v>
      </c>
      <c r="T530" s="14">
        <f t="shared" si="33"/>
        <v>0.86</v>
      </c>
      <c r="U530" s="14">
        <f t="shared" si="34"/>
        <v>17.149999999999999</v>
      </c>
      <c r="V530" s="12">
        <v>6.19</v>
      </c>
      <c r="W530" s="15">
        <f t="shared" si="35"/>
        <v>23.34</v>
      </c>
      <c r="X530" s="16"/>
      <c r="Y530" s="17"/>
      <c r="Z530" s="16"/>
      <c r="AA530" s="17"/>
      <c r="AB530" s="17"/>
      <c r="AC530" s="17"/>
      <c r="AD530" s="9">
        <v>1</v>
      </c>
      <c r="AE530" s="9">
        <v>2</v>
      </c>
      <c r="AF530" s="21"/>
      <c r="AG530" s="20"/>
      <c r="AH530" s="20"/>
      <c r="AI530" s="22"/>
      <c r="AJ530" s="22"/>
    </row>
    <row r="531" spans="1:36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1">
        <v>12</v>
      </c>
      <c r="R531" s="12">
        <f t="shared" si="32"/>
        <v>84.960000000000008</v>
      </c>
      <c r="S531" s="13">
        <v>0.1</v>
      </c>
      <c r="T531" s="14">
        <f t="shared" si="33"/>
        <v>8.4960000000000004</v>
      </c>
      <c r="U531" s="14">
        <f t="shared" si="34"/>
        <v>84.860000000000014</v>
      </c>
      <c r="V531" s="12">
        <v>2.35</v>
      </c>
      <c r="W531" s="15">
        <f t="shared" si="35"/>
        <v>87.210000000000008</v>
      </c>
      <c r="X531" s="16"/>
      <c r="Y531" s="17"/>
      <c r="Z531" s="16"/>
      <c r="AA531" s="17"/>
      <c r="AB531" s="17"/>
      <c r="AC531" s="17"/>
      <c r="AD531" s="9">
        <v>4</v>
      </c>
      <c r="AE531" s="9">
        <v>27</v>
      </c>
      <c r="AF531" s="21"/>
      <c r="AG531" s="20"/>
      <c r="AH531" s="20"/>
      <c r="AI531" s="22"/>
      <c r="AJ531" s="22"/>
    </row>
    <row r="532" spans="1:36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1">
        <v>4</v>
      </c>
      <c r="R532" s="12">
        <f t="shared" si="32"/>
        <v>12.32</v>
      </c>
      <c r="S532" s="13">
        <v>0.03</v>
      </c>
      <c r="T532" s="14">
        <f t="shared" si="33"/>
        <v>0.36959999999999998</v>
      </c>
      <c r="U532" s="14">
        <f t="shared" si="34"/>
        <v>12.290000000000001</v>
      </c>
      <c r="V532" s="12">
        <v>0.99</v>
      </c>
      <c r="W532" s="15">
        <f t="shared" si="35"/>
        <v>13.280000000000001</v>
      </c>
      <c r="X532" s="16"/>
      <c r="Y532" s="17"/>
      <c r="Z532" s="16"/>
      <c r="AA532" s="17"/>
      <c r="AB532" s="17"/>
      <c r="AC532" s="17"/>
      <c r="AD532" s="9">
        <v>0</v>
      </c>
      <c r="AE532" s="9">
        <v>0</v>
      </c>
      <c r="AF532" s="21"/>
      <c r="AG532" s="20"/>
      <c r="AH532" s="20"/>
      <c r="AI532" s="22"/>
      <c r="AJ532" s="22"/>
    </row>
    <row r="533" spans="1:36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1">
        <v>49</v>
      </c>
      <c r="R533" s="12">
        <f t="shared" si="32"/>
        <v>172.48</v>
      </c>
      <c r="S533" s="13">
        <v>0.08</v>
      </c>
      <c r="T533" s="14">
        <f t="shared" si="33"/>
        <v>13.798399999999999</v>
      </c>
      <c r="U533" s="14">
        <f t="shared" si="34"/>
        <v>172.39999999999998</v>
      </c>
      <c r="V533" s="12">
        <v>6.83</v>
      </c>
      <c r="W533" s="15">
        <f t="shared" si="35"/>
        <v>179.23</v>
      </c>
      <c r="X533" s="16"/>
      <c r="Y533" s="17"/>
      <c r="Z533" s="16"/>
      <c r="AA533" s="17"/>
      <c r="AB533" s="17"/>
      <c r="AC533" s="17"/>
      <c r="AD533" s="9">
        <v>0</v>
      </c>
      <c r="AE533" s="9">
        <v>0</v>
      </c>
      <c r="AF533" s="21"/>
      <c r="AG533" s="20"/>
      <c r="AH533" s="20"/>
      <c r="AI533" s="22"/>
      <c r="AJ533" s="22"/>
    </row>
    <row r="534" spans="1:36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1">
        <v>3</v>
      </c>
      <c r="R534" s="12">
        <f t="shared" si="32"/>
        <v>1502.91</v>
      </c>
      <c r="S534" s="13">
        <v>0.06</v>
      </c>
      <c r="T534" s="14">
        <f t="shared" si="33"/>
        <v>90.174599999999998</v>
      </c>
      <c r="U534" s="14">
        <f t="shared" si="34"/>
        <v>1502.8500000000001</v>
      </c>
      <c r="V534" s="12">
        <v>69.3</v>
      </c>
      <c r="W534" s="15">
        <f t="shared" si="35"/>
        <v>1572.15</v>
      </c>
      <c r="X534" s="16"/>
      <c r="Y534" s="17"/>
      <c r="Z534" s="16"/>
      <c r="AA534" s="17"/>
      <c r="AB534" s="17"/>
      <c r="AC534" s="17"/>
      <c r="AD534" s="9" t="s">
        <v>1906</v>
      </c>
      <c r="AE534" s="9" t="s">
        <v>1906</v>
      </c>
      <c r="AF534" s="21"/>
      <c r="AG534" s="20"/>
      <c r="AH534" s="20"/>
      <c r="AI534" s="22"/>
      <c r="AJ534" s="22"/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1">
        <v>43</v>
      </c>
      <c r="R535" s="12">
        <f t="shared" si="32"/>
        <v>1494.6799999999998</v>
      </c>
      <c r="S535" s="13">
        <v>0</v>
      </c>
      <c r="T535" s="14">
        <f t="shared" si="33"/>
        <v>0</v>
      </c>
      <c r="U535" s="14">
        <f t="shared" si="34"/>
        <v>1494.6799999999998</v>
      </c>
      <c r="V535" s="12">
        <v>8.2200000000000006</v>
      </c>
      <c r="W535" s="15">
        <f t="shared" si="35"/>
        <v>1502.8999999999999</v>
      </c>
      <c r="X535" s="16"/>
      <c r="Y535" s="17"/>
      <c r="Z535" s="16"/>
      <c r="AA535" s="17"/>
      <c r="AB535" s="17"/>
      <c r="AC535" s="17"/>
      <c r="AD535" s="9">
        <v>5</v>
      </c>
      <c r="AE535" s="9">
        <v>14</v>
      </c>
      <c r="AF535" s="21"/>
      <c r="AG535" s="20"/>
      <c r="AH535" s="20"/>
      <c r="AI535" s="22"/>
      <c r="AJ535" s="22"/>
    </row>
    <row r="536" spans="1:36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1">
        <v>2</v>
      </c>
      <c r="R536" s="12">
        <f t="shared" si="32"/>
        <v>73.099999999999994</v>
      </c>
      <c r="S536" s="13">
        <v>0.03</v>
      </c>
      <c r="T536" s="14">
        <f t="shared" si="33"/>
        <v>2.1929999999999996</v>
      </c>
      <c r="U536" s="14">
        <f t="shared" si="34"/>
        <v>73.069999999999993</v>
      </c>
      <c r="V536" s="12">
        <v>13.89</v>
      </c>
      <c r="W536" s="15">
        <f t="shared" si="35"/>
        <v>86.96</v>
      </c>
      <c r="X536" s="16"/>
      <c r="Y536" s="17"/>
      <c r="Z536" s="16"/>
      <c r="AA536" s="17"/>
      <c r="AB536" s="17"/>
      <c r="AC536" s="17"/>
      <c r="AD536" s="9">
        <v>1</v>
      </c>
      <c r="AE536" s="9">
        <v>10</v>
      </c>
      <c r="AF536" s="21"/>
      <c r="AG536" s="20"/>
      <c r="AH536" s="20"/>
      <c r="AI536" s="22"/>
      <c r="AJ536" s="22"/>
    </row>
    <row r="537" spans="1:36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1">
        <v>32</v>
      </c>
      <c r="R537" s="12">
        <f t="shared" si="32"/>
        <v>639.36</v>
      </c>
      <c r="S537" s="13">
        <v>0.05</v>
      </c>
      <c r="T537" s="14">
        <f t="shared" si="33"/>
        <v>31.968000000000004</v>
      </c>
      <c r="U537" s="14">
        <f t="shared" si="34"/>
        <v>639.31000000000006</v>
      </c>
      <c r="V537" s="12">
        <v>5.77</v>
      </c>
      <c r="W537" s="15">
        <f t="shared" si="35"/>
        <v>645.08000000000004</v>
      </c>
      <c r="X537" s="16"/>
      <c r="Y537" s="17"/>
      <c r="Z537" s="16"/>
      <c r="AA537" s="17"/>
      <c r="AB537" s="17"/>
      <c r="AC537" s="17"/>
      <c r="AD537" s="9">
        <v>5</v>
      </c>
      <c r="AE537" s="9">
        <v>43</v>
      </c>
      <c r="AF537" s="21"/>
      <c r="AG537" s="20"/>
      <c r="AH537" s="20"/>
      <c r="AI537" s="22"/>
      <c r="AJ537" s="22"/>
    </row>
    <row r="538" spans="1:36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1">
        <v>35</v>
      </c>
      <c r="R538" s="12">
        <f t="shared" si="32"/>
        <v>239.4</v>
      </c>
      <c r="S538" s="13">
        <v>0.02</v>
      </c>
      <c r="T538" s="14">
        <f t="shared" si="33"/>
        <v>4.7880000000000003</v>
      </c>
      <c r="U538" s="14">
        <f t="shared" si="34"/>
        <v>239.38</v>
      </c>
      <c r="V538" s="12">
        <v>4.42</v>
      </c>
      <c r="W538" s="15">
        <f t="shared" si="35"/>
        <v>243.79999999999998</v>
      </c>
      <c r="X538" s="16"/>
      <c r="Y538" s="17"/>
      <c r="Z538" s="16"/>
      <c r="AA538" s="17"/>
      <c r="AB538" s="17"/>
      <c r="AC538" s="17"/>
      <c r="AD538" s="9">
        <v>2</v>
      </c>
      <c r="AE538" s="9">
        <v>19</v>
      </c>
      <c r="AF538" s="21"/>
      <c r="AG538" s="20"/>
      <c r="AH538" s="20"/>
      <c r="AI538" s="22"/>
      <c r="AJ538" s="22"/>
    </row>
    <row r="539" spans="1:36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1">
        <v>50</v>
      </c>
      <c r="R539" s="12">
        <f t="shared" si="32"/>
        <v>1455</v>
      </c>
      <c r="S539" s="13">
        <v>0.09</v>
      </c>
      <c r="T539" s="14">
        <f t="shared" si="33"/>
        <v>130.94999999999999</v>
      </c>
      <c r="U539" s="14">
        <f t="shared" si="34"/>
        <v>1454.91</v>
      </c>
      <c r="V539" s="12">
        <v>4</v>
      </c>
      <c r="W539" s="15">
        <f t="shared" si="35"/>
        <v>1458.91</v>
      </c>
      <c r="X539" s="16"/>
      <c r="Y539" s="17"/>
      <c r="Z539" s="16"/>
      <c r="AA539" s="17"/>
      <c r="AB539" s="17"/>
      <c r="AC539" s="17"/>
      <c r="AD539" s="9" t="s">
        <v>1906</v>
      </c>
      <c r="AE539" s="9" t="s">
        <v>1906</v>
      </c>
      <c r="AF539" s="21"/>
      <c r="AG539" s="20"/>
      <c r="AH539" s="20"/>
      <c r="AI539" s="22"/>
      <c r="AJ539" s="22"/>
    </row>
    <row r="540" spans="1:36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1">
        <v>31</v>
      </c>
      <c r="R540" s="12">
        <f t="shared" si="32"/>
        <v>219.48</v>
      </c>
      <c r="S540" s="13">
        <v>0.01</v>
      </c>
      <c r="T540" s="14">
        <f t="shared" si="33"/>
        <v>2.1947999999999999</v>
      </c>
      <c r="U540" s="14">
        <f t="shared" si="34"/>
        <v>219.47</v>
      </c>
      <c r="V540" s="12">
        <v>2.35</v>
      </c>
      <c r="W540" s="15">
        <f t="shared" si="35"/>
        <v>221.82</v>
      </c>
      <c r="X540" s="16"/>
      <c r="Y540" s="17"/>
      <c r="Z540" s="16"/>
      <c r="AA540" s="17"/>
      <c r="AB540" s="17"/>
      <c r="AC540" s="17"/>
      <c r="AD540" s="9">
        <v>0</v>
      </c>
      <c r="AE540" s="9">
        <v>0</v>
      </c>
      <c r="AF540" s="21"/>
      <c r="AG540" s="20"/>
      <c r="AH540" s="20"/>
      <c r="AI540" s="22"/>
      <c r="AJ540" s="22"/>
    </row>
    <row r="541" spans="1:36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1">
        <v>40</v>
      </c>
      <c r="R541" s="12">
        <f t="shared" si="32"/>
        <v>291.2</v>
      </c>
      <c r="S541" s="13">
        <v>0.04</v>
      </c>
      <c r="T541" s="14">
        <f t="shared" si="33"/>
        <v>11.648</v>
      </c>
      <c r="U541" s="14">
        <f t="shared" si="34"/>
        <v>291.15999999999997</v>
      </c>
      <c r="V541" s="12">
        <v>11.15</v>
      </c>
      <c r="W541" s="15">
        <f t="shared" si="35"/>
        <v>302.30999999999995</v>
      </c>
      <c r="X541" s="16"/>
      <c r="Y541" s="17"/>
      <c r="Z541" s="16"/>
      <c r="AA541" s="17"/>
      <c r="AB541" s="17"/>
      <c r="AC541" s="17"/>
      <c r="AD541" s="9" t="s">
        <v>1906</v>
      </c>
      <c r="AE541" s="9" t="s">
        <v>1906</v>
      </c>
      <c r="AF541" s="21"/>
      <c r="AG541" s="20"/>
      <c r="AH541" s="20"/>
      <c r="AI541" s="22"/>
      <c r="AJ541" s="22"/>
    </row>
    <row r="542" spans="1:36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1">
        <v>23</v>
      </c>
      <c r="R542" s="12">
        <f t="shared" si="32"/>
        <v>127.19000000000001</v>
      </c>
      <c r="S542" s="13">
        <v>0.1</v>
      </c>
      <c r="T542" s="14">
        <f t="shared" si="33"/>
        <v>12.719000000000001</v>
      </c>
      <c r="U542" s="14">
        <f t="shared" si="34"/>
        <v>127.09000000000002</v>
      </c>
      <c r="V542" s="12">
        <v>6.98</v>
      </c>
      <c r="W542" s="15">
        <f t="shared" si="35"/>
        <v>134.07000000000002</v>
      </c>
      <c r="X542" s="16"/>
      <c r="Y542" s="17"/>
      <c r="Z542" s="16"/>
      <c r="AA542" s="17"/>
      <c r="AB542" s="17"/>
      <c r="AC542" s="17"/>
      <c r="AD542" s="9">
        <v>3</v>
      </c>
      <c r="AE542" s="9">
        <v>25</v>
      </c>
      <c r="AF542" s="21"/>
      <c r="AG542" s="20"/>
      <c r="AH542" s="20"/>
      <c r="AI542" s="22"/>
      <c r="AJ542" s="22"/>
    </row>
    <row r="543" spans="1:36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1">
        <v>8</v>
      </c>
      <c r="R543" s="12">
        <f t="shared" si="32"/>
        <v>45.44</v>
      </c>
      <c r="S543" s="13">
        <v>0.02</v>
      </c>
      <c r="T543" s="14">
        <f t="shared" si="33"/>
        <v>0.90879999999999994</v>
      </c>
      <c r="U543" s="14">
        <f t="shared" si="34"/>
        <v>45.419999999999995</v>
      </c>
      <c r="V543" s="12">
        <v>1.39</v>
      </c>
      <c r="W543" s="15">
        <f t="shared" si="35"/>
        <v>46.809999999999995</v>
      </c>
      <c r="X543" s="16"/>
      <c r="Y543" s="17"/>
      <c r="Z543" s="16"/>
      <c r="AA543" s="17"/>
      <c r="AB543" s="17"/>
      <c r="AC543" s="17"/>
      <c r="AD543" s="9">
        <v>2</v>
      </c>
      <c r="AE543" s="9">
        <v>9</v>
      </c>
      <c r="AF543" s="21"/>
      <c r="AG543" s="20"/>
      <c r="AH543" s="20"/>
      <c r="AI543" s="22"/>
      <c r="AJ543" s="22"/>
    </row>
    <row r="544" spans="1:36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1">
        <v>45</v>
      </c>
      <c r="R544" s="12">
        <f t="shared" si="32"/>
        <v>944.55</v>
      </c>
      <c r="S544" s="13">
        <v>0.03</v>
      </c>
      <c r="T544" s="14">
        <f t="shared" si="33"/>
        <v>28.336499999999997</v>
      </c>
      <c r="U544" s="14">
        <f t="shared" si="34"/>
        <v>944.52</v>
      </c>
      <c r="V544" s="12">
        <v>4.8099999999999996</v>
      </c>
      <c r="W544" s="15">
        <f t="shared" si="35"/>
        <v>949.32999999999993</v>
      </c>
      <c r="X544" s="16"/>
      <c r="Y544" s="17"/>
      <c r="Z544" s="16"/>
      <c r="AA544" s="17"/>
      <c r="AB544" s="17"/>
      <c r="AC544" s="17"/>
      <c r="AD544" s="9" t="s">
        <v>1906</v>
      </c>
      <c r="AE544" s="9" t="s">
        <v>1906</v>
      </c>
      <c r="AF544" s="21"/>
      <c r="AG544" s="20"/>
      <c r="AH544" s="20"/>
      <c r="AI544" s="22"/>
      <c r="AJ544" s="22"/>
    </row>
    <row r="545" spans="1:36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1">
        <v>34</v>
      </c>
      <c r="R545" s="12">
        <f t="shared" si="32"/>
        <v>94.52</v>
      </c>
      <c r="S545" s="13">
        <v>0</v>
      </c>
      <c r="T545" s="14">
        <f t="shared" si="33"/>
        <v>0</v>
      </c>
      <c r="U545" s="14">
        <f t="shared" si="34"/>
        <v>94.52</v>
      </c>
      <c r="V545" s="12">
        <v>1.34</v>
      </c>
      <c r="W545" s="15">
        <f t="shared" si="35"/>
        <v>95.86</v>
      </c>
      <c r="X545" s="16"/>
      <c r="Y545" s="17"/>
      <c r="Z545" s="16"/>
      <c r="AA545" s="17"/>
      <c r="AB545" s="17"/>
      <c r="AC545" s="17"/>
      <c r="AD545" s="9" t="s">
        <v>1906</v>
      </c>
      <c r="AE545" s="9" t="s">
        <v>1906</v>
      </c>
      <c r="AF545" s="21"/>
      <c r="AG545" s="20"/>
      <c r="AH545" s="20"/>
      <c r="AI545" s="22"/>
      <c r="AJ545" s="22"/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1">
        <v>13</v>
      </c>
      <c r="R546" s="12">
        <f t="shared" si="32"/>
        <v>1312.61</v>
      </c>
      <c r="S546" s="13">
        <v>0.06</v>
      </c>
      <c r="T546" s="14">
        <f t="shared" si="33"/>
        <v>78.756599999999992</v>
      </c>
      <c r="U546" s="14">
        <f t="shared" si="34"/>
        <v>1312.55</v>
      </c>
      <c r="V546" s="12">
        <v>7.18</v>
      </c>
      <c r="W546" s="15">
        <f t="shared" si="35"/>
        <v>1319.73</v>
      </c>
      <c r="X546" s="16"/>
      <c r="Y546" s="17"/>
      <c r="Z546" s="16"/>
      <c r="AA546" s="17"/>
      <c r="AB546" s="17"/>
      <c r="AC546" s="17"/>
      <c r="AD546" s="9">
        <v>4</v>
      </c>
      <c r="AE546" s="9">
        <v>22</v>
      </c>
      <c r="AF546" s="21"/>
      <c r="AG546" s="20"/>
      <c r="AH546" s="20"/>
      <c r="AI546" s="22"/>
      <c r="AJ546" s="22"/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1">
        <v>38</v>
      </c>
      <c r="R547" s="12">
        <f t="shared" si="32"/>
        <v>4596.8599999999997</v>
      </c>
      <c r="S547" s="13">
        <v>0.09</v>
      </c>
      <c r="T547" s="14">
        <f t="shared" si="33"/>
        <v>413.71739999999994</v>
      </c>
      <c r="U547" s="14">
        <f t="shared" si="34"/>
        <v>4596.7699999999995</v>
      </c>
      <c r="V547" s="12">
        <v>26.3</v>
      </c>
      <c r="W547" s="15">
        <f t="shared" si="35"/>
        <v>4623.07</v>
      </c>
      <c r="X547" s="16"/>
      <c r="Y547" s="17"/>
      <c r="Z547" s="16"/>
      <c r="AA547" s="17"/>
      <c r="AB547" s="17"/>
      <c r="AC547" s="17"/>
      <c r="AD547" s="9">
        <v>5</v>
      </c>
      <c r="AE547" s="9">
        <v>24</v>
      </c>
      <c r="AF547" s="21"/>
      <c r="AG547" s="20"/>
      <c r="AH547" s="20"/>
      <c r="AI547" s="22"/>
      <c r="AJ547" s="22"/>
    </row>
    <row r="548" spans="1:36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1">
        <v>2</v>
      </c>
      <c r="R548" s="12">
        <f t="shared" si="32"/>
        <v>7.96</v>
      </c>
      <c r="S548" s="13">
        <v>0.04</v>
      </c>
      <c r="T548" s="14">
        <f t="shared" si="33"/>
        <v>0.31840000000000002</v>
      </c>
      <c r="U548" s="14">
        <f t="shared" si="34"/>
        <v>7.92</v>
      </c>
      <c r="V548" s="12">
        <v>2.97</v>
      </c>
      <c r="W548" s="15">
        <f t="shared" si="35"/>
        <v>10.89</v>
      </c>
      <c r="X548" s="16"/>
      <c r="Y548" s="17"/>
      <c r="Z548" s="16"/>
      <c r="AA548" s="17"/>
      <c r="AB548" s="17"/>
      <c r="AC548" s="17"/>
      <c r="AD548" s="9">
        <v>0</v>
      </c>
      <c r="AE548" s="9">
        <v>0</v>
      </c>
      <c r="AF548" s="21"/>
      <c r="AG548" s="20"/>
      <c r="AH548" s="20"/>
      <c r="AI548" s="22"/>
      <c r="AJ548" s="22"/>
    </row>
    <row r="549" spans="1:36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1">
        <v>9</v>
      </c>
      <c r="R549" s="12">
        <f t="shared" si="32"/>
        <v>49.77</v>
      </c>
      <c r="S549" s="13">
        <v>0.09</v>
      </c>
      <c r="T549" s="14">
        <f t="shared" si="33"/>
        <v>4.4793000000000003</v>
      </c>
      <c r="U549" s="14">
        <f t="shared" si="34"/>
        <v>49.68</v>
      </c>
      <c r="V549" s="12">
        <v>6.98</v>
      </c>
      <c r="W549" s="15">
        <f t="shared" si="35"/>
        <v>56.66</v>
      </c>
      <c r="X549" s="16"/>
      <c r="Y549" s="17"/>
      <c r="Z549" s="16"/>
      <c r="AA549" s="17"/>
      <c r="AB549" s="17"/>
      <c r="AC549" s="17"/>
      <c r="AD549" s="9">
        <v>5</v>
      </c>
      <c r="AE549" s="9">
        <v>13</v>
      </c>
      <c r="AF549" s="21"/>
      <c r="AG549" s="20"/>
      <c r="AH549" s="20"/>
      <c r="AI549" s="22"/>
      <c r="AJ549" s="22"/>
    </row>
    <row r="550" spans="1:36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1">
        <v>13</v>
      </c>
      <c r="R550" s="12">
        <f t="shared" si="32"/>
        <v>70.59</v>
      </c>
      <c r="S550" s="13">
        <v>0.02</v>
      </c>
      <c r="T550" s="14">
        <f t="shared" si="33"/>
        <v>1.4118000000000002</v>
      </c>
      <c r="U550" s="14">
        <f t="shared" si="34"/>
        <v>70.570000000000007</v>
      </c>
      <c r="V550" s="12">
        <v>0.95</v>
      </c>
      <c r="W550" s="15">
        <f t="shared" si="35"/>
        <v>71.52000000000001</v>
      </c>
      <c r="X550" s="16"/>
      <c r="Y550" s="17"/>
      <c r="Z550" s="16"/>
      <c r="AA550" s="17"/>
      <c r="AB550" s="17"/>
      <c r="AC550" s="17"/>
      <c r="AD550" s="9" t="s">
        <v>1906</v>
      </c>
      <c r="AE550" s="9" t="s">
        <v>1906</v>
      </c>
      <c r="AF550" s="21"/>
      <c r="AG550" s="20"/>
      <c r="AH550" s="20"/>
      <c r="AI550" s="22"/>
      <c r="AJ550" s="22"/>
    </row>
    <row r="551" spans="1:36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1">
        <v>50</v>
      </c>
      <c r="R551" s="12">
        <f t="shared" si="32"/>
        <v>430.99999999999994</v>
      </c>
      <c r="S551" s="13">
        <v>7.0000000000000007E-2</v>
      </c>
      <c r="T551" s="14">
        <f t="shared" si="33"/>
        <v>30.169999999999998</v>
      </c>
      <c r="U551" s="14">
        <f t="shared" si="34"/>
        <v>430.92999999999995</v>
      </c>
      <c r="V551" s="12">
        <v>4.5</v>
      </c>
      <c r="W551" s="15">
        <f t="shared" si="35"/>
        <v>435.42999999999995</v>
      </c>
      <c r="X551" s="16"/>
      <c r="Y551" s="17"/>
      <c r="Z551" s="16"/>
      <c r="AA551" s="17"/>
      <c r="AB551" s="17"/>
      <c r="AC551" s="17"/>
      <c r="AD551" s="9">
        <v>0</v>
      </c>
      <c r="AE551" s="9">
        <v>0</v>
      </c>
      <c r="AF551" s="21"/>
      <c r="AG551" s="20"/>
      <c r="AH551" s="20"/>
      <c r="AI551" s="22"/>
      <c r="AJ551" s="22"/>
    </row>
    <row r="552" spans="1:36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1">
        <v>35</v>
      </c>
      <c r="R552" s="12">
        <f t="shared" si="32"/>
        <v>699.30000000000007</v>
      </c>
      <c r="S552" s="13">
        <v>0.1</v>
      </c>
      <c r="T552" s="14">
        <f t="shared" si="33"/>
        <v>69.930000000000007</v>
      </c>
      <c r="U552" s="14">
        <f t="shared" si="34"/>
        <v>699.2</v>
      </c>
      <c r="V552" s="12">
        <v>4</v>
      </c>
      <c r="W552" s="15">
        <f t="shared" si="35"/>
        <v>703.2</v>
      </c>
      <c r="X552" s="16"/>
      <c r="Y552" s="17"/>
      <c r="Z552" s="16"/>
      <c r="AA552" s="17"/>
      <c r="AB552" s="17"/>
      <c r="AC552" s="17"/>
      <c r="AD552" s="9">
        <v>4</v>
      </c>
      <c r="AE552" s="9">
        <v>17</v>
      </c>
      <c r="AF552" s="21"/>
      <c r="AG552" s="20"/>
      <c r="AH552" s="20"/>
      <c r="AI552" s="22"/>
      <c r="AJ552" s="22"/>
    </row>
    <row r="553" spans="1:36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1">
        <v>19</v>
      </c>
      <c r="R553" s="12">
        <f t="shared" si="32"/>
        <v>52.819999999999993</v>
      </c>
      <c r="S553" s="13">
        <v>0.06</v>
      </c>
      <c r="T553" s="14">
        <f t="shared" si="33"/>
        <v>3.1691999999999996</v>
      </c>
      <c r="U553" s="14">
        <f t="shared" si="34"/>
        <v>52.759999999999991</v>
      </c>
      <c r="V553" s="12">
        <v>1.34</v>
      </c>
      <c r="W553" s="15">
        <f t="shared" si="35"/>
        <v>54.099999999999994</v>
      </c>
      <c r="X553" s="16"/>
      <c r="Y553" s="17"/>
      <c r="Z553" s="16"/>
      <c r="AA553" s="17"/>
      <c r="AB553" s="17"/>
      <c r="AC553" s="17"/>
      <c r="AD553" s="9">
        <v>3</v>
      </c>
      <c r="AE553" s="9">
        <v>24</v>
      </c>
      <c r="AF553" s="21"/>
      <c r="AG553" s="20"/>
      <c r="AH553" s="20"/>
      <c r="AI553" s="22"/>
      <c r="AJ553" s="22"/>
    </row>
    <row r="554" spans="1:36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1">
        <v>40</v>
      </c>
      <c r="R554" s="12">
        <f t="shared" si="32"/>
        <v>639.20000000000005</v>
      </c>
      <c r="S554" s="13">
        <v>0.01</v>
      </c>
      <c r="T554" s="14">
        <f t="shared" si="33"/>
        <v>6.3920000000000003</v>
      </c>
      <c r="U554" s="14">
        <f t="shared" si="34"/>
        <v>639.19000000000005</v>
      </c>
      <c r="V554" s="12">
        <v>4</v>
      </c>
      <c r="W554" s="15">
        <f t="shared" si="35"/>
        <v>643.19000000000005</v>
      </c>
      <c r="X554" s="16"/>
      <c r="Y554" s="17"/>
      <c r="Z554" s="16"/>
      <c r="AA554" s="17"/>
      <c r="AB554" s="17"/>
      <c r="AC554" s="17"/>
      <c r="AD554" s="9">
        <v>1</v>
      </c>
      <c r="AE554" s="9">
        <v>10</v>
      </c>
      <c r="AF554" s="21"/>
      <c r="AG554" s="20"/>
      <c r="AH554" s="20"/>
      <c r="AI554" s="22"/>
      <c r="AJ554" s="22"/>
    </row>
    <row r="555" spans="1:36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1">
        <v>42</v>
      </c>
      <c r="R555" s="12">
        <f t="shared" si="32"/>
        <v>161.70000000000002</v>
      </c>
      <c r="S555" s="13">
        <v>0.01</v>
      </c>
      <c r="T555" s="14">
        <f t="shared" si="33"/>
        <v>1.6170000000000002</v>
      </c>
      <c r="U555" s="14">
        <f t="shared" si="34"/>
        <v>161.69000000000003</v>
      </c>
      <c r="V555" s="12">
        <v>0.7</v>
      </c>
      <c r="W555" s="15">
        <f t="shared" si="35"/>
        <v>162.39000000000001</v>
      </c>
      <c r="X555" s="16"/>
      <c r="Y555" s="17"/>
      <c r="Z555" s="16"/>
      <c r="AA555" s="17"/>
      <c r="AB555" s="17"/>
      <c r="AC555" s="17"/>
      <c r="AD555" s="9">
        <v>2</v>
      </c>
      <c r="AE555" s="9">
        <v>14</v>
      </c>
      <c r="AF555" s="21"/>
      <c r="AG555" s="20"/>
      <c r="AH555" s="20"/>
      <c r="AI555" s="22"/>
      <c r="AJ555" s="22"/>
    </row>
    <row r="556" spans="1:36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1">
        <v>30</v>
      </c>
      <c r="R556" s="12">
        <f t="shared" si="32"/>
        <v>165.9</v>
      </c>
      <c r="S556" s="13">
        <v>0.01</v>
      </c>
      <c r="T556" s="14">
        <f t="shared" si="33"/>
        <v>1.659</v>
      </c>
      <c r="U556" s="14">
        <f t="shared" si="34"/>
        <v>165.89000000000001</v>
      </c>
      <c r="V556" s="12">
        <v>6.98</v>
      </c>
      <c r="W556" s="15">
        <f t="shared" si="35"/>
        <v>172.87</v>
      </c>
      <c r="X556" s="16"/>
      <c r="Y556" s="17"/>
      <c r="Z556" s="16"/>
      <c r="AA556" s="17"/>
      <c r="AB556" s="17"/>
      <c r="AC556" s="17"/>
      <c r="AD556" s="9">
        <v>1</v>
      </c>
      <c r="AE556" s="9">
        <v>5</v>
      </c>
      <c r="AF556" s="21"/>
      <c r="AG556" s="20"/>
      <c r="AH556" s="20"/>
      <c r="AI556" s="22"/>
      <c r="AJ556" s="22"/>
    </row>
    <row r="557" spans="1:36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1">
        <v>27</v>
      </c>
      <c r="R557" s="12">
        <f t="shared" si="32"/>
        <v>149.31</v>
      </c>
      <c r="S557" s="13">
        <v>0.04</v>
      </c>
      <c r="T557" s="14">
        <f t="shared" si="33"/>
        <v>5.9724000000000004</v>
      </c>
      <c r="U557" s="14">
        <f t="shared" si="34"/>
        <v>149.27000000000001</v>
      </c>
      <c r="V557" s="12">
        <v>6.98</v>
      </c>
      <c r="W557" s="15">
        <f t="shared" si="35"/>
        <v>156.25</v>
      </c>
      <c r="X557" s="16"/>
      <c r="Y557" s="17"/>
      <c r="Z557" s="16"/>
      <c r="AA557" s="17"/>
      <c r="AB557" s="17"/>
      <c r="AC557" s="17"/>
      <c r="AD557" s="9">
        <v>5</v>
      </c>
      <c r="AE557" s="9">
        <v>5</v>
      </c>
      <c r="AF557" s="21"/>
      <c r="AG557" s="20"/>
      <c r="AH557" s="20"/>
      <c r="AI557" s="22"/>
      <c r="AJ557" s="22"/>
    </row>
    <row r="558" spans="1:36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1">
        <v>23</v>
      </c>
      <c r="R558" s="12">
        <f t="shared" si="32"/>
        <v>132.02000000000001</v>
      </c>
      <c r="S558" s="13">
        <v>0.06</v>
      </c>
      <c r="T558" s="14">
        <f t="shared" si="33"/>
        <v>7.9212000000000007</v>
      </c>
      <c r="U558" s="14">
        <f t="shared" si="34"/>
        <v>131.96</v>
      </c>
      <c r="V558" s="12">
        <v>5.01</v>
      </c>
      <c r="W558" s="15">
        <f t="shared" si="35"/>
        <v>136.97</v>
      </c>
      <c r="X558" s="16"/>
      <c r="Y558" s="17"/>
      <c r="Z558" s="16"/>
      <c r="AA558" s="17"/>
      <c r="AB558" s="17"/>
      <c r="AC558" s="17"/>
      <c r="AD558" s="9">
        <v>4</v>
      </c>
      <c r="AE558" s="9">
        <v>30</v>
      </c>
      <c r="AF558" s="21"/>
      <c r="AG558" s="20"/>
      <c r="AH558" s="20"/>
      <c r="AI558" s="22"/>
      <c r="AJ558" s="22"/>
    </row>
    <row r="559" spans="1:36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1">
        <v>6</v>
      </c>
      <c r="R559" s="12">
        <f t="shared" si="32"/>
        <v>119.88</v>
      </c>
      <c r="S559" s="13">
        <v>0.08</v>
      </c>
      <c r="T559" s="14">
        <f t="shared" si="33"/>
        <v>9.5904000000000007</v>
      </c>
      <c r="U559" s="14">
        <f t="shared" si="34"/>
        <v>119.8</v>
      </c>
      <c r="V559" s="12">
        <v>4</v>
      </c>
      <c r="W559" s="15">
        <f t="shared" si="35"/>
        <v>123.8</v>
      </c>
      <c r="X559" s="16"/>
      <c r="Y559" s="17"/>
      <c r="Z559" s="16"/>
      <c r="AA559" s="17"/>
      <c r="AB559" s="17"/>
      <c r="AC559" s="17"/>
      <c r="AD559" s="9" t="s">
        <v>1906</v>
      </c>
      <c r="AE559" s="9" t="s">
        <v>1906</v>
      </c>
      <c r="AF559" s="21"/>
      <c r="AG559" s="20"/>
      <c r="AH559" s="20"/>
      <c r="AI559" s="22"/>
      <c r="AJ559" s="22"/>
    </row>
    <row r="560" spans="1:36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1">
        <v>12</v>
      </c>
      <c r="R560" s="12">
        <f t="shared" si="32"/>
        <v>70.08</v>
      </c>
      <c r="S560" s="13">
        <v>0.02</v>
      </c>
      <c r="T560" s="14">
        <f t="shared" si="33"/>
        <v>1.4016</v>
      </c>
      <c r="U560" s="14">
        <f t="shared" si="34"/>
        <v>70.06</v>
      </c>
      <c r="V560" s="12">
        <v>0.83</v>
      </c>
      <c r="W560" s="15">
        <f t="shared" si="35"/>
        <v>70.89</v>
      </c>
      <c r="X560" s="16"/>
      <c r="Y560" s="17"/>
      <c r="Z560" s="16"/>
      <c r="AA560" s="17"/>
      <c r="AB560" s="17"/>
      <c r="AC560" s="17"/>
      <c r="AD560" s="9" t="s">
        <v>1906</v>
      </c>
      <c r="AE560" s="9" t="s">
        <v>1906</v>
      </c>
      <c r="AF560" s="21"/>
      <c r="AG560" s="20"/>
      <c r="AH560" s="20"/>
      <c r="AI560" s="22"/>
      <c r="AJ560" s="22"/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1">
        <v>50</v>
      </c>
      <c r="R561" s="12">
        <f t="shared" si="32"/>
        <v>29999.5</v>
      </c>
      <c r="S561" s="13">
        <v>0.09</v>
      </c>
      <c r="T561" s="14">
        <f t="shared" si="33"/>
        <v>2699.9549999999999</v>
      </c>
      <c r="U561" s="14">
        <f t="shared" si="34"/>
        <v>29999.41</v>
      </c>
      <c r="V561" s="12">
        <v>24.49</v>
      </c>
      <c r="W561" s="15">
        <f t="shared" si="35"/>
        <v>30023.9</v>
      </c>
      <c r="X561" s="16"/>
      <c r="Y561" s="17"/>
      <c r="Z561" s="16"/>
      <c r="AA561" s="17"/>
      <c r="AB561" s="17"/>
      <c r="AC561" s="17"/>
      <c r="AD561" s="9">
        <v>0</v>
      </c>
      <c r="AE561" s="9">
        <v>0</v>
      </c>
      <c r="AF561" s="21"/>
      <c r="AG561" s="20"/>
      <c r="AH561" s="20"/>
      <c r="AI561" s="22"/>
      <c r="AJ561" s="22"/>
    </row>
    <row r="562" spans="1:36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1">
        <v>31</v>
      </c>
      <c r="R562" s="12">
        <f t="shared" si="32"/>
        <v>104.78</v>
      </c>
      <c r="S562" s="13">
        <v>0.04</v>
      </c>
      <c r="T562" s="14">
        <f t="shared" si="33"/>
        <v>4.1912000000000003</v>
      </c>
      <c r="U562" s="14">
        <f t="shared" si="34"/>
        <v>104.74</v>
      </c>
      <c r="V562" s="12">
        <v>0.85</v>
      </c>
      <c r="W562" s="15">
        <f t="shared" si="35"/>
        <v>105.58999999999999</v>
      </c>
      <c r="X562" s="16"/>
      <c r="Y562" s="17"/>
      <c r="Z562" s="16"/>
      <c r="AA562" s="17"/>
      <c r="AB562" s="17"/>
      <c r="AC562" s="17"/>
      <c r="AD562" s="9" t="s">
        <v>1906</v>
      </c>
      <c r="AE562" s="9" t="s">
        <v>1906</v>
      </c>
      <c r="AF562" s="21"/>
      <c r="AG562" s="20"/>
      <c r="AH562" s="20"/>
      <c r="AI562" s="22"/>
      <c r="AJ562" s="22"/>
    </row>
    <row r="563" spans="1:36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1">
        <v>35</v>
      </c>
      <c r="R563" s="12">
        <f t="shared" si="32"/>
        <v>44.1</v>
      </c>
      <c r="S563" s="13">
        <v>0.1</v>
      </c>
      <c r="T563" s="14">
        <f t="shared" si="33"/>
        <v>4.41</v>
      </c>
      <c r="U563" s="14">
        <f t="shared" si="34"/>
        <v>44</v>
      </c>
      <c r="V563" s="12">
        <v>0.7</v>
      </c>
      <c r="W563" s="15">
        <f t="shared" si="35"/>
        <v>44.7</v>
      </c>
      <c r="X563" s="16"/>
      <c r="Y563" s="17"/>
      <c r="Z563" s="16"/>
      <c r="AA563" s="17"/>
      <c r="AB563" s="17"/>
      <c r="AC563" s="17"/>
      <c r="AD563" s="9">
        <v>5</v>
      </c>
      <c r="AE563" s="9">
        <v>43</v>
      </c>
      <c r="AF563" s="21"/>
      <c r="AG563" s="20"/>
      <c r="AH563" s="20"/>
      <c r="AI563" s="22"/>
      <c r="AJ563" s="22"/>
    </row>
    <row r="564" spans="1:36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1">
        <v>8</v>
      </c>
      <c r="R564" s="12">
        <f t="shared" si="32"/>
        <v>34.08</v>
      </c>
      <c r="S564" s="13">
        <v>0.1</v>
      </c>
      <c r="T564" s="14">
        <f t="shared" si="33"/>
        <v>3.4079999999999999</v>
      </c>
      <c r="U564" s="14">
        <f t="shared" si="34"/>
        <v>33.979999999999997</v>
      </c>
      <c r="V564" s="12">
        <v>1.2</v>
      </c>
      <c r="W564" s="15">
        <f t="shared" si="35"/>
        <v>35.18</v>
      </c>
      <c r="X564" s="16"/>
      <c r="Y564" s="17"/>
      <c r="Z564" s="16"/>
      <c r="AA564" s="17"/>
      <c r="AB564" s="17"/>
      <c r="AC564" s="17"/>
      <c r="AD564" s="9">
        <v>4</v>
      </c>
      <c r="AE564" s="9">
        <v>4</v>
      </c>
      <c r="AF564" s="21"/>
      <c r="AG564" s="20"/>
      <c r="AH564" s="20"/>
      <c r="AI564" s="22"/>
      <c r="AJ564" s="22"/>
    </row>
    <row r="565" spans="1:36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1">
        <v>2</v>
      </c>
      <c r="R565" s="12">
        <f t="shared" si="32"/>
        <v>899.98</v>
      </c>
      <c r="S565" s="13">
        <v>0.08</v>
      </c>
      <c r="T565" s="14">
        <f t="shared" si="33"/>
        <v>71.998400000000004</v>
      </c>
      <c r="U565" s="14">
        <f t="shared" si="34"/>
        <v>899.9</v>
      </c>
      <c r="V565" s="12">
        <v>24.49</v>
      </c>
      <c r="W565" s="15">
        <f t="shared" si="35"/>
        <v>924.39</v>
      </c>
      <c r="X565" s="16"/>
      <c r="Y565" s="17"/>
      <c r="Z565" s="16"/>
      <c r="AA565" s="17"/>
      <c r="AB565" s="17"/>
      <c r="AC565" s="17"/>
      <c r="AD565" s="9">
        <v>2</v>
      </c>
      <c r="AE565" s="9">
        <v>13</v>
      </c>
      <c r="AF565" s="21"/>
      <c r="AG565" s="20"/>
      <c r="AH565" s="20"/>
      <c r="AI565" s="22"/>
      <c r="AJ565" s="22"/>
    </row>
    <row r="566" spans="1:36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1">
        <v>6</v>
      </c>
      <c r="R566" s="12">
        <f t="shared" si="32"/>
        <v>134.28</v>
      </c>
      <c r="S566" s="13">
        <v>0</v>
      </c>
      <c r="T566" s="14">
        <f t="shared" si="33"/>
        <v>0</v>
      </c>
      <c r="U566" s="14">
        <f t="shared" si="34"/>
        <v>134.28</v>
      </c>
      <c r="V566" s="12">
        <v>15.1</v>
      </c>
      <c r="W566" s="15">
        <f t="shared" si="35"/>
        <v>149.38</v>
      </c>
      <c r="X566" s="16"/>
      <c r="Y566" s="17"/>
      <c r="Z566" s="16"/>
      <c r="AA566" s="17"/>
      <c r="AB566" s="17"/>
      <c r="AC566" s="17"/>
      <c r="AD566" s="9">
        <v>0</v>
      </c>
      <c r="AE566" s="9">
        <v>0</v>
      </c>
      <c r="AF566" s="21"/>
      <c r="AG566" s="20"/>
      <c r="AH566" s="20"/>
      <c r="AI566" s="22"/>
      <c r="AJ566" s="22"/>
    </row>
    <row r="567" spans="1:36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1">
        <v>50</v>
      </c>
      <c r="R567" s="12">
        <f t="shared" si="32"/>
        <v>299</v>
      </c>
      <c r="S567" s="13">
        <v>0.09</v>
      </c>
      <c r="T567" s="14">
        <f t="shared" si="33"/>
        <v>26.91</v>
      </c>
      <c r="U567" s="14">
        <f t="shared" si="34"/>
        <v>298.91000000000003</v>
      </c>
      <c r="V567" s="12">
        <v>1.49</v>
      </c>
      <c r="W567" s="15">
        <f t="shared" si="35"/>
        <v>300.40000000000003</v>
      </c>
      <c r="X567" s="16"/>
      <c r="Y567" s="17"/>
      <c r="Z567" s="16"/>
      <c r="AA567" s="17"/>
      <c r="AB567" s="17"/>
      <c r="AC567" s="17"/>
      <c r="AD567" s="9" t="s">
        <v>1906</v>
      </c>
      <c r="AE567" s="9" t="s">
        <v>1906</v>
      </c>
      <c r="AF567" s="21"/>
      <c r="AG567" s="20"/>
      <c r="AH567" s="20"/>
      <c r="AI567" s="22"/>
      <c r="AJ567" s="22"/>
    </row>
    <row r="568" spans="1:36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1">
        <v>44</v>
      </c>
      <c r="R568" s="12">
        <f t="shared" si="32"/>
        <v>22042.68</v>
      </c>
      <c r="S568" s="13">
        <v>0.09</v>
      </c>
      <c r="T568" s="14">
        <f t="shared" si="33"/>
        <v>1983.8411999999998</v>
      </c>
      <c r="U568" s="14">
        <f t="shared" si="34"/>
        <v>22042.59</v>
      </c>
      <c r="V568" s="12">
        <v>69.3</v>
      </c>
      <c r="W568" s="15">
        <f t="shared" si="35"/>
        <v>22111.89</v>
      </c>
      <c r="X568" s="16"/>
      <c r="Y568" s="17"/>
      <c r="Z568" s="16"/>
      <c r="AA568" s="17"/>
      <c r="AB568" s="17"/>
      <c r="AC568" s="17"/>
      <c r="AD568" s="9" t="s">
        <v>1906</v>
      </c>
      <c r="AE568" s="9" t="s">
        <v>1906</v>
      </c>
      <c r="AF568" s="21"/>
      <c r="AG568" s="20"/>
      <c r="AH568" s="20"/>
      <c r="AI568" s="22"/>
      <c r="AJ568" s="22"/>
    </row>
    <row r="569" spans="1:36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1">
        <v>29</v>
      </c>
      <c r="R569" s="12">
        <f t="shared" si="32"/>
        <v>83.52</v>
      </c>
      <c r="S569" s="13">
        <v>0.03</v>
      </c>
      <c r="T569" s="14">
        <f t="shared" si="33"/>
        <v>2.5055999999999998</v>
      </c>
      <c r="U569" s="14">
        <f t="shared" si="34"/>
        <v>83.49</v>
      </c>
      <c r="V569" s="12">
        <v>0.99</v>
      </c>
      <c r="W569" s="15">
        <f t="shared" si="35"/>
        <v>84.47999999999999</v>
      </c>
      <c r="X569" s="16"/>
      <c r="Y569" s="17"/>
      <c r="Z569" s="16"/>
      <c r="AA569" s="17"/>
      <c r="AB569" s="17"/>
      <c r="AC569" s="17"/>
      <c r="AD569" s="9" t="s">
        <v>1906</v>
      </c>
      <c r="AE569" s="9" t="s">
        <v>1906</v>
      </c>
      <c r="AF569" s="21"/>
      <c r="AG569" s="20"/>
      <c r="AH569" s="20"/>
      <c r="AI569" s="22"/>
      <c r="AJ569" s="22"/>
    </row>
    <row r="570" spans="1:36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1">
        <v>7</v>
      </c>
      <c r="R570" s="12">
        <f t="shared" si="32"/>
        <v>25.060000000000002</v>
      </c>
      <c r="S570" s="13">
        <v>0.09</v>
      </c>
      <c r="T570" s="14">
        <f t="shared" si="33"/>
        <v>2.2554000000000003</v>
      </c>
      <c r="U570" s="14">
        <f t="shared" si="34"/>
        <v>24.970000000000002</v>
      </c>
      <c r="V570" s="12">
        <v>5.47</v>
      </c>
      <c r="W570" s="15">
        <f t="shared" si="35"/>
        <v>30.44</v>
      </c>
      <c r="X570" s="16"/>
      <c r="Y570" s="17"/>
      <c r="Z570" s="16"/>
      <c r="AA570" s="17"/>
      <c r="AB570" s="17"/>
      <c r="AC570" s="17"/>
      <c r="AD570" s="9">
        <v>4</v>
      </c>
      <c r="AE570" s="9">
        <v>26</v>
      </c>
      <c r="AF570" s="21"/>
      <c r="AG570" s="20"/>
      <c r="AH570" s="20"/>
      <c r="AI570" s="22"/>
      <c r="AJ570" s="22"/>
    </row>
    <row r="571" spans="1:36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1">
        <v>31</v>
      </c>
      <c r="R571" s="12">
        <f t="shared" si="32"/>
        <v>290.78000000000003</v>
      </c>
      <c r="S571" s="13">
        <v>0.08</v>
      </c>
      <c r="T571" s="14">
        <f t="shared" si="33"/>
        <v>23.262400000000003</v>
      </c>
      <c r="U571" s="14">
        <f t="shared" si="34"/>
        <v>290.70000000000005</v>
      </c>
      <c r="V571" s="12">
        <v>7.28</v>
      </c>
      <c r="W571" s="15">
        <f t="shared" si="35"/>
        <v>297.98</v>
      </c>
      <c r="X571" s="16"/>
      <c r="Y571" s="17"/>
      <c r="Z571" s="16"/>
      <c r="AA571" s="17"/>
      <c r="AB571" s="17"/>
      <c r="AC571" s="17"/>
      <c r="AD571" s="9" t="s">
        <v>1906</v>
      </c>
      <c r="AE571" s="9" t="s">
        <v>1906</v>
      </c>
      <c r="AF571" s="21"/>
      <c r="AG571" s="20"/>
      <c r="AH571" s="20"/>
      <c r="AI571" s="22"/>
      <c r="AJ571" s="22"/>
    </row>
    <row r="572" spans="1:36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1">
        <v>21</v>
      </c>
      <c r="R572" s="12">
        <f t="shared" si="32"/>
        <v>175.14</v>
      </c>
      <c r="S572" s="13">
        <v>0.03</v>
      </c>
      <c r="T572" s="14">
        <f t="shared" si="33"/>
        <v>5.2541999999999991</v>
      </c>
      <c r="U572" s="14">
        <f t="shared" si="34"/>
        <v>175.10999999999999</v>
      </c>
      <c r="V572" s="12">
        <v>2.64</v>
      </c>
      <c r="W572" s="15">
        <f t="shared" si="35"/>
        <v>177.74999999999997</v>
      </c>
      <c r="X572" s="16"/>
      <c r="Y572" s="17"/>
      <c r="Z572" s="16"/>
      <c r="AA572" s="17"/>
      <c r="AB572" s="17"/>
      <c r="AC572" s="17"/>
      <c r="AD572" s="9">
        <v>0</v>
      </c>
      <c r="AE572" s="9">
        <v>0</v>
      </c>
      <c r="AF572" s="21"/>
      <c r="AG572" s="20"/>
      <c r="AH572" s="20"/>
      <c r="AI572" s="22"/>
      <c r="AJ572" s="22"/>
    </row>
    <row r="573" spans="1:36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1">
        <v>26</v>
      </c>
      <c r="R573" s="12">
        <f t="shared" si="32"/>
        <v>415.48</v>
      </c>
      <c r="S573" s="13">
        <v>0.03</v>
      </c>
      <c r="T573" s="14">
        <f t="shared" si="33"/>
        <v>12.464399999999999</v>
      </c>
      <c r="U573" s="14">
        <f t="shared" si="34"/>
        <v>415.45000000000005</v>
      </c>
      <c r="V573" s="12">
        <v>4</v>
      </c>
      <c r="W573" s="15">
        <f t="shared" si="35"/>
        <v>419.45000000000005</v>
      </c>
      <c r="X573" s="16"/>
      <c r="Y573" s="17"/>
      <c r="Z573" s="16"/>
      <c r="AA573" s="17"/>
      <c r="AB573" s="17"/>
      <c r="AC573" s="17"/>
      <c r="AD573" s="9">
        <v>0</v>
      </c>
      <c r="AE573" s="9">
        <v>0</v>
      </c>
      <c r="AF573" s="21"/>
      <c r="AG573" s="20"/>
      <c r="AH573" s="20"/>
      <c r="AI573" s="22"/>
      <c r="AJ573" s="22"/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1">
        <v>18</v>
      </c>
      <c r="R574" s="12">
        <f t="shared" si="32"/>
        <v>3789.9</v>
      </c>
      <c r="S574" s="13">
        <v>0.05</v>
      </c>
      <c r="T574" s="14">
        <f t="shared" si="33"/>
        <v>189.495</v>
      </c>
      <c r="U574" s="14">
        <f t="shared" si="34"/>
        <v>3789.85</v>
      </c>
      <c r="V574" s="12">
        <v>9.99</v>
      </c>
      <c r="W574" s="15">
        <f t="shared" si="35"/>
        <v>3799.8399999999997</v>
      </c>
      <c r="X574" s="16"/>
      <c r="Y574" s="17"/>
      <c r="Z574" s="16"/>
      <c r="AA574" s="17"/>
      <c r="AB574" s="17"/>
      <c r="AC574" s="17"/>
      <c r="AD574" s="9">
        <v>2</v>
      </c>
      <c r="AE574" s="9">
        <v>10</v>
      </c>
      <c r="AF574" s="21"/>
      <c r="AG574" s="20"/>
      <c r="AH574" s="20"/>
      <c r="AI574" s="22"/>
      <c r="AJ574" s="22"/>
    </row>
    <row r="575" spans="1:36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1">
        <v>45</v>
      </c>
      <c r="R575" s="12">
        <f t="shared" si="32"/>
        <v>1007.0999999999999</v>
      </c>
      <c r="S575" s="13">
        <v>0.05</v>
      </c>
      <c r="T575" s="14">
        <f t="shared" si="33"/>
        <v>50.354999999999997</v>
      </c>
      <c r="U575" s="14">
        <f t="shared" si="34"/>
        <v>1007.05</v>
      </c>
      <c r="V575" s="12">
        <v>15.1</v>
      </c>
      <c r="W575" s="15">
        <f t="shared" si="35"/>
        <v>1022.15</v>
      </c>
      <c r="X575" s="16"/>
      <c r="Y575" s="17"/>
      <c r="Z575" s="16"/>
      <c r="AA575" s="17"/>
      <c r="AB575" s="17"/>
      <c r="AC575" s="17"/>
      <c r="AD575" s="9" t="s">
        <v>1906</v>
      </c>
      <c r="AE575" s="9" t="s">
        <v>1906</v>
      </c>
      <c r="AF575" s="21"/>
      <c r="AG575" s="20"/>
      <c r="AH575" s="20"/>
      <c r="AI575" s="22"/>
      <c r="AJ575" s="22"/>
    </row>
    <row r="576" spans="1:36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1">
        <v>46</v>
      </c>
      <c r="R576" s="12">
        <f t="shared" si="32"/>
        <v>470.58000000000004</v>
      </c>
      <c r="S576" s="13">
        <v>0.05</v>
      </c>
      <c r="T576" s="14">
        <f t="shared" si="33"/>
        <v>23.529000000000003</v>
      </c>
      <c r="U576" s="14">
        <f t="shared" si="34"/>
        <v>470.53000000000003</v>
      </c>
      <c r="V576" s="12">
        <v>4.68</v>
      </c>
      <c r="W576" s="15">
        <f t="shared" si="35"/>
        <v>475.21000000000004</v>
      </c>
      <c r="X576" s="16"/>
      <c r="Y576" s="17"/>
      <c r="Z576" s="16"/>
      <c r="AA576" s="17"/>
      <c r="AB576" s="17"/>
      <c r="AC576" s="17"/>
      <c r="AD576" s="9">
        <v>1</v>
      </c>
      <c r="AE576" s="9">
        <v>6</v>
      </c>
      <c r="AF576" s="21"/>
      <c r="AG576" s="20"/>
      <c r="AH576" s="20"/>
      <c r="AI576" s="22"/>
      <c r="AJ576" s="22"/>
    </row>
    <row r="577" spans="1:36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1">
        <v>4</v>
      </c>
      <c r="R577" s="12">
        <f t="shared" si="32"/>
        <v>23.92</v>
      </c>
      <c r="S577" s="13">
        <v>7.0000000000000007E-2</v>
      </c>
      <c r="T577" s="14">
        <f t="shared" si="33"/>
        <v>1.6744000000000003</v>
      </c>
      <c r="U577" s="14">
        <f t="shared" si="34"/>
        <v>23.85</v>
      </c>
      <c r="V577" s="12">
        <v>1.49</v>
      </c>
      <c r="W577" s="15">
        <f t="shared" si="35"/>
        <v>25.34</v>
      </c>
      <c r="X577" s="16"/>
      <c r="Y577" s="17"/>
      <c r="Z577" s="16"/>
      <c r="AA577" s="17"/>
      <c r="AB577" s="17"/>
      <c r="AC577" s="17"/>
      <c r="AD577" s="9">
        <v>0</v>
      </c>
      <c r="AE577" s="9">
        <v>0</v>
      </c>
      <c r="AF577" s="21"/>
      <c r="AG577" s="20"/>
      <c r="AH577" s="20"/>
      <c r="AI577" s="22"/>
      <c r="AJ577" s="22"/>
    </row>
    <row r="578" spans="1:36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1">
        <v>50</v>
      </c>
      <c r="R578" s="12">
        <f t="shared" si="32"/>
        <v>157</v>
      </c>
      <c r="S578" s="13">
        <v>0</v>
      </c>
      <c r="T578" s="14">
        <f t="shared" si="33"/>
        <v>0</v>
      </c>
      <c r="U578" s="14">
        <f t="shared" si="34"/>
        <v>157</v>
      </c>
      <c r="V578" s="12">
        <v>1.1399999999999999</v>
      </c>
      <c r="W578" s="15">
        <f t="shared" si="35"/>
        <v>158.13999999999999</v>
      </c>
      <c r="X578" s="16"/>
      <c r="Y578" s="17"/>
      <c r="Z578" s="16"/>
      <c r="AA578" s="17"/>
      <c r="AB578" s="17"/>
      <c r="AC578" s="17"/>
      <c r="AD578" s="9">
        <v>0</v>
      </c>
      <c r="AE578" s="9">
        <v>0</v>
      </c>
      <c r="AF578" s="21"/>
      <c r="AG578" s="20"/>
      <c r="AH578" s="20"/>
      <c r="AI578" s="22"/>
      <c r="AJ578" s="22"/>
    </row>
    <row r="579" spans="1:36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1">
        <v>35</v>
      </c>
      <c r="R579" s="12">
        <f t="shared" ref="R579:R642" si="36">P579*Q579</f>
        <v>44.1</v>
      </c>
      <c r="S579" s="13">
        <v>0.06</v>
      </c>
      <c r="T579" s="14">
        <f t="shared" ref="T579:T642" si="37">R579*S579</f>
        <v>2.6459999999999999</v>
      </c>
      <c r="U579" s="14">
        <f t="shared" ref="U579:U642" si="38">R579-S579</f>
        <v>44.04</v>
      </c>
      <c r="V579" s="12">
        <v>0.7</v>
      </c>
      <c r="W579" s="15">
        <f t="shared" ref="W579:W642" si="39">U579+V579</f>
        <v>44.74</v>
      </c>
      <c r="X579" s="16"/>
      <c r="Y579" s="17"/>
      <c r="Z579" s="16"/>
      <c r="AA579" s="17"/>
      <c r="AB579" s="17"/>
      <c r="AC579" s="17"/>
      <c r="AD579" s="9" t="s">
        <v>1906</v>
      </c>
      <c r="AE579" s="9" t="s">
        <v>1906</v>
      </c>
      <c r="AF579" s="21"/>
      <c r="AG579" s="20"/>
      <c r="AH579" s="20"/>
      <c r="AI579" s="22"/>
      <c r="AJ579" s="22"/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1">
        <v>11</v>
      </c>
      <c r="R580" s="12">
        <f t="shared" si="36"/>
        <v>4574.68</v>
      </c>
      <c r="S580" s="13">
        <v>0.06</v>
      </c>
      <c r="T580" s="14">
        <f t="shared" si="37"/>
        <v>274.48079999999999</v>
      </c>
      <c r="U580" s="14">
        <f t="shared" si="38"/>
        <v>4574.62</v>
      </c>
      <c r="V580" s="12">
        <v>11.37</v>
      </c>
      <c r="W580" s="15">
        <f t="shared" si="39"/>
        <v>4585.99</v>
      </c>
      <c r="X580" s="16"/>
      <c r="Y580" s="17"/>
      <c r="Z580" s="16"/>
      <c r="AA580" s="17"/>
      <c r="AB580" s="17"/>
      <c r="AC580" s="17"/>
      <c r="AD580" s="9">
        <v>2</v>
      </c>
      <c r="AE580" s="9">
        <v>5</v>
      </c>
      <c r="AF580" s="21"/>
      <c r="AG580" s="20"/>
      <c r="AH580" s="20"/>
      <c r="AI580" s="22"/>
      <c r="AJ580" s="22"/>
    </row>
    <row r="581" spans="1:36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1">
        <v>23</v>
      </c>
      <c r="R581" s="12">
        <f t="shared" si="36"/>
        <v>298.54000000000002</v>
      </c>
      <c r="S581" s="13">
        <v>0.01</v>
      </c>
      <c r="T581" s="14">
        <f t="shared" si="37"/>
        <v>2.9854000000000003</v>
      </c>
      <c r="U581" s="14">
        <f t="shared" si="38"/>
        <v>298.53000000000003</v>
      </c>
      <c r="V581" s="12">
        <v>3.14</v>
      </c>
      <c r="W581" s="15">
        <f t="shared" si="39"/>
        <v>301.67</v>
      </c>
      <c r="X581" s="16"/>
      <c r="Y581" s="17"/>
      <c r="Z581" s="16"/>
      <c r="AA581" s="17"/>
      <c r="AB581" s="17"/>
      <c r="AC581" s="17"/>
      <c r="AD581" s="9">
        <v>3</v>
      </c>
      <c r="AE581" s="9">
        <v>7</v>
      </c>
      <c r="AF581" s="21"/>
      <c r="AG581" s="20"/>
      <c r="AH581" s="20"/>
      <c r="AI581" s="22"/>
      <c r="AJ581" s="22"/>
    </row>
    <row r="582" spans="1:36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1">
        <v>7</v>
      </c>
      <c r="R582" s="12">
        <f t="shared" si="36"/>
        <v>45.29</v>
      </c>
      <c r="S582" s="13">
        <v>0.02</v>
      </c>
      <c r="T582" s="14">
        <f t="shared" si="37"/>
        <v>0.90580000000000005</v>
      </c>
      <c r="U582" s="14">
        <f t="shared" si="38"/>
        <v>45.269999999999996</v>
      </c>
      <c r="V582" s="12">
        <v>1.22</v>
      </c>
      <c r="W582" s="15">
        <f t="shared" si="39"/>
        <v>46.489999999999995</v>
      </c>
      <c r="X582" s="16"/>
      <c r="Y582" s="17"/>
      <c r="Z582" s="16"/>
      <c r="AA582" s="17"/>
      <c r="AB582" s="17"/>
      <c r="AC582" s="17"/>
      <c r="AD582" s="9">
        <v>0</v>
      </c>
      <c r="AE582" s="9">
        <v>0</v>
      </c>
      <c r="AF582" s="21"/>
      <c r="AG582" s="20"/>
      <c r="AH582" s="20"/>
      <c r="AI582" s="22"/>
      <c r="AJ582" s="22"/>
    </row>
    <row r="583" spans="1:36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1">
        <v>33</v>
      </c>
      <c r="R583" s="12">
        <f t="shared" si="36"/>
        <v>659.34</v>
      </c>
      <c r="S583" s="13">
        <v>0.09</v>
      </c>
      <c r="T583" s="14">
        <f t="shared" si="37"/>
        <v>59.340600000000002</v>
      </c>
      <c r="U583" s="14">
        <f t="shared" si="38"/>
        <v>659.25</v>
      </c>
      <c r="V583" s="12">
        <v>5.77</v>
      </c>
      <c r="W583" s="15">
        <f t="shared" si="39"/>
        <v>665.02</v>
      </c>
      <c r="X583" s="16"/>
      <c r="Y583" s="17"/>
      <c r="Z583" s="16"/>
      <c r="AA583" s="17"/>
      <c r="AB583" s="17"/>
      <c r="AC583" s="17"/>
      <c r="AD583" s="9" t="s">
        <v>1906</v>
      </c>
      <c r="AE583" s="9" t="s">
        <v>1906</v>
      </c>
      <c r="AF583" s="21"/>
      <c r="AG583" s="20"/>
      <c r="AH583" s="20"/>
      <c r="AI583" s="22"/>
      <c r="AJ583" s="22"/>
    </row>
    <row r="584" spans="1:36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1">
        <v>29</v>
      </c>
      <c r="R584" s="12">
        <f t="shared" si="36"/>
        <v>57.42</v>
      </c>
      <c r="S584" s="13">
        <v>0.09</v>
      </c>
      <c r="T584" s="14">
        <f t="shared" si="37"/>
        <v>5.1677999999999997</v>
      </c>
      <c r="U584" s="14">
        <f t="shared" si="38"/>
        <v>57.33</v>
      </c>
      <c r="V584" s="12">
        <v>4.7699999999999996</v>
      </c>
      <c r="W584" s="15">
        <f t="shared" si="39"/>
        <v>62.099999999999994</v>
      </c>
      <c r="X584" s="16"/>
      <c r="Y584" s="17"/>
      <c r="Z584" s="16"/>
      <c r="AA584" s="17"/>
      <c r="AB584" s="17"/>
      <c r="AC584" s="17"/>
      <c r="AD584" s="9" t="s">
        <v>1906</v>
      </c>
      <c r="AE584" s="9" t="s">
        <v>1906</v>
      </c>
      <c r="AF584" s="21"/>
      <c r="AG584" s="20"/>
      <c r="AH584" s="20"/>
      <c r="AI584" s="22"/>
      <c r="AJ584" s="22"/>
    </row>
    <row r="585" spans="1:36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1">
        <v>1</v>
      </c>
      <c r="R585" s="12">
        <f t="shared" si="36"/>
        <v>35.409999999999997</v>
      </c>
      <c r="S585" s="13">
        <v>0.1</v>
      </c>
      <c r="T585" s="14">
        <f t="shared" si="37"/>
        <v>3.5409999999999999</v>
      </c>
      <c r="U585" s="14">
        <f t="shared" si="38"/>
        <v>35.309999999999995</v>
      </c>
      <c r="V585" s="12">
        <v>1.99</v>
      </c>
      <c r="W585" s="15">
        <f t="shared" si="39"/>
        <v>37.299999999999997</v>
      </c>
      <c r="X585" s="16"/>
      <c r="Y585" s="17"/>
      <c r="Z585" s="16"/>
      <c r="AA585" s="17"/>
      <c r="AB585" s="17"/>
      <c r="AC585" s="17"/>
      <c r="AD585" s="9" t="s">
        <v>1906</v>
      </c>
      <c r="AE585" s="9" t="s">
        <v>1906</v>
      </c>
      <c r="AF585" s="21"/>
      <c r="AG585" s="20"/>
      <c r="AH585" s="20"/>
      <c r="AI585" s="22"/>
      <c r="AJ585" s="22"/>
    </row>
    <row r="586" spans="1:36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1">
        <v>16</v>
      </c>
      <c r="R586" s="12">
        <f t="shared" si="36"/>
        <v>46.08</v>
      </c>
      <c r="S586" s="13">
        <v>0.05</v>
      </c>
      <c r="T586" s="14">
        <f t="shared" si="37"/>
        <v>2.3039999999999998</v>
      </c>
      <c r="U586" s="14">
        <f t="shared" si="38"/>
        <v>46.03</v>
      </c>
      <c r="V586" s="12">
        <v>1.49</v>
      </c>
      <c r="W586" s="15">
        <f t="shared" si="39"/>
        <v>47.52</v>
      </c>
      <c r="X586" s="16"/>
      <c r="Y586" s="17"/>
      <c r="Z586" s="16"/>
      <c r="AA586" s="17"/>
      <c r="AB586" s="17"/>
      <c r="AC586" s="17"/>
      <c r="AD586" s="9">
        <v>5</v>
      </c>
      <c r="AE586" s="9">
        <v>18</v>
      </c>
      <c r="AF586" s="21"/>
      <c r="AG586" s="20"/>
      <c r="AH586" s="20"/>
      <c r="AI586" s="22"/>
      <c r="AJ586" s="22"/>
    </row>
    <row r="587" spans="1:36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1">
        <v>26</v>
      </c>
      <c r="R587" s="12">
        <f t="shared" si="36"/>
        <v>74.88</v>
      </c>
      <c r="S587" s="13">
        <v>0.08</v>
      </c>
      <c r="T587" s="14">
        <f t="shared" si="37"/>
        <v>5.9904000000000002</v>
      </c>
      <c r="U587" s="14">
        <f t="shared" si="38"/>
        <v>74.8</v>
      </c>
      <c r="V587" s="12">
        <v>1.49</v>
      </c>
      <c r="W587" s="15">
        <f t="shared" si="39"/>
        <v>76.289999999999992</v>
      </c>
      <c r="X587" s="16"/>
      <c r="Y587" s="17"/>
      <c r="Z587" s="16"/>
      <c r="AA587" s="17"/>
      <c r="AB587" s="17"/>
      <c r="AC587" s="17"/>
      <c r="AD587" s="9">
        <v>5</v>
      </c>
      <c r="AE587" s="9">
        <v>26</v>
      </c>
      <c r="AF587" s="21"/>
      <c r="AG587" s="20"/>
      <c r="AH587" s="20"/>
      <c r="AI587" s="22"/>
      <c r="AJ587" s="22"/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1">
        <v>49</v>
      </c>
      <c r="R588" s="12">
        <f t="shared" si="36"/>
        <v>1735.09</v>
      </c>
      <c r="S588" s="13">
        <v>0.02</v>
      </c>
      <c r="T588" s="14">
        <f t="shared" si="37"/>
        <v>34.701799999999999</v>
      </c>
      <c r="U588" s="14">
        <f t="shared" si="38"/>
        <v>1735.07</v>
      </c>
      <c r="V588" s="12">
        <v>1.99</v>
      </c>
      <c r="W588" s="15">
        <f t="shared" si="39"/>
        <v>1737.06</v>
      </c>
      <c r="X588" s="16"/>
      <c r="Y588" s="17"/>
      <c r="Z588" s="16"/>
      <c r="AA588" s="17"/>
      <c r="AB588" s="17"/>
      <c r="AC588" s="17"/>
      <c r="AD588" s="9">
        <v>3</v>
      </c>
      <c r="AE588" s="9">
        <v>21</v>
      </c>
      <c r="AF588" s="21"/>
      <c r="AG588" s="20"/>
      <c r="AH588" s="20"/>
      <c r="AI588" s="22"/>
      <c r="AJ588" s="22"/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1">
        <v>19</v>
      </c>
      <c r="R589" s="12">
        <f t="shared" si="36"/>
        <v>3039.8100000000004</v>
      </c>
      <c r="S589" s="13">
        <v>0.1</v>
      </c>
      <c r="T589" s="14">
        <f t="shared" si="37"/>
        <v>303.98100000000005</v>
      </c>
      <c r="U589" s="14">
        <f t="shared" si="38"/>
        <v>3039.7100000000005</v>
      </c>
      <c r="V589" s="12">
        <v>5.5</v>
      </c>
      <c r="W589" s="15">
        <f t="shared" si="39"/>
        <v>3045.2100000000005</v>
      </c>
      <c r="X589" s="16"/>
      <c r="Y589" s="17"/>
      <c r="Z589" s="16"/>
      <c r="AA589" s="17"/>
      <c r="AB589" s="17"/>
      <c r="AC589" s="17"/>
      <c r="AD589" s="9">
        <v>2</v>
      </c>
      <c r="AE589" s="9">
        <v>13</v>
      </c>
      <c r="AF589" s="21"/>
      <c r="AG589" s="20"/>
      <c r="AH589" s="20"/>
      <c r="AI589" s="22"/>
      <c r="AJ589" s="22"/>
    </row>
    <row r="590" spans="1:36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1">
        <v>19</v>
      </c>
      <c r="R590" s="12">
        <f t="shared" si="36"/>
        <v>71.819999999999993</v>
      </c>
      <c r="S590" s="13">
        <v>0.03</v>
      </c>
      <c r="T590" s="14">
        <f t="shared" si="37"/>
        <v>2.1545999999999998</v>
      </c>
      <c r="U590" s="14">
        <f t="shared" si="38"/>
        <v>71.789999999999992</v>
      </c>
      <c r="V590" s="12">
        <v>0.71</v>
      </c>
      <c r="W590" s="15">
        <f t="shared" si="39"/>
        <v>72.499999999999986</v>
      </c>
      <c r="X590" s="16"/>
      <c r="Y590" s="17"/>
      <c r="Z590" s="16"/>
      <c r="AA590" s="17"/>
      <c r="AB590" s="17"/>
      <c r="AC590" s="17"/>
      <c r="AD590" s="9">
        <v>0</v>
      </c>
      <c r="AE590" s="9">
        <v>0</v>
      </c>
      <c r="AF590" s="21"/>
      <c r="AG590" s="20"/>
      <c r="AH590" s="20"/>
      <c r="AI590" s="22"/>
      <c r="AJ590" s="22"/>
    </row>
    <row r="591" spans="1:36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1">
        <v>17</v>
      </c>
      <c r="R591" s="12">
        <f t="shared" si="36"/>
        <v>35.700000000000003</v>
      </c>
      <c r="S591" s="13">
        <v>0.09</v>
      </c>
      <c r="T591" s="14">
        <f t="shared" si="37"/>
        <v>3.2130000000000001</v>
      </c>
      <c r="U591" s="14">
        <f t="shared" si="38"/>
        <v>35.61</v>
      </c>
      <c r="V591" s="12">
        <v>0.7</v>
      </c>
      <c r="W591" s="15">
        <f t="shared" si="39"/>
        <v>36.31</v>
      </c>
      <c r="X591" s="16"/>
      <c r="Y591" s="17"/>
      <c r="Z591" s="16"/>
      <c r="AA591" s="17"/>
      <c r="AB591" s="17"/>
      <c r="AC591" s="17"/>
      <c r="AD591" s="9">
        <v>2</v>
      </c>
      <c r="AE591" s="9">
        <v>11</v>
      </c>
      <c r="AF591" s="21"/>
      <c r="AG591" s="20"/>
      <c r="AH591" s="20"/>
      <c r="AI591" s="22"/>
      <c r="AJ591" s="22"/>
    </row>
    <row r="592" spans="1:36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1">
        <v>49</v>
      </c>
      <c r="R592" s="12">
        <f t="shared" si="36"/>
        <v>346.92</v>
      </c>
      <c r="S592" s="13">
        <v>0</v>
      </c>
      <c r="T592" s="14">
        <f t="shared" si="37"/>
        <v>0</v>
      </c>
      <c r="U592" s="14">
        <f t="shared" si="38"/>
        <v>346.92</v>
      </c>
      <c r="V592" s="12">
        <v>2.35</v>
      </c>
      <c r="W592" s="15">
        <f t="shared" si="39"/>
        <v>349.27000000000004</v>
      </c>
      <c r="X592" s="16"/>
      <c r="Y592" s="17"/>
      <c r="Z592" s="16"/>
      <c r="AA592" s="17"/>
      <c r="AB592" s="17"/>
      <c r="AC592" s="17"/>
      <c r="AD592" s="9" t="s">
        <v>1906</v>
      </c>
      <c r="AE592" s="9" t="s">
        <v>1906</v>
      </c>
      <c r="AF592" s="21"/>
      <c r="AG592" s="20"/>
      <c r="AH592" s="20"/>
      <c r="AI592" s="22"/>
      <c r="AJ592" s="22"/>
    </row>
    <row r="593" spans="1:36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1">
        <v>8</v>
      </c>
      <c r="R593" s="12">
        <f t="shared" si="36"/>
        <v>20.8</v>
      </c>
      <c r="S593" s="13">
        <v>0.04</v>
      </c>
      <c r="T593" s="14">
        <f t="shared" si="37"/>
        <v>0.83200000000000007</v>
      </c>
      <c r="U593" s="14">
        <f t="shared" si="38"/>
        <v>20.76</v>
      </c>
      <c r="V593" s="12">
        <v>2.4</v>
      </c>
      <c r="W593" s="15">
        <f t="shared" si="39"/>
        <v>23.16</v>
      </c>
      <c r="X593" s="16"/>
      <c r="Y593" s="17"/>
      <c r="Z593" s="16"/>
      <c r="AA593" s="17"/>
      <c r="AB593" s="17"/>
      <c r="AC593" s="17"/>
      <c r="AD593" s="9">
        <v>3</v>
      </c>
      <c r="AE593" s="9">
        <v>30</v>
      </c>
      <c r="AF593" s="21"/>
      <c r="AG593" s="20"/>
      <c r="AH593" s="20"/>
      <c r="AI593" s="22"/>
      <c r="AJ593" s="22"/>
    </row>
    <row r="594" spans="1:36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1">
        <v>7</v>
      </c>
      <c r="R594" s="12">
        <f t="shared" si="36"/>
        <v>139.86000000000001</v>
      </c>
      <c r="S594" s="13">
        <v>0.09</v>
      </c>
      <c r="T594" s="14">
        <f t="shared" si="37"/>
        <v>12.587400000000001</v>
      </c>
      <c r="U594" s="14">
        <f t="shared" si="38"/>
        <v>139.77000000000001</v>
      </c>
      <c r="V594" s="12">
        <v>4</v>
      </c>
      <c r="W594" s="15">
        <f t="shared" si="39"/>
        <v>143.77000000000001</v>
      </c>
      <c r="X594" s="16"/>
      <c r="Y594" s="17"/>
      <c r="Z594" s="16"/>
      <c r="AA594" s="17"/>
      <c r="AB594" s="17"/>
      <c r="AC594" s="17"/>
      <c r="AD594" s="9" t="s">
        <v>1906</v>
      </c>
      <c r="AE594" s="9" t="s">
        <v>1906</v>
      </c>
      <c r="AF594" s="21"/>
      <c r="AG594" s="20"/>
      <c r="AH594" s="20"/>
      <c r="AI594" s="22"/>
      <c r="AJ594" s="22"/>
    </row>
    <row r="595" spans="1:36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1">
        <v>42</v>
      </c>
      <c r="R595" s="12">
        <f t="shared" si="36"/>
        <v>109.2</v>
      </c>
      <c r="S595" s="13">
        <v>0.05</v>
      </c>
      <c r="T595" s="14">
        <f t="shared" si="37"/>
        <v>5.4600000000000009</v>
      </c>
      <c r="U595" s="14">
        <f t="shared" si="38"/>
        <v>109.15</v>
      </c>
      <c r="V595" s="12">
        <v>2.4</v>
      </c>
      <c r="W595" s="15">
        <f t="shared" si="39"/>
        <v>111.55000000000001</v>
      </c>
      <c r="X595" s="16"/>
      <c r="Y595" s="17"/>
      <c r="Z595" s="16"/>
      <c r="AA595" s="17"/>
      <c r="AB595" s="17"/>
      <c r="AC595" s="17"/>
      <c r="AD595" s="9" t="s">
        <v>1906</v>
      </c>
      <c r="AE595" s="9" t="s">
        <v>1906</v>
      </c>
      <c r="AF595" s="21"/>
      <c r="AG595" s="20"/>
      <c r="AH595" s="20"/>
      <c r="AI595" s="22"/>
      <c r="AJ595" s="22"/>
    </row>
    <row r="596" spans="1:36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1">
        <v>24</v>
      </c>
      <c r="R596" s="12">
        <f t="shared" si="36"/>
        <v>69.12</v>
      </c>
      <c r="S596" s="13">
        <v>7.0000000000000007E-2</v>
      </c>
      <c r="T596" s="14">
        <f t="shared" si="37"/>
        <v>4.8384000000000009</v>
      </c>
      <c r="U596" s="14">
        <f t="shared" si="38"/>
        <v>69.050000000000011</v>
      </c>
      <c r="V596" s="12">
        <v>0.99</v>
      </c>
      <c r="W596" s="15">
        <f t="shared" si="39"/>
        <v>70.040000000000006</v>
      </c>
      <c r="X596" s="16"/>
      <c r="Y596" s="17"/>
      <c r="Z596" s="16"/>
      <c r="AA596" s="17"/>
      <c r="AB596" s="17"/>
      <c r="AC596" s="17"/>
      <c r="AD596" s="9">
        <v>5</v>
      </c>
      <c r="AE596" s="9">
        <v>48</v>
      </c>
      <c r="AF596" s="21"/>
      <c r="AG596" s="20"/>
      <c r="AH596" s="20"/>
      <c r="AI596" s="22"/>
      <c r="AJ596" s="22"/>
    </row>
    <row r="597" spans="1:36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1">
        <v>18</v>
      </c>
      <c r="R597" s="12">
        <f t="shared" si="36"/>
        <v>377.82</v>
      </c>
      <c r="S597" s="13">
        <v>0</v>
      </c>
      <c r="T597" s="14">
        <f t="shared" si="37"/>
        <v>0</v>
      </c>
      <c r="U597" s="14">
        <f t="shared" si="38"/>
        <v>377.82</v>
      </c>
      <c r="V597" s="12">
        <v>4.8099999999999996</v>
      </c>
      <c r="W597" s="15">
        <f t="shared" si="39"/>
        <v>382.63</v>
      </c>
      <c r="X597" s="16"/>
      <c r="Y597" s="17"/>
      <c r="Z597" s="16"/>
      <c r="AA597" s="17"/>
      <c r="AB597" s="17"/>
      <c r="AC597" s="17"/>
      <c r="AD597" s="9" t="s">
        <v>1906</v>
      </c>
      <c r="AE597" s="9" t="s">
        <v>1906</v>
      </c>
      <c r="AF597" s="21"/>
      <c r="AG597" s="20"/>
      <c r="AH597" s="20"/>
      <c r="AI597" s="22"/>
      <c r="AJ597" s="22"/>
    </row>
    <row r="598" spans="1:36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1">
        <v>3</v>
      </c>
      <c r="R598" s="12">
        <f t="shared" si="36"/>
        <v>24.36</v>
      </c>
      <c r="S598" s="13">
        <v>0.03</v>
      </c>
      <c r="T598" s="14">
        <f t="shared" si="37"/>
        <v>0.73080000000000001</v>
      </c>
      <c r="U598" s="14">
        <f t="shared" si="38"/>
        <v>24.33</v>
      </c>
      <c r="V598" s="12">
        <v>2.83</v>
      </c>
      <c r="W598" s="15">
        <f t="shared" si="39"/>
        <v>27.159999999999997</v>
      </c>
      <c r="X598" s="16"/>
      <c r="Y598" s="17"/>
      <c r="Z598" s="16"/>
      <c r="AA598" s="17"/>
      <c r="AB598" s="17"/>
      <c r="AC598" s="17"/>
      <c r="AD598" s="9">
        <v>0</v>
      </c>
      <c r="AE598" s="9">
        <v>0</v>
      </c>
      <c r="AF598" s="21"/>
      <c r="AG598" s="20"/>
      <c r="AH598" s="20"/>
      <c r="AI598" s="22"/>
      <c r="AJ598" s="22"/>
    </row>
    <row r="599" spans="1:36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1">
        <v>43</v>
      </c>
      <c r="R599" s="12">
        <f t="shared" si="36"/>
        <v>1494.6799999999998</v>
      </c>
      <c r="S599" s="13">
        <v>0.08</v>
      </c>
      <c r="T599" s="14">
        <f t="shared" si="37"/>
        <v>119.57439999999998</v>
      </c>
      <c r="U599" s="14">
        <f t="shared" si="38"/>
        <v>1494.6</v>
      </c>
      <c r="V599" s="12">
        <v>8.2200000000000006</v>
      </c>
      <c r="W599" s="15">
        <f t="shared" si="39"/>
        <v>1502.82</v>
      </c>
      <c r="X599" s="16"/>
      <c r="Y599" s="17"/>
      <c r="Z599" s="16"/>
      <c r="AA599" s="17"/>
      <c r="AB599" s="17"/>
      <c r="AC599" s="17"/>
      <c r="AD599" s="9" t="s">
        <v>1906</v>
      </c>
      <c r="AE599" s="9" t="s">
        <v>1906</v>
      </c>
      <c r="AF599" s="21"/>
      <c r="AG599" s="20"/>
      <c r="AH599" s="20"/>
      <c r="AI599" s="22"/>
      <c r="AJ599" s="22"/>
    </row>
    <row r="600" spans="1:36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1">
        <v>35</v>
      </c>
      <c r="R600" s="12">
        <f t="shared" si="36"/>
        <v>358.05</v>
      </c>
      <c r="S600" s="13">
        <v>0.01</v>
      </c>
      <c r="T600" s="14">
        <f t="shared" si="37"/>
        <v>3.5805000000000002</v>
      </c>
      <c r="U600" s="14">
        <f t="shared" si="38"/>
        <v>358.04</v>
      </c>
      <c r="V600" s="12">
        <v>4.68</v>
      </c>
      <c r="W600" s="15">
        <f t="shared" si="39"/>
        <v>362.72</v>
      </c>
      <c r="X600" s="16"/>
      <c r="Y600" s="17"/>
      <c r="Z600" s="16"/>
      <c r="AA600" s="17"/>
      <c r="AB600" s="17"/>
      <c r="AC600" s="17"/>
      <c r="AD600" s="9" t="s">
        <v>1906</v>
      </c>
      <c r="AE600" s="9" t="s">
        <v>1906</v>
      </c>
      <c r="AF600" s="21"/>
      <c r="AG600" s="20"/>
      <c r="AH600" s="20"/>
      <c r="AI600" s="22"/>
      <c r="AJ600" s="22"/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1">
        <v>21</v>
      </c>
      <c r="R601" s="12">
        <f t="shared" si="36"/>
        <v>3275.79</v>
      </c>
      <c r="S601" s="13">
        <v>0.08</v>
      </c>
      <c r="T601" s="14">
        <f t="shared" si="37"/>
        <v>262.06319999999999</v>
      </c>
      <c r="U601" s="14">
        <f t="shared" si="38"/>
        <v>3275.71</v>
      </c>
      <c r="V601" s="12">
        <v>8.08</v>
      </c>
      <c r="W601" s="15">
        <f t="shared" si="39"/>
        <v>3283.79</v>
      </c>
      <c r="X601" s="16"/>
      <c r="Y601" s="17"/>
      <c r="Z601" s="16"/>
      <c r="AA601" s="17"/>
      <c r="AB601" s="17"/>
      <c r="AC601" s="17"/>
      <c r="AD601" s="9">
        <v>4</v>
      </c>
      <c r="AE601" s="9">
        <v>38</v>
      </c>
      <c r="AF601" s="21"/>
      <c r="AG601" s="20"/>
      <c r="AH601" s="20"/>
      <c r="AI601" s="22"/>
      <c r="AJ601" s="22"/>
    </row>
    <row r="602" spans="1:36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1">
        <v>41</v>
      </c>
      <c r="R602" s="12">
        <f t="shared" si="36"/>
        <v>24599.59</v>
      </c>
      <c r="S602" s="13">
        <v>0.09</v>
      </c>
      <c r="T602" s="14">
        <f t="shared" si="37"/>
        <v>2213.9630999999999</v>
      </c>
      <c r="U602" s="14">
        <f t="shared" si="38"/>
        <v>24599.5</v>
      </c>
      <c r="V602" s="12">
        <v>24.49</v>
      </c>
      <c r="W602" s="15">
        <f t="shared" si="39"/>
        <v>24623.99</v>
      </c>
      <c r="X602" s="16"/>
      <c r="Y602" s="17"/>
      <c r="Z602" s="16"/>
      <c r="AA602" s="17"/>
      <c r="AB602" s="17"/>
      <c r="AC602" s="17"/>
      <c r="AD602" s="9" t="s">
        <v>1906</v>
      </c>
      <c r="AE602" s="9" t="s">
        <v>1906</v>
      </c>
      <c r="AF602" s="21"/>
      <c r="AG602" s="20"/>
      <c r="AH602" s="20"/>
      <c r="AI602" s="22"/>
      <c r="AJ602" s="22"/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1">
        <v>36</v>
      </c>
      <c r="R603" s="12">
        <f t="shared" si="36"/>
        <v>5865.4800000000005</v>
      </c>
      <c r="S603" s="13">
        <v>0.09</v>
      </c>
      <c r="T603" s="14">
        <f t="shared" si="37"/>
        <v>527.89319999999998</v>
      </c>
      <c r="U603" s="14">
        <f t="shared" si="38"/>
        <v>5865.39</v>
      </c>
      <c r="V603" s="12">
        <v>19.989999999999998</v>
      </c>
      <c r="W603" s="15">
        <f t="shared" si="39"/>
        <v>5885.38</v>
      </c>
      <c r="X603" s="16"/>
      <c r="Y603" s="17"/>
      <c r="Z603" s="16"/>
      <c r="AA603" s="17"/>
      <c r="AB603" s="17"/>
      <c r="AC603" s="17"/>
      <c r="AD603" s="9">
        <v>3</v>
      </c>
      <c r="AE603" s="9">
        <v>21</v>
      </c>
      <c r="AF603" s="21"/>
      <c r="AG603" s="20"/>
      <c r="AH603" s="20"/>
      <c r="AI603" s="22"/>
      <c r="AJ603" s="22"/>
    </row>
    <row r="604" spans="1:36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1">
        <v>8</v>
      </c>
      <c r="R604" s="12">
        <f t="shared" si="36"/>
        <v>45.44</v>
      </c>
      <c r="S604" s="13">
        <v>0.05</v>
      </c>
      <c r="T604" s="14">
        <f t="shared" si="37"/>
        <v>2.2719999999999998</v>
      </c>
      <c r="U604" s="14">
        <f t="shared" si="38"/>
        <v>45.39</v>
      </c>
      <c r="V604" s="12">
        <v>1.39</v>
      </c>
      <c r="W604" s="15">
        <f t="shared" si="39"/>
        <v>46.78</v>
      </c>
      <c r="X604" s="16"/>
      <c r="Y604" s="17"/>
      <c r="Z604" s="16"/>
      <c r="AA604" s="17"/>
      <c r="AB604" s="17"/>
      <c r="AC604" s="17"/>
      <c r="AD604" s="9" t="s">
        <v>1906</v>
      </c>
      <c r="AE604" s="9" t="s">
        <v>1906</v>
      </c>
      <c r="AF604" s="21"/>
      <c r="AG604" s="20"/>
      <c r="AH604" s="20"/>
      <c r="AI604" s="22"/>
      <c r="AJ604" s="22"/>
    </row>
    <row r="605" spans="1:36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1">
        <v>22</v>
      </c>
      <c r="R605" s="12">
        <f t="shared" si="36"/>
        <v>188.54000000000002</v>
      </c>
      <c r="S605" s="13">
        <v>0.1</v>
      </c>
      <c r="T605" s="14">
        <f t="shared" si="37"/>
        <v>18.854000000000003</v>
      </c>
      <c r="U605" s="14">
        <f t="shared" si="38"/>
        <v>188.44000000000003</v>
      </c>
      <c r="V605" s="12">
        <v>6.14</v>
      </c>
      <c r="W605" s="15">
        <f t="shared" si="39"/>
        <v>194.58</v>
      </c>
      <c r="X605" s="16"/>
      <c r="Y605" s="17"/>
      <c r="Z605" s="16"/>
      <c r="AA605" s="17"/>
      <c r="AB605" s="17"/>
      <c r="AC605" s="17"/>
      <c r="AD605" s="9" t="s">
        <v>1906</v>
      </c>
      <c r="AE605" s="9" t="s">
        <v>1906</v>
      </c>
      <c r="AF605" s="21"/>
      <c r="AG605" s="20"/>
      <c r="AH605" s="20"/>
      <c r="AI605" s="22"/>
      <c r="AJ605" s="22"/>
    </row>
    <row r="606" spans="1:36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1">
        <v>24</v>
      </c>
      <c r="R606" s="12">
        <f t="shared" si="36"/>
        <v>38.400000000000006</v>
      </c>
      <c r="S606" s="13">
        <v>0.04</v>
      </c>
      <c r="T606" s="14">
        <f t="shared" si="37"/>
        <v>1.5360000000000003</v>
      </c>
      <c r="U606" s="14">
        <f t="shared" si="38"/>
        <v>38.360000000000007</v>
      </c>
      <c r="V606" s="12">
        <v>1.29</v>
      </c>
      <c r="W606" s="15">
        <f t="shared" si="39"/>
        <v>39.650000000000006</v>
      </c>
      <c r="X606" s="16"/>
      <c r="Y606" s="17"/>
      <c r="Z606" s="16"/>
      <c r="AA606" s="17"/>
      <c r="AB606" s="17"/>
      <c r="AC606" s="17"/>
      <c r="AD606" s="9" t="s">
        <v>1906</v>
      </c>
      <c r="AE606" s="9" t="s">
        <v>1906</v>
      </c>
      <c r="AF606" s="21"/>
      <c r="AG606" s="20"/>
      <c r="AH606" s="20"/>
      <c r="AI606" s="22"/>
      <c r="AJ606" s="22"/>
    </row>
    <row r="607" spans="1:36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1">
        <v>8</v>
      </c>
      <c r="R607" s="12">
        <f t="shared" si="36"/>
        <v>97.76</v>
      </c>
      <c r="S607" s="13">
        <v>0.1</v>
      </c>
      <c r="T607" s="14">
        <f t="shared" si="37"/>
        <v>9.7760000000000016</v>
      </c>
      <c r="U607" s="14">
        <f t="shared" si="38"/>
        <v>97.660000000000011</v>
      </c>
      <c r="V607" s="12">
        <v>2.85</v>
      </c>
      <c r="W607" s="15">
        <f t="shared" si="39"/>
        <v>100.51</v>
      </c>
      <c r="X607" s="16"/>
      <c r="Y607" s="17"/>
      <c r="Z607" s="16"/>
      <c r="AA607" s="17"/>
      <c r="AB607" s="17"/>
      <c r="AC607" s="17"/>
      <c r="AD607" s="9" t="s">
        <v>1906</v>
      </c>
      <c r="AE607" s="9" t="s">
        <v>1906</v>
      </c>
      <c r="AF607" s="21"/>
      <c r="AG607" s="20"/>
      <c r="AH607" s="20"/>
      <c r="AI607" s="22"/>
      <c r="AJ607" s="22"/>
    </row>
    <row r="608" spans="1:36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1">
        <v>23</v>
      </c>
      <c r="R608" s="12">
        <f t="shared" si="36"/>
        <v>65.319999999999993</v>
      </c>
      <c r="S608" s="13">
        <v>0.06</v>
      </c>
      <c r="T608" s="14">
        <f t="shared" si="37"/>
        <v>3.9191999999999996</v>
      </c>
      <c r="U608" s="14">
        <f t="shared" si="38"/>
        <v>65.259999999999991</v>
      </c>
      <c r="V608" s="12">
        <v>0.93</v>
      </c>
      <c r="W608" s="15">
        <f t="shared" si="39"/>
        <v>66.19</v>
      </c>
      <c r="X608" s="16"/>
      <c r="Y608" s="17"/>
      <c r="Z608" s="16"/>
      <c r="AA608" s="17"/>
      <c r="AB608" s="17"/>
      <c r="AC608" s="17"/>
      <c r="AD608" s="9">
        <v>3</v>
      </c>
      <c r="AE608" s="9">
        <v>14</v>
      </c>
      <c r="AF608" s="21"/>
      <c r="AG608" s="20"/>
      <c r="AH608" s="20"/>
      <c r="AI608" s="22"/>
      <c r="AJ608" s="22"/>
    </row>
    <row r="609" spans="1:36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1">
        <v>16</v>
      </c>
      <c r="R609" s="12">
        <f t="shared" si="36"/>
        <v>116.48</v>
      </c>
      <c r="S609" s="13">
        <v>7.0000000000000007E-2</v>
      </c>
      <c r="T609" s="14">
        <f t="shared" si="37"/>
        <v>8.1536000000000008</v>
      </c>
      <c r="U609" s="14">
        <f t="shared" si="38"/>
        <v>116.41000000000001</v>
      </c>
      <c r="V609" s="12">
        <v>11.15</v>
      </c>
      <c r="W609" s="15">
        <f t="shared" si="39"/>
        <v>127.56000000000002</v>
      </c>
      <c r="X609" s="16"/>
      <c r="Y609" s="17"/>
      <c r="Z609" s="16"/>
      <c r="AA609" s="17"/>
      <c r="AB609" s="17"/>
      <c r="AC609" s="17"/>
      <c r="AD609" s="9" t="s">
        <v>1906</v>
      </c>
      <c r="AE609" s="9" t="s">
        <v>1906</v>
      </c>
      <c r="AF609" s="21"/>
      <c r="AG609" s="20"/>
      <c r="AH609" s="20"/>
      <c r="AI609" s="22"/>
      <c r="AJ609" s="22"/>
    </row>
    <row r="610" spans="1:36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1">
        <v>42</v>
      </c>
      <c r="R610" s="12">
        <f t="shared" si="36"/>
        <v>154.97999999999999</v>
      </c>
      <c r="S610" s="13">
        <v>0.06</v>
      </c>
      <c r="T610" s="14">
        <f t="shared" si="37"/>
        <v>9.2987999999999982</v>
      </c>
      <c r="U610" s="14">
        <f t="shared" si="38"/>
        <v>154.91999999999999</v>
      </c>
      <c r="V610" s="12">
        <v>2.5</v>
      </c>
      <c r="W610" s="15">
        <f t="shared" si="39"/>
        <v>157.41999999999999</v>
      </c>
      <c r="X610" s="16"/>
      <c r="Y610" s="17"/>
      <c r="Z610" s="16"/>
      <c r="AA610" s="17"/>
      <c r="AB610" s="17"/>
      <c r="AC610" s="17"/>
      <c r="AD610" s="9">
        <v>4</v>
      </c>
      <c r="AE610" s="9">
        <v>18</v>
      </c>
      <c r="AF610" s="21"/>
      <c r="AG610" s="20"/>
      <c r="AH610" s="20"/>
      <c r="AI610" s="22"/>
      <c r="AJ610" s="22"/>
    </row>
    <row r="611" spans="1:36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1">
        <v>26</v>
      </c>
      <c r="R611" s="12">
        <f t="shared" si="36"/>
        <v>67.600000000000009</v>
      </c>
      <c r="S611" s="13">
        <v>0.08</v>
      </c>
      <c r="T611" s="14">
        <f t="shared" si="37"/>
        <v>5.4080000000000004</v>
      </c>
      <c r="U611" s="14">
        <f t="shared" si="38"/>
        <v>67.52000000000001</v>
      </c>
      <c r="V611" s="12">
        <v>2.4</v>
      </c>
      <c r="W611" s="15">
        <f t="shared" si="39"/>
        <v>69.920000000000016</v>
      </c>
      <c r="X611" s="16"/>
      <c r="Y611" s="17"/>
      <c r="Z611" s="16"/>
      <c r="AA611" s="17"/>
      <c r="AB611" s="17"/>
      <c r="AC611" s="17"/>
      <c r="AD611" s="9">
        <v>0</v>
      </c>
      <c r="AE611" s="9">
        <v>0</v>
      </c>
      <c r="AF611" s="21"/>
      <c r="AG611" s="20"/>
      <c r="AH611" s="20"/>
      <c r="AI611" s="22"/>
      <c r="AJ611" s="22"/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1">
        <v>34</v>
      </c>
      <c r="R612" s="12">
        <f t="shared" si="36"/>
        <v>2753.32</v>
      </c>
      <c r="S612" s="13">
        <v>0.02</v>
      </c>
      <c r="T612" s="14">
        <f t="shared" si="37"/>
        <v>55.066400000000002</v>
      </c>
      <c r="U612" s="14">
        <f t="shared" si="38"/>
        <v>2753.3</v>
      </c>
      <c r="V612" s="12">
        <v>7.18</v>
      </c>
      <c r="W612" s="15">
        <f t="shared" si="39"/>
        <v>2760.48</v>
      </c>
      <c r="X612" s="16"/>
      <c r="Y612" s="17"/>
      <c r="Z612" s="16"/>
      <c r="AA612" s="17"/>
      <c r="AB612" s="17"/>
      <c r="AC612" s="17"/>
      <c r="AD612" s="9">
        <v>0</v>
      </c>
      <c r="AE612" s="9">
        <v>0</v>
      </c>
      <c r="AF612" s="21"/>
      <c r="AG612" s="20"/>
      <c r="AH612" s="20"/>
      <c r="AI612" s="22"/>
      <c r="AJ612" s="22"/>
    </row>
    <row r="613" spans="1:36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1">
        <v>5</v>
      </c>
      <c r="R613" s="12">
        <f t="shared" si="36"/>
        <v>9.3999999999999986</v>
      </c>
      <c r="S613" s="13">
        <v>0.08</v>
      </c>
      <c r="T613" s="14">
        <f t="shared" si="37"/>
        <v>0.75199999999999989</v>
      </c>
      <c r="U613" s="14">
        <f t="shared" si="38"/>
        <v>9.3199999999999985</v>
      </c>
      <c r="V613" s="12">
        <v>1.49</v>
      </c>
      <c r="W613" s="15">
        <f t="shared" si="39"/>
        <v>10.809999999999999</v>
      </c>
      <c r="X613" s="16"/>
      <c r="Y613" s="17"/>
      <c r="Z613" s="16"/>
      <c r="AA613" s="17"/>
      <c r="AB613" s="17"/>
      <c r="AC613" s="17"/>
      <c r="AD613" s="9" t="s">
        <v>1906</v>
      </c>
      <c r="AE613" s="9" t="s">
        <v>1906</v>
      </c>
      <c r="AF613" s="21"/>
      <c r="AG613" s="20"/>
      <c r="AH613" s="20"/>
      <c r="AI613" s="22"/>
      <c r="AJ613" s="22"/>
    </row>
    <row r="614" spans="1:36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1">
        <v>50</v>
      </c>
      <c r="R614" s="12">
        <f t="shared" si="36"/>
        <v>299</v>
      </c>
      <c r="S614" s="13">
        <v>0.02</v>
      </c>
      <c r="T614" s="14">
        <f t="shared" si="37"/>
        <v>5.98</v>
      </c>
      <c r="U614" s="14">
        <f t="shared" si="38"/>
        <v>298.98</v>
      </c>
      <c r="V614" s="12">
        <v>1.49</v>
      </c>
      <c r="W614" s="15">
        <f t="shared" si="39"/>
        <v>300.47000000000003</v>
      </c>
      <c r="X614" s="16"/>
      <c r="Y614" s="17"/>
      <c r="Z614" s="16"/>
      <c r="AA614" s="17"/>
      <c r="AB614" s="17"/>
      <c r="AC614" s="17"/>
      <c r="AD614" s="9">
        <v>1</v>
      </c>
      <c r="AE614" s="9">
        <v>9</v>
      </c>
      <c r="AF614" s="21"/>
      <c r="AG614" s="20"/>
      <c r="AH614" s="20"/>
      <c r="AI614" s="22"/>
      <c r="AJ614" s="22"/>
    </row>
    <row r="615" spans="1:36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1">
        <v>44</v>
      </c>
      <c r="R615" s="12">
        <f t="shared" si="36"/>
        <v>122.32</v>
      </c>
      <c r="S615" s="13">
        <v>7.0000000000000007E-2</v>
      </c>
      <c r="T615" s="14">
        <f t="shared" si="37"/>
        <v>8.5624000000000002</v>
      </c>
      <c r="U615" s="14">
        <f t="shared" si="38"/>
        <v>122.25</v>
      </c>
      <c r="V615" s="12">
        <v>1.34</v>
      </c>
      <c r="W615" s="15">
        <f t="shared" si="39"/>
        <v>123.59</v>
      </c>
      <c r="X615" s="16"/>
      <c r="Y615" s="17"/>
      <c r="Z615" s="16"/>
      <c r="AA615" s="17"/>
      <c r="AB615" s="17"/>
      <c r="AC615" s="17"/>
      <c r="AD615" s="9">
        <v>2</v>
      </c>
      <c r="AE615" s="9">
        <v>11</v>
      </c>
      <c r="AF615" s="21"/>
      <c r="AG615" s="20"/>
      <c r="AH615" s="20"/>
      <c r="AI615" s="22"/>
      <c r="AJ615" s="22"/>
    </row>
    <row r="616" spans="1:36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1">
        <v>1</v>
      </c>
      <c r="R616" s="12">
        <f t="shared" si="36"/>
        <v>3.52</v>
      </c>
      <c r="S616" s="13">
        <v>0.04</v>
      </c>
      <c r="T616" s="14">
        <f t="shared" si="37"/>
        <v>0.14080000000000001</v>
      </c>
      <c r="U616" s="14">
        <f t="shared" si="38"/>
        <v>3.48</v>
      </c>
      <c r="V616" s="12">
        <v>6.83</v>
      </c>
      <c r="W616" s="15">
        <f t="shared" si="39"/>
        <v>10.31</v>
      </c>
      <c r="X616" s="16"/>
      <c r="Y616" s="17"/>
      <c r="Z616" s="16"/>
      <c r="AA616" s="17"/>
      <c r="AB616" s="17"/>
      <c r="AC616" s="17"/>
      <c r="AD616" s="9" t="s">
        <v>1906</v>
      </c>
      <c r="AE616" s="9" t="s">
        <v>1906</v>
      </c>
      <c r="AF616" s="21"/>
      <c r="AG616" s="20"/>
      <c r="AH616" s="20"/>
      <c r="AI616" s="22"/>
      <c r="AJ616" s="22"/>
    </row>
    <row r="617" spans="1:36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1">
        <v>32</v>
      </c>
      <c r="R617" s="12">
        <f t="shared" si="36"/>
        <v>124.48</v>
      </c>
      <c r="S617" s="13">
        <v>0.1</v>
      </c>
      <c r="T617" s="14">
        <f t="shared" si="37"/>
        <v>12.448</v>
      </c>
      <c r="U617" s="14">
        <f t="shared" si="38"/>
        <v>124.38000000000001</v>
      </c>
      <c r="V617" s="12">
        <v>7.01</v>
      </c>
      <c r="W617" s="15">
        <f t="shared" si="39"/>
        <v>131.39000000000001</v>
      </c>
      <c r="X617" s="16"/>
      <c r="Y617" s="17"/>
      <c r="Z617" s="16"/>
      <c r="AA617" s="17"/>
      <c r="AB617" s="17"/>
      <c r="AC617" s="17"/>
      <c r="AD617" s="9" t="s">
        <v>1906</v>
      </c>
      <c r="AE617" s="9" t="s">
        <v>1906</v>
      </c>
      <c r="AF617" s="21"/>
      <c r="AG617" s="20"/>
      <c r="AH617" s="20"/>
      <c r="AI617" s="22"/>
      <c r="AJ617" s="22"/>
    </row>
    <row r="618" spans="1:36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1">
        <v>25</v>
      </c>
      <c r="R618" s="12">
        <f t="shared" si="36"/>
        <v>72</v>
      </c>
      <c r="S618" s="13">
        <v>0.04</v>
      </c>
      <c r="T618" s="14">
        <f t="shared" si="37"/>
        <v>2.88</v>
      </c>
      <c r="U618" s="14">
        <f t="shared" si="38"/>
        <v>71.959999999999994</v>
      </c>
      <c r="V618" s="12">
        <v>1.49</v>
      </c>
      <c r="W618" s="15">
        <f t="shared" si="39"/>
        <v>73.449999999999989</v>
      </c>
      <c r="X618" s="16"/>
      <c r="Y618" s="17"/>
      <c r="Z618" s="16"/>
      <c r="AA618" s="17"/>
      <c r="AB618" s="17"/>
      <c r="AC618" s="17"/>
      <c r="AD618" s="9">
        <v>0</v>
      </c>
      <c r="AE618" s="9">
        <v>0</v>
      </c>
      <c r="AF618" s="21"/>
      <c r="AG618" s="20"/>
      <c r="AH618" s="20"/>
      <c r="AI618" s="22"/>
      <c r="AJ618" s="22"/>
    </row>
    <row r="619" spans="1:36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1">
        <v>6</v>
      </c>
      <c r="R619" s="12">
        <f t="shared" si="36"/>
        <v>185.88</v>
      </c>
      <c r="S619" s="13">
        <v>0.01</v>
      </c>
      <c r="T619" s="14">
        <f t="shared" si="37"/>
        <v>1.8588</v>
      </c>
      <c r="U619" s="14">
        <f t="shared" si="38"/>
        <v>185.87</v>
      </c>
      <c r="V619" s="12">
        <v>6.5</v>
      </c>
      <c r="W619" s="15">
        <f t="shared" si="39"/>
        <v>192.37</v>
      </c>
      <c r="X619" s="16"/>
      <c r="Y619" s="17"/>
      <c r="Z619" s="16"/>
      <c r="AA619" s="17"/>
      <c r="AB619" s="17"/>
      <c r="AC619" s="17"/>
      <c r="AD619" s="9" t="s">
        <v>1906</v>
      </c>
      <c r="AE619" s="9" t="s">
        <v>1906</v>
      </c>
      <c r="AF619" s="21"/>
      <c r="AG619" s="20"/>
      <c r="AH619" s="20"/>
      <c r="AI619" s="22"/>
      <c r="AJ619" s="22"/>
    </row>
    <row r="620" spans="1:36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1">
        <v>49</v>
      </c>
      <c r="R620" s="12">
        <f t="shared" si="36"/>
        <v>141.12</v>
      </c>
      <c r="S620" s="13">
        <v>0.01</v>
      </c>
      <c r="T620" s="14">
        <f t="shared" si="37"/>
        <v>1.4112</v>
      </c>
      <c r="U620" s="14">
        <f t="shared" si="38"/>
        <v>141.11000000000001</v>
      </c>
      <c r="V620" s="12">
        <v>0.99</v>
      </c>
      <c r="W620" s="15">
        <f t="shared" si="39"/>
        <v>142.10000000000002</v>
      </c>
      <c r="X620" s="16"/>
      <c r="Y620" s="17"/>
      <c r="Z620" s="16"/>
      <c r="AA620" s="17"/>
      <c r="AB620" s="17"/>
      <c r="AC620" s="17"/>
      <c r="AD620" s="9" t="s">
        <v>1906</v>
      </c>
      <c r="AE620" s="9" t="s">
        <v>1906</v>
      </c>
      <c r="AF620" s="21"/>
      <c r="AG620" s="20"/>
      <c r="AH620" s="20"/>
      <c r="AI620" s="22"/>
      <c r="AJ620" s="22"/>
    </row>
    <row r="621" spans="1:36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1">
        <v>46</v>
      </c>
      <c r="R621" s="12">
        <f t="shared" si="36"/>
        <v>562.12</v>
      </c>
      <c r="S621" s="13">
        <v>0.03</v>
      </c>
      <c r="T621" s="14">
        <f t="shared" si="37"/>
        <v>16.863599999999998</v>
      </c>
      <c r="U621" s="14">
        <f t="shared" si="38"/>
        <v>562.09</v>
      </c>
      <c r="V621" s="12">
        <v>2.85</v>
      </c>
      <c r="W621" s="15">
        <f t="shared" si="39"/>
        <v>564.94000000000005</v>
      </c>
      <c r="X621" s="16"/>
      <c r="Y621" s="17"/>
      <c r="Z621" s="16"/>
      <c r="AA621" s="17"/>
      <c r="AB621" s="17"/>
      <c r="AC621" s="17"/>
      <c r="AD621" s="9" t="s">
        <v>1906</v>
      </c>
      <c r="AE621" s="9" t="s">
        <v>1906</v>
      </c>
      <c r="AF621" s="21"/>
      <c r="AG621" s="20"/>
      <c r="AH621" s="20"/>
      <c r="AI621" s="22"/>
      <c r="AJ621" s="22"/>
    </row>
    <row r="622" spans="1:36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1">
        <v>1</v>
      </c>
      <c r="R622" s="12">
        <f t="shared" si="36"/>
        <v>19.84</v>
      </c>
      <c r="S622" s="13">
        <v>0.05</v>
      </c>
      <c r="T622" s="14">
        <f t="shared" si="37"/>
        <v>0.99199999999999999</v>
      </c>
      <c r="U622" s="14">
        <f t="shared" si="38"/>
        <v>19.79</v>
      </c>
      <c r="V622" s="12">
        <v>4.0999999999999996</v>
      </c>
      <c r="W622" s="15">
        <f t="shared" si="39"/>
        <v>23.89</v>
      </c>
      <c r="X622" s="16"/>
      <c r="Y622" s="17"/>
      <c r="Z622" s="16"/>
      <c r="AA622" s="17"/>
      <c r="AB622" s="17"/>
      <c r="AC622" s="17"/>
      <c r="AD622" s="9">
        <v>4</v>
      </c>
      <c r="AE622" s="9">
        <v>34</v>
      </c>
      <c r="AF622" s="21"/>
      <c r="AG622" s="20"/>
      <c r="AH622" s="20"/>
      <c r="AI622" s="22"/>
      <c r="AJ622" s="22"/>
    </row>
    <row r="623" spans="1:36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1">
        <v>44</v>
      </c>
      <c r="R623" s="12">
        <f t="shared" si="36"/>
        <v>820.59999999999991</v>
      </c>
      <c r="S623" s="13">
        <v>0.03</v>
      </c>
      <c r="T623" s="14">
        <f t="shared" si="37"/>
        <v>24.617999999999995</v>
      </c>
      <c r="U623" s="14">
        <f t="shared" si="38"/>
        <v>820.56999999999994</v>
      </c>
      <c r="V623" s="12">
        <v>3.77</v>
      </c>
      <c r="W623" s="15">
        <f t="shared" si="39"/>
        <v>824.33999999999992</v>
      </c>
      <c r="X623" s="16"/>
      <c r="Y623" s="17"/>
      <c r="Z623" s="16"/>
      <c r="AA623" s="17"/>
      <c r="AB623" s="17"/>
      <c r="AC623" s="17"/>
      <c r="AD623" s="9" t="s">
        <v>1906</v>
      </c>
      <c r="AE623" s="9" t="s">
        <v>1906</v>
      </c>
      <c r="AF623" s="21"/>
      <c r="AG623" s="20"/>
      <c r="AH623" s="20"/>
      <c r="AI623" s="22"/>
      <c r="AJ623" s="22"/>
    </row>
    <row r="624" spans="1:36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1">
        <v>15</v>
      </c>
      <c r="R624" s="12">
        <f t="shared" si="36"/>
        <v>67.350000000000009</v>
      </c>
      <c r="S624" s="13">
        <v>0.05</v>
      </c>
      <c r="T624" s="14">
        <f t="shared" si="37"/>
        <v>3.3675000000000006</v>
      </c>
      <c r="U624" s="14">
        <f t="shared" si="38"/>
        <v>67.300000000000011</v>
      </c>
      <c r="V624" s="12">
        <v>1.49</v>
      </c>
      <c r="W624" s="15">
        <f t="shared" si="39"/>
        <v>68.790000000000006</v>
      </c>
      <c r="X624" s="16"/>
      <c r="Y624" s="17"/>
      <c r="Z624" s="16"/>
      <c r="AA624" s="17"/>
      <c r="AB624" s="17"/>
      <c r="AC624" s="17"/>
      <c r="AD624" s="9">
        <v>3</v>
      </c>
      <c r="AE624" s="9">
        <v>14</v>
      </c>
      <c r="AF624" s="21"/>
      <c r="AG624" s="20"/>
      <c r="AH624" s="20"/>
      <c r="AI624" s="22"/>
      <c r="AJ624" s="22"/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1">
        <v>49</v>
      </c>
      <c r="R625" s="12">
        <f t="shared" si="36"/>
        <v>1028.51</v>
      </c>
      <c r="S625" s="13">
        <v>0.06</v>
      </c>
      <c r="T625" s="14">
        <f t="shared" si="37"/>
        <v>61.710599999999999</v>
      </c>
      <c r="U625" s="14">
        <f t="shared" si="38"/>
        <v>1028.45</v>
      </c>
      <c r="V625" s="12">
        <v>4.8099999999999996</v>
      </c>
      <c r="W625" s="15">
        <f t="shared" si="39"/>
        <v>1033.26</v>
      </c>
      <c r="X625" s="16"/>
      <c r="Y625" s="17"/>
      <c r="Z625" s="16"/>
      <c r="AA625" s="17"/>
      <c r="AB625" s="17"/>
      <c r="AC625" s="17"/>
      <c r="AD625" s="9">
        <v>2</v>
      </c>
      <c r="AE625" s="9">
        <v>18</v>
      </c>
      <c r="AF625" s="21"/>
      <c r="AG625" s="20"/>
      <c r="AH625" s="20"/>
      <c r="AI625" s="22"/>
      <c r="AJ625" s="22"/>
    </row>
    <row r="626" spans="1:36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1">
        <v>7</v>
      </c>
      <c r="R626" s="12">
        <f t="shared" si="36"/>
        <v>958.8599999999999</v>
      </c>
      <c r="S626" s="13">
        <v>0.02</v>
      </c>
      <c r="T626" s="14">
        <f t="shared" si="37"/>
        <v>19.177199999999999</v>
      </c>
      <c r="U626" s="14">
        <f t="shared" si="38"/>
        <v>958.83999999999992</v>
      </c>
      <c r="V626" s="12">
        <v>24.49</v>
      </c>
      <c r="W626" s="15">
        <f t="shared" si="39"/>
        <v>983.32999999999993</v>
      </c>
      <c r="X626" s="16"/>
      <c r="Y626" s="17"/>
      <c r="Z626" s="16"/>
      <c r="AA626" s="17"/>
      <c r="AB626" s="17"/>
      <c r="AC626" s="17"/>
      <c r="AD626" s="9" t="s">
        <v>1906</v>
      </c>
      <c r="AE626" s="9" t="s">
        <v>1906</v>
      </c>
      <c r="AF626" s="21"/>
      <c r="AG626" s="20"/>
      <c r="AH626" s="20"/>
      <c r="AI626" s="22"/>
      <c r="AJ626" s="22"/>
    </row>
    <row r="627" spans="1:36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1">
        <v>22</v>
      </c>
      <c r="R627" s="12">
        <f t="shared" si="36"/>
        <v>41.36</v>
      </c>
      <c r="S627" s="13">
        <v>7.0000000000000007E-2</v>
      </c>
      <c r="T627" s="14">
        <f t="shared" si="37"/>
        <v>2.8952000000000004</v>
      </c>
      <c r="U627" s="14">
        <f t="shared" si="38"/>
        <v>41.29</v>
      </c>
      <c r="V627" s="12">
        <v>0.79</v>
      </c>
      <c r="W627" s="15">
        <f t="shared" si="39"/>
        <v>42.08</v>
      </c>
      <c r="X627" s="16"/>
      <c r="Y627" s="17"/>
      <c r="Z627" s="16"/>
      <c r="AA627" s="17"/>
      <c r="AB627" s="17"/>
      <c r="AC627" s="17"/>
      <c r="AD627" s="9">
        <v>0</v>
      </c>
      <c r="AE627" s="9">
        <v>0</v>
      </c>
      <c r="AF627" s="21"/>
      <c r="AG627" s="20"/>
      <c r="AH627" s="20"/>
      <c r="AI627" s="22"/>
      <c r="AJ627" s="22"/>
    </row>
    <row r="628" spans="1:36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1">
        <v>1</v>
      </c>
      <c r="R628" s="12">
        <f t="shared" si="36"/>
        <v>16.98</v>
      </c>
      <c r="S628" s="13">
        <v>0.03</v>
      </c>
      <c r="T628" s="14">
        <f t="shared" si="37"/>
        <v>0.50939999999999996</v>
      </c>
      <c r="U628" s="14">
        <f t="shared" si="38"/>
        <v>16.95</v>
      </c>
      <c r="V628" s="12">
        <v>12.39</v>
      </c>
      <c r="W628" s="15">
        <f t="shared" si="39"/>
        <v>29.34</v>
      </c>
      <c r="X628" s="16"/>
      <c r="Y628" s="17"/>
      <c r="Z628" s="16"/>
      <c r="AA628" s="17"/>
      <c r="AB628" s="17"/>
      <c r="AC628" s="17"/>
      <c r="AD628" s="9" t="s">
        <v>1906</v>
      </c>
      <c r="AE628" s="9" t="s">
        <v>1906</v>
      </c>
      <c r="AF628" s="21"/>
      <c r="AG628" s="20"/>
      <c r="AH628" s="20"/>
      <c r="AI628" s="22"/>
      <c r="AJ628" s="22"/>
    </row>
    <row r="629" spans="1:36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1">
        <v>48</v>
      </c>
      <c r="R629" s="12">
        <f t="shared" si="36"/>
        <v>260.64</v>
      </c>
      <c r="S629" s="13">
        <v>0.05</v>
      </c>
      <c r="T629" s="14">
        <f t="shared" si="37"/>
        <v>13.032</v>
      </c>
      <c r="U629" s="14">
        <f t="shared" si="38"/>
        <v>260.58999999999997</v>
      </c>
      <c r="V629" s="12">
        <v>0.95</v>
      </c>
      <c r="W629" s="15">
        <f t="shared" si="39"/>
        <v>261.53999999999996</v>
      </c>
      <c r="X629" s="16"/>
      <c r="Y629" s="17"/>
      <c r="Z629" s="16"/>
      <c r="AA629" s="17"/>
      <c r="AB629" s="17"/>
      <c r="AC629" s="17"/>
      <c r="AD629" s="9" t="s">
        <v>1906</v>
      </c>
      <c r="AE629" s="9" t="s">
        <v>1906</v>
      </c>
      <c r="AF629" s="21"/>
      <c r="AG629" s="20"/>
      <c r="AH629" s="20"/>
      <c r="AI629" s="22"/>
      <c r="AJ629" s="22"/>
    </row>
    <row r="630" spans="1:36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1">
        <v>21</v>
      </c>
      <c r="R630" s="12">
        <f t="shared" si="36"/>
        <v>206.85</v>
      </c>
      <c r="S630" s="13">
        <v>0.1</v>
      </c>
      <c r="T630" s="14">
        <f t="shared" si="37"/>
        <v>20.685000000000002</v>
      </c>
      <c r="U630" s="14">
        <f t="shared" si="38"/>
        <v>206.75</v>
      </c>
      <c r="V630" s="12">
        <v>4.82</v>
      </c>
      <c r="W630" s="15">
        <f t="shared" si="39"/>
        <v>211.57</v>
      </c>
      <c r="X630" s="16"/>
      <c r="Y630" s="17"/>
      <c r="Z630" s="16"/>
      <c r="AA630" s="17"/>
      <c r="AB630" s="17"/>
      <c r="AC630" s="17"/>
      <c r="AD630" s="9" t="s">
        <v>1906</v>
      </c>
      <c r="AE630" s="9" t="s">
        <v>1906</v>
      </c>
      <c r="AF630" s="21"/>
      <c r="AG630" s="20"/>
      <c r="AH630" s="20"/>
      <c r="AI630" s="22"/>
      <c r="AJ630" s="22"/>
    </row>
    <row r="631" spans="1:36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1">
        <v>48</v>
      </c>
      <c r="R631" s="12">
        <f t="shared" si="36"/>
        <v>86.88</v>
      </c>
      <c r="S631" s="13">
        <v>0.02</v>
      </c>
      <c r="T631" s="14">
        <f t="shared" si="37"/>
        <v>1.7376</v>
      </c>
      <c r="U631" s="14">
        <f t="shared" si="38"/>
        <v>86.86</v>
      </c>
      <c r="V631" s="12">
        <v>1.56</v>
      </c>
      <c r="W631" s="15">
        <f t="shared" si="39"/>
        <v>88.42</v>
      </c>
      <c r="X631" s="16"/>
      <c r="Y631" s="17"/>
      <c r="Z631" s="16"/>
      <c r="AA631" s="17"/>
      <c r="AB631" s="17"/>
      <c r="AC631" s="17"/>
      <c r="AD631" s="9" t="s">
        <v>1906</v>
      </c>
      <c r="AE631" s="9" t="s">
        <v>1906</v>
      </c>
      <c r="AF631" s="21"/>
      <c r="AG631" s="20"/>
      <c r="AH631" s="20"/>
      <c r="AI631" s="22"/>
      <c r="AJ631" s="22"/>
    </row>
    <row r="632" spans="1:36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1">
        <v>13</v>
      </c>
      <c r="R632" s="12">
        <f t="shared" si="36"/>
        <v>48.23</v>
      </c>
      <c r="S632" s="13">
        <v>0.06</v>
      </c>
      <c r="T632" s="14">
        <f t="shared" si="37"/>
        <v>2.8937999999999997</v>
      </c>
      <c r="U632" s="14">
        <f t="shared" si="38"/>
        <v>48.169999999999995</v>
      </c>
      <c r="V632" s="12">
        <v>1.93</v>
      </c>
      <c r="W632" s="15">
        <f t="shared" si="39"/>
        <v>50.099999999999994</v>
      </c>
      <c r="X632" s="16"/>
      <c r="Y632" s="17"/>
      <c r="Z632" s="16"/>
      <c r="AA632" s="17"/>
      <c r="AB632" s="17"/>
      <c r="AC632" s="17"/>
      <c r="AD632" s="9">
        <v>0</v>
      </c>
      <c r="AE632" s="9">
        <v>0</v>
      </c>
      <c r="AF632" s="21"/>
      <c r="AG632" s="20"/>
      <c r="AH632" s="20"/>
      <c r="AI632" s="22"/>
      <c r="AJ632" s="22"/>
    </row>
    <row r="633" spans="1:36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1">
        <v>21</v>
      </c>
      <c r="R633" s="12">
        <f t="shared" si="36"/>
        <v>119.28</v>
      </c>
      <c r="S633" s="13">
        <v>7.0000000000000007E-2</v>
      </c>
      <c r="T633" s="14">
        <f t="shared" si="37"/>
        <v>8.3496000000000006</v>
      </c>
      <c r="U633" s="14">
        <f t="shared" si="38"/>
        <v>119.21000000000001</v>
      </c>
      <c r="V633" s="12">
        <v>3.6</v>
      </c>
      <c r="W633" s="15">
        <f t="shared" si="39"/>
        <v>122.81</v>
      </c>
      <c r="X633" s="16"/>
      <c r="Y633" s="17"/>
      <c r="Z633" s="16"/>
      <c r="AA633" s="17"/>
      <c r="AB633" s="17"/>
      <c r="AC633" s="17"/>
      <c r="AD633" s="9">
        <v>4</v>
      </c>
      <c r="AE633" s="9">
        <v>12</v>
      </c>
      <c r="AF633" s="21"/>
      <c r="AG633" s="20"/>
      <c r="AH633" s="20"/>
      <c r="AI633" s="22"/>
      <c r="AJ633" s="22"/>
    </row>
    <row r="634" spans="1:36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1">
        <v>43</v>
      </c>
      <c r="R634" s="12">
        <f t="shared" si="36"/>
        <v>153.94</v>
      </c>
      <c r="S634" s="13">
        <v>0.08</v>
      </c>
      <c r="T634" s="14">
        <f t="shared" si="37"/>
        <v>12.315200000000001</v>
      </c>
      <c r="U634" s="14">
        <f t="shared" si="38"/>
        <v>153.85999999999999</v>
      </c>
      <c r="V634" s="12">
        <v>5.47</v>
      </c>
      <c r="W634" s="15">
        <f t="shared" si="39"/>
        <v>159.32999999999998</v>
      </c>
      <c r="X634" s="16"/>
      <c r="Y634" s="17"/>
      <c r="Z634" s="16"/>
      <c r="AA634" s="17"/>
      <c r="AB634" s="17"/>
      <c r="AC634" s="17"/>
      <c r="AD634" s="9">
        <v>2</v>
      </c>
      <c r="AE634" s="9">
        <v>16</v>
      </c>
      <c r="AF634" s="21"/>
      <c r="AG634" s="20"/>
      <c r="AH634" s="20"/>
      <c r="AI634" s="22"/>
      <c r="AJ634" s="22"/>
    </row>
    <row r="635" spans="1:36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1">
        <v>41</v>
      </c>
      <c r="R635" s="12">
        <f t="shared" si="36"/>
        <v>235.34</v>
      </c>
      <c r="S635" s="13">
        <v>0.08</v>
      </c>
      <c r="T635" s="14">
        <f t="shared" si="37"/>
        <v>18.827200000000001</v>
      </c>
      <c r="U635" s="14">
        <f t="shared" si="38"/>
        <v>235.26</v>
      </c>
      <c r="V635" s="12">
        <v>5.01</v>
      </c>
      <c r="W635" s="15">
        <f t="shared" si="39"/>
        <v>240.26999999999998</v>
      </c>
      <c r="X635" s="16"/>
      <c r="Y635" s="17"/>
      <c r="Z635" s="16"/>
      <c r="AA635" s="17"/>
      <c r="AB635" s="17"/>
      <c r="AC635" s="17"/>
      <c r="AD635" s="9">
        <v>3</v>
      </c>
      <c r="AE635" s="9">
        <v>12</v>
      </c>
      <c r="AF635" s="21"/>
      <c r="AG635" s="20"/>
      <c r="AH635" s="20"/>
      <c r="AI635" s="22"/>
      <c r="AJ635" s="22"/>
    </row>
    <row r="636" spans="1:36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1">
        <v>26</v>
      </c>
      <c r="R636" s="12">
        <f t="shared" si="36"/>
        <v>242.06</v>
      </c>
      <c r="S636" s="13">
        <v>0.06</v>
      </c>
      <c r="T636" s="14">
        <f t="shared" si="37"/>
        <v>14.5236</v>
      </c>
      <c r="U636" s="14">
        <f t="shared" si="38"/>
        <v>242</v>
      </c>
      <c r="V636" s="12">
        <v>3.98</v>
      </c>
      <c r="W636" s="15">
        <f t="shared" si="39"/>
        <v>245.98</v>
      </c>
      <c r="X636" s="16"/>
      <c r="Y636" s="17"/>
      <c r="Z636" s="16"/>
      <c r="AA636" s="17"/>
      <c r="AB636" s="17"/>
      <c r="AC636" s="17"/>
      <c r="AD636" s="9">
        <v>0</v>
      </c>
      <c r="AE636" s="9">
        <v>0</v>
      </c>
      <c r="AF636" s="21"/>
      <c r="AG636" s="20"/>
      <c r="AH636" s="20"/>
      <c r="AI636" s="22"/>
      <c r="AJ636" s="22"/>
    </row>
    <row r="637" spans="1:36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1">
        <v>14</v>
      </c>
      <c r="R637" s="12">
        <f t="shared" si="36"/>
        <v>2134.7199999999998</v>
      </c>
      <c r="S637" s="13">
        <v>0.03</v>
      </c>
      <c r="T637" s="14">
        <f t="shared" si="37"/>
        <v>64.041599999999988</v>
      </c>
      <c r="U637" s="14">
        <f t="shared" si="38"/>
        <v>2134.6899999999996</v>
      </c>
      <c r="V637" s="12">
        <v>4</v>
      </c>
      <c r="W637" s="15">
        <f t="shared" si="39"/>
        <v>2138.6899999999996</v>
      </c>
      <c r="X637" s="16"/>
      <c r="Y637" s="17"/>
      <c r="Z637" s="16"/>
      <c r="AA637" s="17"/>
      <c r="AB637" s="17"/>
      <c r="AC637" s="17"/>
      <c r="AD637" s="9" t="s">
        <v>1906</v>
      </c>
      <c r="AE637" s="9" t="s">
        <v>1906</v>
      </c>
      <c r="AF637" s="21"/>
      <c r="AG637" s="20"/>
      <c r="AH637" s="20"/>
      <c r="AI637" s="22"/>
      <c r="AJ637" s="22"/>
    </row>
    <row r="638" spans="1:36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1">
        <v>1</v>
      </c>
      <c r="R638" s="12">
        <f t="shared" si="36"/>
        <v>5.18</v>
      </c>
      <c r="S638" s="13">
        <v>0</v>
      </c>
      <c r="T638" s="14">
        <f t="shared" si="37"/>
        <v>0</v>
      </c>
      <c r="U638" s="14">
        <f t="shared" si="38"/>
        <v>5.18</v>
      </c>
      <c r="V638" s="12">
        <v>2.04</v>
      </c>
      <c r="W638" s="15">
        <f t="shared" si="39"/>
        <v>7.22</v>
      </c>
      <c r="X638" s="16"/>
      <c r="Y638" s="17"/>
      <c r="Z638" s="16"/>
      <c r="AA638" s="17"/>
      <c r="AB638" s="17"/>
      <c r="AC638" s="17"/>
      <c r="AD638" s="9" t="s">
        <v>1906</v>
      </c>
      <c r="AE638" s="9" t="s">
        <v>1906</v>
      </c>
      <c r="AF638" s="21"/>
      <c r="AG638" s="20"/>
      <c r="AH638" s="20"/>
      <c r="AI638" s="22"/>
      <c r="AJ638" s="22"/>
    </row>
    <row r="639" spans="1:36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1">
        <v>8</v>
      </c>
      <c r="R639" s="12">
        <f t="shared" si="36"/>
        <v>15.04</v>
      </c>
      <c r="S639" s="13">
        <v>0.05</v>
      </c>
      <c r="T639" s="14">
        <f t="shared" si="37"/>
        <v>0.752</v>
      </c>
      <c r="U639" s="14">
        <f t="shared" si="38"/>
        <v>14.989999999999998</v>
      </c>
      <c r="V639" s="12">
        <v>1.49</v>
      </c>
      <c r="W639" s="15">
        <f t="shared" si="39"/>
        <v>16.479999999999997</v>
      </c>
      <c r="X639" s="16"/>
      <c r="Y639" s="17"/>
      <c r="Z639" s="16"/>
      <c r="AA639" s="17"/>
      <c r="AB639" s="17"/>
      <c r="AC639" s="17"/>
      <c r="AD639" s="9">
        <v>3</v>
      </c>
      <c r="AE639" s="9">
        <v>28</v>
      </c>
      <c r="AF639" s="21"/>
      <c r="AG639" s="20"/>
      <c r="AH639" s="20"/>
      <c r="AI639" s="22"/>
      <c r="AJ639" s="22"/>
    </row>
    <row r="640" spans="1:36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1">
        <v>21</v>
      </c>
      <c r="R640" s="12">
        <f t="shared" si="36"/>
        <v>41.58</v>
      </c>
      <c r="S640" s="13">
        <v>0.01</v>
      </c>
      <c r="T640" s="14">
        <f t="shared" si="37"/>
        <v>0.4158</v>
      </c>
      <c r="U640" s="14">
        <f t="shared" si="38"/>
        <v>41.57</v>
      </c>
      <c r="V640" s="12">
        <v>4.7699999999999996</v>
      </c>
      <c r="W640" s="15">
        <f t="shared" si="39"/>
        <v>46.34</v>
      </c>
      <c r="X640" s="16"/>
      <c r="Y640" s="17"/>
      <c r="Z640" s="16"/>
      <c r="AA640" s="17"/>
      <c r="AB640" s="17"/>
      <c r="AC640" s="17"/>
      <c r="AD640" s="9">
        <v>5</v>
      </c>
      <c r="AE640" s="9">
        <v>40</v>
      </c>
      <c r="AF640" s="21"/>
      <c r="AG640" s="20"/>
      <c r="AH640" s="20"/>
      <c r="AI640" s="22"/>
      <c r="AJ640" s="22"/>
    </row>
    <row r="641" spans="1:36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1">
        <v>35</v>
      </c>
      <c r="R641" s="12">
        <f t="shared" si="36"/>
        <v>102.89999999999999</v>
      </c>
      <c r="S641" s="13">
        <v>0.09</v>
      </c>
      <c r="T641" s="14">
        <f t="shared" si="37"/>
        <v>9.2609999999999992</v>
      </c>
      <c r="U641" s="14">
        <f t="shared" si="38"/>
        <v>102.80999999999999</v>
      </c>
      <c r="V641" s="12">
        <v>0.81</v>
      </c>
      <c r="W641" s="15">
        <f t="shared" si="39"/>
        <v>103.61999999999999</v>
      </c>
      <c r="X641" s="16"/>
      <c r="Y641" s="17"/>
      <c r="Z641" s="16"/>
      <c r="AA641" s="17"/>
      <c r="AB641" s="17"/>
      <c r="AC641" s="17"/>
      <c r="AD641" s="9">
        <v>4</v>
      </c>
      <c r="AE641" s="9">
        <v>23</v>
      </c>
      <c r="AF641" s="21"/>
      <c r="AG641" s="20"/>
      <c r="AH641" s="20"/>
      <c r="AI641" s="22"/>
      <c r="AJ641" s="22"/>
    </row>
    <row r="642" spans="1:36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1">
        <v>43</v>
      </c>
      <c r="R642" s="12">
        <f t="shared" si="36"/>
        <v>135.02000000000001</v>
      </c>
      <c r="S642" s="13">
        <v>7.0000000000000007E-2</v>
      </c>
      <c r="T642" s="14">
        <f t="shared" si="37"/>
        <v>9.4514000000000014</v>
      </c>
      <c r="U642" s="14">
        <f t="shared" si="38"/>
        <v>134.95000000000002</v>
      </c>
      <c r="V642" s="12">
        <v>1.1399999999999999</v>
      </c>
      <c r="W642" s="15">
        <f t="shared" si="39"/>
        <v>136.09</v>
      </c>
      <c r="X642" s="16"/>
      <c r="Y642" s="17"/>
      <c r="Z642" s="16"/>
      <c r="AA642" s="17"/>
      <c r="AB642" s="17"/>
      <c r="AC642" s="17"/>
      <c r="AD642" s="9" t="s">
        <v>1906</v>
      </c>
      <c r="AE642" s="9" t="s">
        <v>1906</v>
      </c>
      <c r="AF642" s="21"/>
      <c r="AG642" s="20"/>
      <c r="AH642" s="20"/>
      <c r="AI642" s="22"/>
      <c r="AJ642" s="22"/>
    </row>
    <row r="643" spans="1:36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1">
        <v>19</v>
      </c>
      <c r="R643" s="12">
        <f t="shared" ref="R643:R706" si="40">P643*Q643</f>
        <v>67.83</v>
      </c>
      <c r="S643" s="13">
        <v>0.08</v>
      </c>
      <c r="T643" s="14">
        <f t="shared" ref="T643:T706" si="41">R643*S643</f>
        <v>5.4264000000000001</v>
      </c>
      <c r="U643" s="14">
        <f t="shared" ref="U643:U706" si="42">R643-S643</f>
        <v>67.75</v>
      </c>
      <c r="V643" s="12">
        <v>4.17</v>
      </c>
      <c r="W643" s="15">
        <f t="shared" ref="W643:W706" si="43">U643+V643</f>
        <v>71.92</v>
      </c>
      <c r="X643" s="16"/>
      <c r="Y643" s="17"/>
      <c r="Z643" s="16"/>
      <c r="AA643" s="17"/>
      <c r="AB643" s="17"/>
      <c r="AC643" s="17"/>
      <c r="AD643" s="9">
        <v>1</v>
      </c>
      <c r="AE643" s="9">
        <v>8</v>
      </c>
      <c r="AF643" s="21"/>
      <c r="AG643" s="20"/>
      <c r="AH643" s="20"/>
      <c r="AI643" s="22"/>
      <c r="AJ643" s="22"/>
    </row>
    <row r="644" spans="1:36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1">
        <v>17</v>
      </c>
      <c r="R644" s="12">
        <f t="shared" si="40"/>
        <v>53.55</v>
      </c>
      <c r="S644" s="13">
        <v>0.05</v>
      </c>
      <c r="T644" s="14">
        <f t="shared" si="41"/>
        <v>2.6775000000000002</v>
      </c>
      <c r="U644" s="14">
        <f t="shared" si="42"/>
        <v>53.5</v>
      </c>
      <c r="V644" s="12">
        <v>0.49</v>
      </c>
      <c r="W644" s="15">
        <f t="shared" si="43"/>
        <v>53.99</v>
      </c>
      <c r="X644" s="16"/>
      <c r="Y644" s="17"/>
      <c r="Z644" s="16"/>
      <c r="AA644" s="17"/>
      <c r="AB644" s="17"/>
      <c r="AC644" s="17"/>
      <c r="AD644" s="9">
        <v>4</v>
      </c>
      <c r="AE644" s="9">
        <v>17</v>
      </c>
      <c r="AF644" s="21"/>
      <c r="AG644" s="20"/>
      <c r="AH644" s="20"/>
      <c r="AI644" s="22"/>
      <c r="AJ644" s="22"/>
    </row>
    <row r="645" spans="1:36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1">
        <v>20</v>
      </c>
      <c r="R645" s="12">
        <f t="shared" si="40"/>
        <v>145.6</v>
      </c>
      <c r="S645" s="13">
        <v>0.1</v>
      </c>
      <c r="T645" s="14">
        <f t="shared" si="41"/>
        <v>14.56</v>
      </c>
      <c r="U645" s="14">
        <f t="shared" si="42"/>
        <v>145.5</v>
      </c>
      <c r="V645" s="12">
        <v>11.15</v>
      </c>
      <c r="W645" s="15">
        <f t="shared" si="43"/>
        <v>156.65</v>
      </c>
      <c r="X645" s="16"/>
      <c r="Y645" s="17"/>
      <c r="Z645" s="16"/>
      <c r="AA645" s="17"/>
      <c r="AB645" s="17"/>
      <c r="AC645" s="17"/>
      <c r="AD645" s="9" t="s">
        <v>1906</v>
      </c>
      <c r="AE645" s="9" t="s">
        <v>1906</v>
      </c>
      <c r="AF645" s="21"/>
      <c r="AG645" s="20"/>
      <c r="AH645" s="20"/>
      <c r="AI645" s="22"/>
      <c r="AJ645" s="22"/>
    </row>
    <row r="646" spans="1:36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1">
        <v>12</v>
      </c>
      <c r="R646" s="12">
        <f t="shared" si="40"/>
        <v>87.6</v>
      </c>
      <c r="S646" s="13">
        <v>0.03</v>
      </c>
      <c r="T646" s="14">
        <f t="shared" si="41"/>
        <v>2.6279999999999997</v>
      </c>
      <c r="U646" s="14">
        <f t="shared" si="42"/>
        <v>87.57</v>
      </c>
      <c r="V646" s="12">
        <v>7.72</v>
      </c>
      <c r="W646" s="15">
        <f t="shared" si="43"/>
        <v>95.289999999999992</v>
      </c>
      <c r="X646" s="16"/>
      <c r="Y646" s="17"/>
      <c r="Z646" s="16"/>
      <c r="AA646" s="17"/>
      <c r="AB646" s="17"/>
      <c r="AC646" s="17"/>
      <c r="AD646" s="9">
        <v>2</v>
      </c>
      <c r="AE646" s="9">
        <v>19</v>
      </c>
      <c r="AF646" s="21"/>
      <c r="AG646" s="20"/>
      <c r="AH646" s="20"/>
      <c r="AI646" s="22"/>
      <c r="AJ646" s="22"/>
    </row>
    <row r="647" spans="1:36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1">
        <v>37</v>
      </c>
      <c r="R647" s="12">
        <f t="shared" si="40"/>
        <v>54.76</v>
      </c>
      <c r="S647" s="13">
        <v>0.04</v>
      </c>
      <c r="T647" s="14">
        <f t="shared" si="41"/>
        <v>2.1903999999999999</v>
      </c>
      <c r="U647" s="14">
        <f t="shared" si="42"/>
        <v>54.72</v>
      </c>
      <c r="V647" s="12">
        <v>0.7</v>
      </c>
      <c r="W647" s="15">
        <f t="shared" si="43"/>
        <v>55.42</v>
      </c>
      <c r="X647" s="16"/>
      <c r="Y647" s="17"/>
      <c r="Z647" s="16"/>
      <c r="AA647" s="17"/>
      <c r="AB647" s="17"/>
      <c r="AC647" s="17"/>
      <c r="AD647" s="9" t="s">
        <v>1906</v>
      </c>
      <c r="AE647" s="9" t="s">
        <v>1906</v>
      </c>
      <c r="AF647" s="21"/>
      <c r="AG647" s="20"/>
      <c r="AH647" s="20"/>
      <c r="AI647" s="22"/>
      <c r="AJ647" s="22"/>
    </row>
    <row r="648" spans="1:36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1">
        <v>28</v>
      </c>
      <c r="R648" s="12">
        <f t="shared" si="40"/>
        <v>555.52</v>
      </c>
      <c r="S648" s="13">
        <v>0.08</v>
      </c>
      <c r="T648" s="14">
        <f t="shared" si="41"/>
        <v>44.441600000000001</v>
      </c>
      <c r="U648" s="14">
        <f t="shared" si="42"/>
        <v>555.43999999999994</v>
      </c>
      <c r="V648" s="12">
        <v>4.0999999999999996</v>
      </c>
      <c r="W648" s="15">
        <f t="shared" si="43"/>
        <v>559.54</v>
      </c>
      <c r="X648" s="16"/>
      <c r="Y648" s="17"/>
      <c r="Z648" s="16"/>
      <c r="AA648" s="17"/>
      <c r="AB648" s="17"/>
      <c r="AC648" s="17"/>
      <c r="AD648" s="9" t="s">
        <v>1906</v>
      </c>
      <c r="AE648" s="9" t="s">
        <v>1906</v>
      </c>
      <c r="AF648" s="21"/>
      <c r="AG648" s="20"/>
      <c r="AH648" s="20"/>
      <c r="AI648" s="22"/>
      <c r="AJ648" s="22"/>
    </row>
    <row r="649" spans="1:36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1">
        <v>38</v>
      </c>
      <c r="R649" s="12">
        <f t="shared" si="40"/>
        <v>105.63999999999999</v>
      </c>
      <c r="S649" s="13">
        <v>0.1</v>
      </c>
      <c r="T649" s="14">
        <f t="shared" si="41"/>
        <v>10.564</v>
      </c>
      <c r="U649" s="14">
        <f t="shared" si="42"/>
        <v>105.53999999999999</v>
      </c>
      <c r="V649" s="12">
        <v>1.34</v>
      </c>
      <c r="W649" s="15">
        <f t="shared" si="43"/>
        <v>106.88</v>
      </c>
      <c r="X649" s="16"/>
      <c r="Y649" s="17"/>
      <c r="Z649" s="16"/>
      <c r="AA649" s="17"/>
      <c r="AB649" s="17"/>
      <c r="AC649" s="17"/>
      <c r="AD649" s="9">
        <v>0</v>
      </c>
      <c r="AE649" s="9">
        <v>0</v>
      </c>
      <c r="AF649" s="21"/>
      <c r="AG649" s="20"/>
      <c r="AH649" s="20"/>
      <c r="AI649" s="22"/>
      <c r="AJ649" s="22"/>
    </row>
    <row r="650" spans="1:36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1">
        <v>15</v>
      </c>
      <c r="R650" s="12">
        <f t="shared" si="40"/>
        <v>1357.2</v>
      </c>
      <c r="S650" s="13">
        <v>0.01</v>
      </c>
      <c r="T650" s="14">
        <f t="shared" si="41"/>
        <v>13.572000000000001</v>
      </c>
      <c r="U650" s="14">
        <f t="shared" si="42"/>
        <v>1357.19</v>
      </c>
      <c r="V650" s="12">
        <v>19.989999999999998</v>
      </c>
      <c r="W650" s="15">
        <f t="shared" si="43"/>
        <v>1377.18</v>
      </c>
      <c r="X650" s="16"/>
      <c r="Y650" s="17"/>
      <c r="Z650" s="16"/>
      <c r="AA650" s="17"/>
      <c r="AB650" s="17"/>
      <c r="AC650" s="17"/>
      <c r="AD650" s="9" t="s">
        <v>1906</v>
      </c>
      <c r="AE650" s="9" t="s">
        <v>1906</v>
      </c>
      <c r="AF650" s="21"/>
      <c r="AG650" s="20"/>
      <c r="AH650" s="20"/>
      <c r="AI650" s="22"/>
      <c r="AJ650" s="22"/>
    </row>
    <row r="651" spans="1:36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1">
        <v>48</v>
      </c>
      <c r="R651" s="12">
        <f t="shared" si="40"/>
        <v>177.12</v>
      </c>
      <c r="S651" s="13">
        <v>0.1</v>
      </c>
      <c r="T651" s="14">
        <f t="shared" si="41"/>
        <v>17.712</v>
      </c>
      <c r="U651" s="14">
        <f t="shared" si="42"/>
        <v>177.02</v>
      </c>
      <c r="V651" s="12">
        <v>0.5</v>
      </c>
      <c r="W651" s="15">
        <f t="shared" si="43"/>
        <v>177.52</v>
      </c>
      <c r="X651" s="16"/>
      <c r="Y651" s="17"/>
      <c r="Z651" s="16"/>
      <c r="AA651" s="17"/>
      <c r="AB651" s="17"/>
      <c r="AC651" s="17"/>
      <c r="AD651" s="9" t="s">
        <v>1906</v>
      </c>
      <c r="AE651" s="9" t="s">
        <v>1906</v>
      </c>
      <c r="AF651" s="21"/>
      <c r="AG651" s="20"/>
      <c r="AH651" s="20"/>
      <c r="AI651" s="22"/>
      <c r="AJ651" s="22"/>
    </row>
    <row r="652" spans="1:36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1">
        <v>27</v>
      </c>
      <c r="R652" s="12">
        <f t="shared" si="40"/>
        <v>809.7299999999999</v>
      </c>
      <c r="S652" s="13">
        <v>0.05</v>
      </c>
      <c r="T652" s="14">
        <f t="shared" si="41"/>
        <v>40.486499999999999</v>
      </c>
      <c r="U652" s="14">
        <f t="shared" si="42"/>
        <v>809.68</v>
      </c>
      <c r="V652" s="12">
        <v>5.5</v>
      </c>
      <c r="W652" s="15">
        <f t="shared" si="43"/>
        <v>815.18</v>
      </c>
      <c r="X652" s="16"/>
      <c r="Y652" s="17"/>
      <c r="Z652" s="16"/>
      <c r="AA652" s="17"/>
      <c r="AB652" s="17"/>
      <c r="AC652" s="17"/>
      <c r="AD652" s="9" t="s">
        <v>1906</v>
      </c>
      <c r="AE652" s="9" t="s">
        <v>1906</v>
      </c>
      <c r="AF652" s="21"/>
      <c r="AG652" s="20"/>
      <c r="AH652" s="20"/>
      <c r="AI652" s="22"/>
      <c r="AJ652" s="22"/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1">
        <v>22</v>
      </c>
      <c r="R653" s="12">
        <f t="shared" si="40"/>
        <v>1781.5600000000002</v>
      </c>
      <c r="S653" s="13">
        <v>0.1</v>
      </c>
      <c r="T653" s="14">
        <f t="shared" si="41"/>
        <v>178.15600000000003</v>
      </c>
      <c r="U653" s="14">
        <f t="shared" si="42"/>
        <v>1781.4600000000003</v>
      </c>
      <c r="V653" s="12">
        <v>7.18</v>
      </c>
      <c r="W653" s="15">
        <f t="shared" si="43"/>
        <v>1788.6400000000003</v>
      </c>
      <c r="X653" s="16"/>
      <c r="Y653" s="17"/>
      <c r="Z653" s="16"/>
      <c r="AA653" s="17"/>
      <c r="AB653" s="17"/>
      <c r="AC653" s="17"/>
      <c r="AD653" s="9">
        <v>5</v>
      </c>
      <c r="AE653" s="9">
        <v>5</v>
      </c>
      <c r="AF653" s="21"/>
      <c r="AG653" s="20"/>
      <c r="AH653" s="20"/>
      <c r="AI653" s="22"/>
      <c r="AJ653" s="22"/>
    </row>
    <row r="654" spans="1:36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1">
        <v>29</v>
      </c>
      <c r="R654" s="12">
        <f t="shared" si="40"/>
        <v>13049.710000000001</v>
      </c>
      <c r="S654" s="13">
        <v>0</v>
      </c>
      <c r="T654" s="14">
        <f t="shared" si="41"/>
        <v>0</v>
      </c>
      <c r="U654" s="14">
        <f t="shared" si="42"/>
        <v>13049.710000000001</v>
      </c>
      <c r="V654" s="12">
        <v>24.49</v>
      </c>
      <c r="W654" s="15">
        <f t="shared" si="43"/>
        <v>13074.2</v>
      </c>
      <c r="X654" s="16"/>
      <c r="Y654" s="17"/>
      <c r="Z654" s="16"/>
      <c r="AA654" s="17"/>
      <c r="AB654" s="17"/>
      <c r="AC654" s="17"/>
      <c r="AD654" s="9" t="s">
        <v>1906</v>
      </c>
      <c r="AE654" s="9" t="s">
        <v>1906</v>
      </c>
      <c r="AF654" s="21"/>
      <c r="AG654" s="20"/>
      <c r="AH654" s="20"/>
      <c r="AI654" s="22"/>
      <c r="AJ654" s="22"/>
    </row>
    <row r="655" spans="1:36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1">
        <v>44</v>
      </c>
      <c r="R655" s="12">
        <f t="shared" si="40"/>
        <v>879.12</v>
      </c>
      <c r="S655" s="13">
        <v>7.0000000000000007E-2</v>
      </c>
      <c r="T655" s="14">
        <f t="shared" si="41"/>
        <v>61.538400000000003</v>
      </c>
      <c r="U655" s="14">
        <f t="shared" si="42"/>
        <v>879.05</v>
      </c>
      <c r="V655" s="12">
        <v>5.77</v>
      </c>
      <c r="W655" s="15">
        <f t="shared" si="43"/>
        <v>884.81999999999994</v>
      </c>
      <c r="X655" s="16"/>
      <c r="Y655" s="17"/>
      <c r="Z655" s="16"/>
      <c r="AA655" s="17"/>
      <c r="AB655" s="17"/>
      <c r="AC655" s="17"/>
      <c r="AD655" s="9" t="s">
        <v>1906</v>
      </c>
      <c r="AE655" s="9" t="s">
        <v>1906</v>
      </c>
      <c r="AF655" s="21"/>
      <c r="AG655" s="20"/>
      <c r="AH655" s="20"/>
      <c r="AI655" s="22"/>
      <c r="AJ655" s="22"/>
    </row>
    <row r="656" spans="1:36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1">
        <v>20</v>
      </c>
      <c r="R656" s="12">
        <f t="shared" si="40"/>
        <v>41.6</v>
      </c>
      <c r="S656" s="13">
        <v>0.1</v>
      </c>
      <c r="T656" s="14">
        <f t="shared" si="41"/>
        <v>4.16</v>
      </c>
      <c r="U656" s="14">
        <f t="shared" si="42"/>
        <v>41.5</v>
      </c>
      <c r="V656" s="12">
        <v>1.49</v>
      </c>
      <c r="W656" s="15">
        <f t="shared" si="43"/>
        <v>42.99</v>
      </c>
      <c r="X656" s="16"/>
      <c r="Y656" s="17"/>
      <c r="Z656" s="16"/>
      <c r="AA656" s="17"/>
      <c r="AB656" s="17"/>
      <c r="AC656" s="17"/>
      <c r="AD656" s="9" t="s">
        <v>1906</v>
      </c>
      <c r="AE656" s="9" t="s">
        <v>1906</v>
      </c>
      <c r="AF656" s="21"/>
      <c r="AG656" s="20"/>
      <c r="AH656" s="20"/>
      <c r="AI656" s="22"/>
      <c r="AJ656" s="22"/>
    </row>
    <row r="657" spans="1:36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1">
        <v>16</v>
      </c>
      <c r="R657" s="12">
        <f t="shared" si="40"/>
        <v>63.68</v>
      </c>
      <c r="S657" s="13">
        <v>0.09</v>
      </c>
      <c r="T657" s="14">
        <f t="shared" si="41"/>
        <v>5.7311999999999994</v>
      </c>
      <c r="U657" s="14">
        <f t="shared" si="42"/>
        <v>63.589999999999996</v>
      </c>
      <c r="V657" s="12">
        <v>2.97</v>
      </c>
      <c r="W657" s="15">
        <f t="shared" si="43"/>
        <v>66.56</v>
      </c>
      <c r="X657" s="16"/>
      <c r="Y657" s="17"/>
      <c r="Z657" s="16"/>
      <c r="AA657" s="17"/>
      <c r="AB657" s="17"/>
      <c r="AC657" s="17"/>
      <c r="AD657" s="9">
        <v>4</v>
      </c>
      <c r="AE657" s="9">
        <v>40</v>
      </c>
      <c r="AF657" s="21"/>
      <c r="AG657" s="20"/>
      <c r="AH657" s="20"/>
      <c r="AI657" s="22"/>
      <c r="AJ657" s="22"/>
    </row>
    <row r="658" spans="1:36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1">
        <v>15</v>
      </c>
      <c r="R658" s="12">
        <f t="shared" si="40"/>
        <v>129</v>
      </c>
      <c r="S658" s="13">
        <v>0.04</v>
      </c>
      <c r="T658" s="14">
        <f t="shared" si="41"/>
        <v>5.16</v>
      </c>
      <c r="U658" s="14">
        <f t="shared" si="42"/>
        <v>128.96</v>
      </c>
      <c r="V658" s="12">
        <v>6.19</v>
      </c>
      <c r="W658" s="15">
        <f t="shared" si="43"/>
        <v>135.15</v>
      </c>
      <c r="X658" s="16"/>
      <c r="Y658" s="17"/>
      <c r="Z658" s="16"/>
      <c r="AA658" s="17"/>
      <c r="AB658" s="17"/>
      <c r="AC658" s="17"/>
      <c r="AD658" s="9" t="s">
        <v>1906</v>
      </c>
      <c r="AE658" s="9" t="s">
        <v>1906</v>
      </c>
      <c r="AF658" s="21"/>
      <c r="AG658" s="20"/>
      <c r="AH658" s="20"/>
      <c r="AI658" s="22"/>
      <c r="AJ658" s="22"/>
    </row>
    <row r="659" spans="1:36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1">
        <v>24</v>
      </c>
      <c r="R659" s="12">
        <f t="shared" si="40"/>
        <v>105.12</v>
      </c>
      <c r="S659" s="13">
        <v>0.02</v>
      </c>
      <c r="T659" s="14">
        <f t="shared" si="41"/>
        <v>2.1024000000000003</v>
      </c>
      <c r="U659" s="14">
        <f t="shared" si="42"/>
        <v>105.10000000000001</v>
      </c>
      <c r="V659" s="12">
        <v>6.21</v>
      </c>
      <c r="W659" s="15">
        <f t="shared" si="43"/>
        <v>111.31</v>
      </c>
      <c r="X659" s="16"/>
      <c r="Y659" s="17"/>
      <c r="Z659" s="16"/>
      <c r="AA659" s="17"/>
      <c r="AB659" s="17"/>
      <c r="AC659" s="17"/>
      <c r="AD659" s="9" t="s">
        <v>1906</v>
      </c>
      <c r="AE659" s="9" t="s">
        <v>1906</v>
      </c>
      <c r="AF659" s="21"/>
      <c r="AG659" s="20"/>
      <c r="AH659" s="20"/>
      <c r="AI659" s="22"/>
      <c r="AJ659" s="22"/>
    </row>
    <row r="660" spans="1:36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1">
        <v>30</v>
      </c>
      <c r="R660" s="12">
        <f t="shared" si="40"/>
        <v>279.3</v>
      </c>
      <c r="S660" s="13">
        <v>0.03</v>
      </c>
      <c r="T660" s="14">
        <f t="shared" si="41"/>
        <v>8.3789999999999996</v>
      </c>
      <c r="U660" s="14">
        <f t="shared" si="42"/>
        <v>279.27000000000004</v>
      </c>
      <c r="V660" s="12">
        <v>3.98</v>
      </c>
      <c r="W660" s="15">
        <f t="shared" si="43"/>
        <v>283.25000000000006</v>
      </c>
      <c r="X660" s="16"/>
      <c r="Y660" s="17"/>
      <c r="Z660" s="16"/>
      <c r="AA660" s="17"/>
      <c r="AB660" s="17"/>
      <c r="AC660" s="17"/>
      <c r="AD660" s="9" t="s">
        <v>1906</v>
      </c>
      <c r="AE660" s="9" t="s">
        <v>1906</v>
      </c>
      <c r="AF660" s="21"/>
      <c r="AG660" s="20"/>
      <c r="AH660" s="20"/>
      <c r="AI660" s="22"/>
      <c r="AJ660" s="22"/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1">
        <v>46</v>
      </c>
      <c r="R661" s="12">
        <f t="shared" si="40"/>
        <v>27599.54</v>
      </c>
      <c r="S661" s="13">
        <v>7.0000000000000007E-2</v>
      </c>
      <c r="T661" s="14">
        <f t="shared" si="41"/>
        <v>1931.9678000000004</v>
      </c>
      <c r="U661" s="14">
        <f t="shared" si="42"/>
        <v>27599.47</v>
      </c>
      <c r="V661" s="12">
        <v>24.49</v>
      </c>
      <c r="W661" s="15">
        <f t="shared" si="43"/>
        <v>27623.960000000003</v>
      </c>
      <c r="X661" s="16"/>
      <c r="Y661" s="17"/>
      <c r="Z661" s="16"/>
      <c r="AA661" s="17"/>
      <c r="AB661" s="17"/>
      <c r="AC661" s="17"/>
      <c r="AD661" s="9">
        <v>4</v>
      </c>
      <c r="AE661" s="9">
        <v>31</v>
      </c>
      <c r="AF661" s="21"/>
      <c r="AG661" s="20"/>
      <c r="AH661" s="20"/>
      <c r="AI661" s="22"/>
      <c r="AJ661" s="22"/>
    </row>
    <row r="662" spans="1:36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1">
        <v>39</v>
      </c>
      <c r="R662" s="12">
        <f t="shared" si="40"/>
        <v>114.66</v>
      </c>
      <c r="S662" s="13">
        <v>0.04</v>
      </c>
      <c r="T662" s="14">
        <f t="shared" si="41"/>
        <v>4.5864000000000003</v>
      </c>
      <c r="U662" s="14">
        <f t="shared" si="42"/>
        <v>114.61999999999999</v>
      </c>
      <c r="V662" s="12">
        <v>0.81</v>
      </c>
      <c r="W662" s="15">
        <f t="shared" si="43"/>
        <v>115.42999999999999</v>
      </c>
      <c r="X662" s="16"/>
      <c r="Y662" s="17"/>
      <c r="Z662" s="16"/>
      <c r="AA662" s="17"/>
      <c r="AB662" s="17"/>
      <c r="AC662" s="17"/>
      <c r="AD662" s="9">
        <v>2</v>
      </c>
      <c r="AE662" s="9">
        <v>20</v>
      </c>
      <c r="AF662" s="21"/>
      <c r="AG662" s="20"/>
      <c r="AH662" s="20"/>
      <c r="AI662" s="22"/>
      <c r="AJ662" s="22"/>
    </row>
    <row r="663" spans="1:36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1">
        <v>7</v>
      </c>
      <c r="R663" s="12">
        <f t="shared" si="40"/>
        <v>111.86</v>
      </c>
      <c r="S663" s="13">
        <v>0.04</v>
      </c>
      <c r="T663" s="14">
        <f t="shared" si="41"/>
        <v>4.4744000000000002</v>
      </c>
      <c r="U663" s="14">
        <f t="shared" si="42"/>
        <v>111.82</v>
      </c>
      <c r="V663" s="12">
        <v>4</v>
      </c>
      <c r="W663" s="15">
        <f t="shared" si="43"/>
        <v>115.82</v>
      </c>
      <c r="X663" s="16"/>
      <c r="Y663" s="17"/>
      <c r="Z663" s="16"/>
      <c r="AA663" s="17"/>
      <c r="AB663" s="17"/>
      <c r="AC663" s="17"/>
      <c r="AD663" s="9" t="s">
        <v>1906</v>
      </c>
      <c r="AE663" s="9" t="s">
        <v>1906</v>
      </c>
      <c r="AF663" s="21"/>
      <c r="AG663" s="20"/>
      <c r="AH663" s="20"/>
      <c r="AI663" s="22"/>
      <c r="AJ663" s="22"/>
    </row>
    <row r="664" spans="1:36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1">
        <v>8</v>
      </c>
      <c r="R664" s="12">
        <f t="shared" si="40"/>
        <v>247.84</v>
      </c>
      <c r="S664" s="13">
        <v>0.06</v>
      </c>
      <c r="T664" s="14">
        <f t="shared" si="41"/>
        <v>14.8704</v>
      </c>
      <c r="U664" s="14">
        <f t="shared" si="42"/>
        <v>247.78</v>
      </c>
      <c r="V664" s="12">
        <v>6.5</v>
      </c>
      <c r="W664" s="15">
        <f t="shared" si="43"/>
        <v>254.28</v>
      </c>
      <c r="X664" s="16"/>
      <c r="Y664" s="17"/>
      <c r="Z664" s="16"/>
      <c r="AA664" s="17"/>
      <c r="AB664" s="17"/>
      <c r="AC664" s="17"/>
      <c r="AD664" s="9" t="s">
        <v>1906</v>
      </c>
      <c r="AE664" s="9" t="s">
        <v>1906</v>
      </c>
      <c r="AF664" s="21"/>
      <c r="AG664" s="20"/>
      <c r="AH664" s="20"/>
      <c r="AI664" s="22"/>
      <c r="AJ664" s="22"/>
    </row>
    <row r="665" spans="1:36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1">
        <v>48</v>
      </c>
      <c r="R665" s="12">
        <f t="shared" si="40"/>
        <v>339.84000000000003</v>
      </c>
      <c r="S665" s="13">
        <v>0.03</v>
      </c>
      <c r="T665" s="14">
        <f t="shared" si="41"/>
        <v>10.1952</v>
      </c>
      <c r="U665" s="14">
        <f t="shared" si="42"/>
        <v>339.81000000000006</v>
      </c>
      <c r="V665" s="12">
        <v>2.35</v>
      </c>
      <c r="W665" s="15">
        <f t="shared" si="43"/>
        <v>342.16000000000008</v>
      </c>
      <c r="X665" s="16"/>
      <c r="Y665" s="17"/>
      <c r="Z665" s="16"/>
      <c r="AA665" s="17"/>
      <c r="AB665" s="17"/>
      <c r="AC665" s="17"/>
      <c r="AD665" s="9">
        <v>4</v>
      </c>
      <c r="AE665" s="9">
        <v>15</v>
      </c>
      <c r="AF665" s="21"/>
      <c r="AG665" s="20"/>
      <c r="AH665" s="20"/>
      <c r="AI665" s="22"/>
      <c r="AJ665" s="22"/>
    </row>
    <row r="666" spans="1:36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1">
        <v>32</v>
      </c>
      <c r="R666" s="12">
        <f t="shared" si="40"/>
        <v>183.68</v>
      </c>
      <c r="S666" s="13">
        <v>0.08</v>
      </c>
      <c r="T666" s="14">
        <f t="shared" si="41"/>
        <v>14.694400000000002</v>
      </c>
      <c r="U666" s="14">
        <f t="shared" si="42"/>
        <v>183.6</v>
      </c>
      <c r="V666" s="12">
        <v>5.01</v>
      </c>
      <c r="W666" s="15">
        <f t="shared" si="43"/>
        <v>188.60999999999999</v>
      </c>
      <c r="X666" s="16"/>
      <c r="Y666" s="17"/>
      <c r="Z666" s="16"/>
      <c r="AA666" s="17"/>
      <c r="AB666" s="17"/>
      <c r="AC666" s="17"/>
      <c r="AD666" s="9" t="s">
        <v>1906</v>
      </c>
      <c r="AE666" s="9" t="s">
        <v>1906</v>
      </c>
      <c r="AF666" s="21"/>
      <c r="AG666" s="20"/>
      <c r="AH666" s="20"/>
      <c r="AI666" s="22"/>
      <c r="AJ666" s="22"/>
    </row>
    <row r="667" spans="1:36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1">
        <v>38</v>
      </c>
      <c r="R667" s="12">
        <f t="shared" si="40"/>
        <v>133.76</v>
      </c>
      <c r="S667" s="13">
        <v>0.09</v>
      </c>
      <c r="T667" s="14">
        <f t="shared" si="41"/>
        <v>12.038399999999999</v>
      </c>
      <c r="U667" s="14">
        <f t="shared" si="42"/>
        <v>133.66999999999999</v>
      </c>
      <c r="V667" s="12">
        <v>6.83</v>
      </c>
      <c r="W667" s="15">
        <f t="shared" si="43"/>
        <v>140.5</v>
      </c>
      <c r="X667" s="16"/>
      <c r="Y667" s="17"/>
      <c r="Z667" s="16"/>
      <c r="AA667" s="17"/>
      <c r="AB667" s="17"/>
      <c r="AC667" s="17"/>
      <c r="AD667" s="9" t="s">
        <v>1906</v>
      </c>
      <c r="AE667" s="9" t="s">
        <v>1906</v>
      </c>
      <c r="AF667" s="21"/>
      <c r="AG667" s="20"/>
      <c r="AH667" s="20"/>
      <c r="AI667" s="22"/>
      <c r="AJ667" s="22"/>
    </row>
    <row r="668" spans="1:36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1">
        <v>6</v>
      </c>
      <c r="R668" s="12">
        <f t="shared" si="40"/>
        <v>95.88</v>
      </c>
      <c r="S668" s="13">
        <v>0.1</v>
      </c>
      <c r="T668" s="14">
        <f t="shared" si="41"/>
        <v>9.5879999999999992</v>
      </c>
      <c r="U668" s="14">
        <f t="shared" si="42"/>
        <v>95.78</v>
      </c>
      <c r="V668" s="12">
        <v>4</v>
      </c>
      <c r="W668" s="15">
        <f t="shared" si="43"/>
        <v>99.78</v>
      </c>
      <c r="X668" s="16"/>
      <c r="Y668" s="17"/>
      <c r="Z668" s="16"/>
      <c r="AA668" s="17"/>
      <c r="AB668" s="17"/>
      <c r="AC668" s="17"/>
      <c r="AD668" s="9" t="s">
        <v>1906</v>
      </c>
      <c r="AE668" s="9" t="s">
        <v>1906</v>
      </c>
      <c r="AF668" s="21"/>
      <c r="AG668" s="20"/>
      <c r="AH668" s="20"/>
      <c r="AI668" s="22"/>
      <c r="AJ668" s="22"/>
    </row>
    <row r="669" spans="1:36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1">
        <v>8</v>
      </c>
      <c r="R669" s="12">
        <f t="shared" si="40"/>
        <v>68.959999999999994</v>
      </c>
      <c r="S669" s="13">
        <v>0</v>
      </c>
      <c r="T669" s="14">
        <f t="shared" si="41"/>
        <v>0</v>
      </c>
      <c r="U669" s="14">
        <f t="shared" si="42"/>
        <v>68.959999999999994</v>
      </c>
      <c r="V669" s="12">
        <v>4.5</v>
      </c>
      <c r="W669" s="15">
        <f t="shared" si="43"/>
        <v>73.459999999999994</v>
      </c>
      <c r="X669" s="16"/>
      <c r="Y669" s="17"/>
      <c r="Z669" s="16"/>
      <c r="AA669" s="17"/>
      <c r="AB669" s="17"/>
      <c r="AC669" s="17"/>
      <c r="AD669" s="9" t="s">
        <v>1906</v>
      </c>
      <c r="AE669" s="9" t="s">
        <v>1906</v>
      </c>
      <c r="AF669" s="21"/>
      <c r="AG669" s="20"/>
      <c r="AH669" s="20"/>
      <c r="AI669" s="22"/>
      <c r="AJ669" s="22"/>
    </row>
    <row r="670" spans="1:36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1">
        <v>2</v>
      </c>
      <c r="R670" s="12">
        <f t="shared" si="40"/>
        <v>421.1</v>
      </c>
      <c r="S670" s="13">
        <v>0.05</v>
      </c>
      <c r="T670" s="14">
        <f t="shared" si="41"/>
        <v>21.055000000000003</v>
      </c>
      <c r="U670" s="14">
        <f t="shared" si="42"/>
        <v>421.05</v>
      </c>
      <c r="V670" s="12">
        <v>9.99</v>
      </c>
      <c r="W670" s="15">
        <f t="shared" si="43"/>
        <v>431.04</v>
      </c>
      <c r="X670" s="16"/>
      <c r="Y670" s="17"/>
      <c r="Z670" s="16"/>
      <c r="AA670" s="17"/>
      <c r="AB670" s="17"/>
      <c r="AC670" s="17"/>
      <c r="AD670" s="9" t="s">
        <v>1906</v>
      </c>
      <c r="AE670" s="9" t="s">
        <v>1906</v>
      </c>
      <c r="AF670" s="21"/>
      <c r="AG670" s="20"/>
      <c r="AH670" s="20"/>
      <c r="AI670" s="22"/>
      <c r="AJ670" s="22"/>
    </row>
    <row r="671" spans="1:36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1">
        <v>42</v>
      </c>
      <c r="R671" s="12">
        <f t="shared" si="40"/>
        <v>76.44</v>
      </c>
      <c r="S671" s="13">
        <v>0.08</v>
      </c>
      <c r="T671" s="14">
        <f t="shared" si="41"/>
        <v>6.1151999999999997</v>
      </c>
      <c r="U671" s="14">
        <f t="shared" si="42"/>
        <v>76.36</v>
      </c>
      <c r="V671" s="12">
        <v>1</v>
      </c>
      <c r="W671" s="15">
        <f t="shared" si="43"/>
        <v>77.36</v>
      </c>
      <c r="X671" s="16"/>
      <c r="Y671" s="17"/>
      <c r="Z671" s="16"/>
      <c r="AA671" s="17"/>
      <c r="AB671" s="17"/>
      <c r="AC671" s="17"/>
      <c r="AD671" s="9" t="s">
        <v>1906</v>
      </c>
      <c r="AE671" s="9" t="s">
        <v>1906</v>
      </c>
      <c r="AF671" s="21"/>
      <c r="AG671" s="20"/>
      <c r="AH671" s="20"/>
      <c r="AI671" s="22"/>
      <c r="AJ671" s="22"/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1">
        <v>28</v>
      </c>
      <c r="R672" s="12">
        <f t="shared" si="40"/>
        <v>1147.1599999999999</v>
      </c>
      <c r="S672" s="13">
        <v>0.04</v>
      </c>
      <c r="T672" s="14">
        <f t="shared" si="41"/>
        <v>45.886399999999995</v>
      </c>
      <c r="U672" s="14">
        <f t="shared" si="42"/>
        <v>1147.1199999999999</v>
      </c>
      <c r="V672" s="12">
        <v>8.99</v>
      </c>
      <c r="W672" s="15">
        <f t="shared" si="43"/>
        <v>1156.1099999999999</v>
      </c>
      <c r="X672" s="16"/>
      <c r="Y672" s="17"/>
      <c r="Z672" s="16"/>
      <c r="AA672" s="17"/>
      <c r="AB672" s="17"/>
      <c r="AC672" s="17"/>
      <c r="AD672" s="9">
        <v>1</v>
      </c>
      <c r="AE672" s="9">
        <v>2</v>
      </c>
      <c r="AF672" s="21"/>
      <c r="AG672" s="20"/>
      <c r="AH672" s="20"/>
      <c r="AI672" s="22"/>
      <c r="AJ672" s="22"/>
    </row>
    <row r="673" spans="1:36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1">
        <v>3</v>
      </c>
      <c r="R673" s="12">
        <f t="shared" si="40"/>
        <v>251.79000000000002</v>
      </c>
      <c r="S673" s="13">
        <v>0</v>
      </c>
      <c r="T673" s="14">
        <f t="shared" si="41"/>
        <v>0</v>
      </c>
      <c r="U673" s="14">
        <f t="shared" si="42"/>
        <v>251.79000000000002</v>
      </c>
      <c r="V673" s="12">
        <v>19.989999999999998</v>
      </c>
      <c r="W673" s="15">
        <f t="shared" si="43"/>
        <v>271.78000000000003</v>
      </c>
      <c r="X673" s="16"/>
      <c r="Y673" s="17"/>
      <c r="Z673" s="16"/>
      <c r="AA673" s="17"/>
      <c r="AB673" s="17"/>
      <c r="AC673" s="17"/>
      <c r="AD673" s="9">
        <v>2</v>
      </c>
      <c r="AE673" s="9">
        <v>14</v>
      </c>
      <c r="AF673" s="21"/>
      <c r="AG673" s="20"/>
      <c r="AH673" s="20"/>
      <c r="AI673" s="22"/>
      <c r="AJ673" s="22"/>
    </row>
    <row r="674" spans="1:36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1">
        <v>39</v>
      </c>
      <c r="R674" s="12">
        <f t="shared" si="40"/>
        <v>143.91</v>
      </c>
      <c r="S674" s="13">
        <v>0.03</v>
      </c>
      <c r="T674" s="14">
        <f t="shared" si="41"/>
        <v>4.3172999999999995</v>
      </c>
      <c r="U674" s="14">
        <f t="shared" si="42"/>
        <v>143.88</v>
      </c>
      <c r="V674" s="12">
        <v>0.5</v>
      </c>
      <c r="W674" s="15">
        <f t="shared" si="43"/>
        <v>144.38</v>
      </c>
      <c r="X674" s="16"/>
      <c r="Y674" s="17"/>
      <c r="Z674" s="16"/>
      <c r="AA674" s="17"/>
      <c r="AB674" s="17"/>
      <c r="AC674" s="17"/>
      <c r="AD674" s="9" t="s">
        <v>1906</v>
      </c>
      <c r="AE674" s="9" t="s">
        <v>1906</v>
      </c>
      <c r="AF674" s="21"/>
      <c r="AG674" s="20"/>
      <c r="AH674" s="20"/>
      <c r="AI674" s="22"/>
      <c r="AJ674" s="22"/>
    </row>
    <row r="675" spans="1:36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1">
        <v>42</v>
      </c>
      <c r="R675" s="12">
        <f t="shared" si="40"/>
        <v>545.16</v>
      </c>
      <c r="S675" s="13">
        <v>0.05</v>
      </c>
      <c r="T675" s="14">
        <f t="shared" si="41"/>
        <v>27.257999999999999</v>
      </c>
      <c r="U675" s="14">
        <f t="shared" si="42"/>
        <v>545.11</v>
      </c>
      <c r="V675" s="12">
        <v>3.14</v>
      </c>
      <c r="W675" s="15">
        <f t="shared" si="43"/>
        <v>548.25</v>
      </c>
      <c r="X675" s="16"/>
      <c r="Y675" s="17"/>
      <c r="Z675" s="16"/>
      <c r="AA675" s="17"/>
      <c r="AB675" s="17"/>
      <c r="AC675" s="17"/>
      <c r="AD675" s="9" t="s">
        <v>1906</v>
      </c>
      <c r="AE675" s="9" t="s">
        <v>1906</v>
      </c>
      <c r="AF675" s="21"/>
      <c r="AG675" s="20"/>
      <c r="AH675" s="20"/>
      <c r="AI675" s="22"/>
      <c r="AJ675" s="22"/>
    </row>
    <row r="676" spans="1:36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1">
        <v>6</v>
      </c>
      <c r="R676" s="12">
        <f t="shared" si="40"/>
        <v>18.48</v>
      </c>
      <c r="S676" s="13">
        <v>0.02</v>
      </c>
      <c r="T676" s="14">
        <f t="shared" si="41"/>
        <v>0.36960000000000004</v>
      </c>
      <c r="U676" s="14">
        <f t="shared" si="42"/>
        <v>18.46</v>
      </c>
      <c r="V676" s="12">
        <v>0.99</v>
      </c>
      <c r="W676" s="15">
        <f t="shared" si="43"/>
        <v>19.45</v>
      </c>
      <c r="X676" s="16"/>
      <c r="Y676" s="17"/>
      <c r="Z676" s="16"/>
      <c r="AA676" s="17"/>
      <c r="AB676" s="17"/>
      <c r="AC676" s="17"/>
      <c r="AD676" s="9">
        <v>0</v>
      </c>
      <c r="AE676" s="9">
        <v>0</v>
      </c>
      <c r="AF676" s="21"/>
      <c r="AG676" s="20"/>
      <c r="AH676" s="20"/>
      <c r="AI676" s="22"/>
      <c r="AJ676" s="22"/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1">
        <v>26</v>
      </c>
      <c r="R677" s="12">
        <f t="shared" si="40"/>
        <v>2495.7399999999998</v>
      </c>
      <c r="S677" s="13">
        <v>0.02</v>
      </c>
      <c r="T677" s="14">
        <f t="shared" si="41"/>
        <v>49.9148</v>
      </c>
      <c r="U677" s="14">
        <f t="shared" si="42"/>
        <v>2495.7199999999998</v>
      </c>
      <c r="V677" s="12">
        <v>8.99</v>
      </c>
      <c r="W677" s="15">
        <f t="shared" si="43"/>
        <v>2504.7099999999996</v>
      </c>
      <c r="X677" s="16"/>
      <c r="Y677" s="17"/>
      <c r="Z677" s="16"/>
      <c r="AA677" s="17"/>
      <c r="AB677" s="17"/>
      <c r="AC677" s="17"/>
      <c r="AD677" s="9">
        <v>0</v>
      </c>
      <c r="AE677" s="9">
        <v>0</v>
      </c>
      <c r="AF677" s="21"/>
      <c r="AG677" s="20"/>
      <c r="AH677" s="20"/>
      <c r="AI677" s="22"/>
      <c r="AJ677" s="22"/>
    </row>
    <row r="678" spans="1:36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1">
        <v>14</v>
      </c>
      <c r="R678" s="12">
        <f t="shared" si="40"/>
        <v>75.600000000000009</v>
      </c>
      <c r="S678" s="13">
        <v>0.02</v>
      </c>
      <c r="T678" s="14">
        <f t="shared" si="41"/>
        <v>1.5120000000000002</v>
      </c>
      <c r="U678" s="14">
        <f t="shared" si="42"/>
        <v>75.580000000000013</v>
      </c>
      <c r="V678" s="12">
        <v>7.78</v>
      </c>
      <c r="W678" s="15">
        <f t="shared" si="43"/>
        <v>83.360000000000014</v>
      </c>
      <c r="X678" s="16"/>
      <c r="Y678" s="17"/>
      <c r="Z678" s="16"/>
      <c r="AA678" s="17"/>
      <c r="AB678" s="17"/>
      <c r="AC678" s="17"/>
      <c r="AD678" s="9" t="s">
        <v>1906</v>
      </c>
      <c r="AE678" s="9" t="s">
        <v>1906</v>
      </c>
      <c r="AF678" s="21"/>
      <c r="AG678" s="20"/>
      <c r="AH678" s="20"/>
      <c r="AI678" s="22"/>
      <c r="AJ678" s="22"/>
    </row>
    <row r="679" spans="1:36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1">
        <v>50</v>
      </c>
      <c r="R679" s="12">
        <f t="shared" si="40"/>
        <v>544.5</v>
      </c>
      <c r="S679" s="13">
        <v>0.09</v>
      </c>
      <c r="T679" s="14">
        <f t="shared" si="41"/>
        <v>49.004999999999995</v>
      </c>
      <c r="U679" s="14">
        <f t="shared" si="42"/>
        <v>544.41</v>
      </c>
      <c r="V679" s="12">
        <v>4.5</v>
      </c>
      <c r="W679" s="15">
        <f t="shared" si="43"/>
        <v>548.91</v>
      </c>
      <c r="X679" s="16"/>
      <c r="Y679" s="17"/>
      <c r="Z679" s="16"/>
      <c r="AA679" s="17"/>
      <c r="AB679" s="17"/>
      <c r="AC679" s="17"/>
      <c r="AD679" s="9">
        <v>3</v>
      </c>
      <c r="AE679" s="9">
        <v>28</v>
      </c>
      <c r="AF679" s="21"/>
      <c r="AG679" s="20"/>
      <c r="AH679" s="20"/>
      <c r="AI679" s="22"/>
      <c r="AJ679" s="22"/>
    </row>
    <row r="680" spans="1:36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1">
        <v>9</v>
      </c>
      <c r="R680" s="12">
        <f t="shared" si="40"/>
        <v>908.82</v>
      </c>
      <c r="S680" s="13">
        <v>0.1</v>
      </c>
      <c r="T680" s="14">
        <f t="shared" si="41"/>
        <v>90.882000000000005</v>
      </c>
      <c r="U680" s="14">
        <f t="shared" si="42"/>
        <v>908.72</v>
      </c>
      <c r="V680" s="12">
        <v>7.18</v>
      </c>
      <c r="W680" s="15">
        <f t="shared" si="43"/>
        <v>915.9</v>
      </c>
      <c r="X680" s="16"/>
      <c r="Y680" s="17"/>
      <c r="Z680" s="16"/>
      <c r="AA680" s="17"/>
      <c r="AB680" s="17"/>
      <c r="AC680" s="17"/>
      <c r="AD680" s="9">
        <v>3</v>
      </c>
      <c r="AE680" s="9">
        <v>9</v>
      </c>
      <c r="AF680" s="21"/>
      <c r="AG680" s="20"/>
      <c r="AH680" s="20"/>
      <c r="AI680" s="22"/>
      <c r="AJ680" s="22"/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1">
        <v>20</v>
      </c>
      <c r="R681" s="12">
        <f t="shared" si="40"/>
        <v>6019.4000000000005</v>
      </c>
      <c r="S681" s="13">
        <v>0.05</v>
      </c>
      <c r="T681" s="14">
        <f t="shared" si="41"/>
        <v>300.97000000000003</v>
      </c>
      <c r="U681" s="14">
        <f t="shared" si="42"/>
        <v>6019.35</v>
      </c>
      <c r="V681" s="12">
        <v>7.18</v>
      </c>
      <c r="W681" s="15">
        <f t="shared" si="43"/>
        <v>6026.5300000000007</v>
      </c>
      <c r="X681" s="16"/>
      <c r="Y681" s="17"/>
      <c r="Z681" s="16"/>
      <c r="AA681" s="17"/>
      <c r="AB681" s="17"/>
      <c r="AC681" s="17"/>
      <c r="AD681" s="9">
        <v>4</v>
      </c>
      <c r="AE681" s="9">
        <v>10</v>
      </c>
      <c r="AF681" s="21"/>
      <c r="AG681" s="20"/>
      <c r="AH681" s="20"/>
      <c r="AI681" s="22"/>
      <c r="AJ681" s="22"/>
    </row>
    <row r="682" spans="1:36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1">
        <v>3</v>
      </c>
      <c r="R682" s="12">
        <f t="shared" si="40"/>
        <v>32.67</v>
      </c>
      <c r="S682" s="13">
        <v>0.08</v>
      </c>
      <c r="T682" s="14">
        <f t="shared" si="41"/>
        <v>2.6136000000000004</v>
      </c>
      <c r="U682" s="14">
        <f t="shared" si="42"/>
        <v>32.590000000000003</v>
      </c>
      <c r="V682" s="12">
        <v>4.5</v>
      </c>
      <c r="W682" s="15">
        <f t="shared" si="43"/>
        <v>37.090000000000003</v>
      </c>
      <c r="X682" s="16"/>
      <c r="Y682" s="17"/>
      <c r="Z682" s="16"/>
      <c r="AA682" s="17"/>
      <c r="AB682" s="17"/>
      <c r="AC682" s="17"/>
      <c r="AD682" s="9" t="s">
        <v>1906</v>
      </c>
      <c r="AE682" s="9" t="s">
        <v>1906</v>
      </c>
      <c r="AF682" s="21"/>
      <c r="AG682" s="20"/>
      <c r="AH682" s="20"/>
      <c r="AI682" s="22"/>
      <c r="AJ682" s="22"/>
    </row>
    <row r="683" spans="1:36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1">
        <v>40</v>
      </c>
      <c r="R683" s="12">
        <f t="shared" si="40"/>
        <v>252</v>
      </c>
      <c r="S683" s="13">
        <v>0.04</v>
      </c>
      <c r="T683" s="14">
        <f t="shared" si="41"/>
        <v>10.08</v>
      </c>
      <c r="U683" s="14">
        <f t="shared" si="42"/>
        <v>251.96</v>
      </c>
      <c r="V683" s="12">
        <v>0.5</v>
      </c>
      <c r="W683" s="15">
        <f t="shared" si="43"/>
        <v>252.46</v>
      </c>
      <c r="X683" s="16"/>
      <c r="Y683" s="17"/>
      <c r="Z683" s="16"/>
      <c r="AA683" s="17"/>
      <c r="AB683" s="17"/>
      <c r="AC683" s="17"/>
      <c r="AD683" s="9">
        <v>0</v>
      </c>
      <c r="AE683" s="9">
        <v>0</v>
      </c>
      <c r="AF683" s="21"/>
      <c r="AG683" s="20"/>
      <c r="AH683" s="20"/>
      <c r="AI683" s="22"/>
      <c r="AJ683" s="22"/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1">
        <v>46</v>
      </c>
      <c r="R684" s="12">
        <f t="shared" si="40"/>
        <v>5564.62</v>
      </c>
      <c r="S684" s="13">
        <v>7.0000000000000007E-2</v>
      </c>
      <c r="T684" s="14">
        <f t="shared" si="41"/>
        <v>389.52340000000004</v>
      </c>
      <c r="U684" s="14">
        <f t="shared" si="42"/>
        <v>5564.55</v>
      </c>
      <c r="V684" s="12">
        <v>26.3</v>
      </c>
      <c r="W684" s="15">
        <f t="shared" si="43"/>
        <v>5590.85</v>
      </c>
      <c r="X684" s="16"/>
      <c r="Y684" s="17"/>
      <c r="Z684" s="16"/>
      <c r="AA684" s="17"/>
      <c r="AB684" s="17"/>
      <c r="AC684" s="17"/>
      <c r="AD684" s="9">
        <v>0</v>
      </c>
      <c r="AE684" s="9">
        <v>0</v>
      </c>
      <c r="AF684" s="21"/>
      <c r="AG684" s="20"/>
      <c r="AH684" s="20"/>
      <c r="AI684" s="22"/>
      <c r="AJ684" s="22"/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1">
        <v>44</v>
      </c>
      <c r="R685" s="12">
        <f t="shared" si="40"/>
        <v>4443.12</v>
      </c>
      <c r="S685" s="13">
        <v>0.09</v>
      </c>
      <c r="T685" s="14">
        <f t="shared" si="41"/>
        <v>399.88079999999997</v>
      </c>
      <c r="U685" s="14">
        <f t="shared" si="42"/>
        <v>4443.03</v>
      </c>
      <c r="V685" s="12">
        <v>7.18</v>
      </c>
      <c r="W685" s="15">
        <f t="shared" si="43"/>
        <v>4450.21</v>
      </c>
      <c r="X685" s="16"/>
      <c r="Y685" s="17"/>
      <c r="Z685" s="16"/>
      <c r="AA685" s="17"/>
      <c r="AB685" s="17"/>
      <c r="AC685" s="17"/>
      <c r="AD685" s="9">
        <v>4</v>
      </c>
      <c r="AE685" s="9">
        <v>27</v>
      </c>
      <c r="AF685" s="21"/>
      <c r="AG685" s="20"/>
      <c r="AH685" s="20"/>
      <c r="AI685" s="22"/>
      <c r="AJ685" s="22"/>
    </row>
    <row r="686" spans="1:36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1">
        <v>48</v>
      </c>
      <c r="R686" s="12">
        <f t="shared" si="40"/>
        <v>574.56000000000006</v>
      </c>
      <c r="S686" s="13">
        <v>0.02</v>
      </c>
      <c r="T686" s="14">
        <f t="shared" si="41"/>
        <v>11.491200000000001</v>
      </c>
      <c r="U686" s="14">
        <f t="shared" si="42"/>
        <v>574.54000000000008</v>
      </c>
      <c r="V686" s="12">
        <v>5.81</v>
      </c>
      <c r="W686" s="15">
        <f t="shared" si="43"/>
        <v>580.35</v>
      </c>
      <c r="X686" s="16"/>
      <c r="Y686" s="17"/>
      <c r="Z686" s="16"/>
      <c r="AA686" s="17"/>
      <c r="AB686" s="17"/>
      <c r="AC686" s="17"/>
      <c r="AD686" s="9">
        <v>0</v>
      </c>
      <c r="AE686" s="9">
        <v>0</v>
      </c>
      <c r="AF686" s="21"/>
      <c r="AG686" s="20"/>
      <c r="AH686" s="20"/>
      <c r="AI686" s="22"/>
      <c r="AJ686" s="22"/>
    </row>
    <row r="687" spans="1:36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1">
        <v>20</v>
      </c>
      <c r="R687" s="12">
        <f t="shared" si="40"/>
        <v>103.6</v>
      </c>
      <c r="S687" s="13">
        <v>0.06</v>
      </c>
      <c r="T687" s="14">
        <f t="shared" si="41"/>
        <v>6.2159999999999993</v>
      </c>
      <c r="U687" s="14">
        <f t="shared" si="42"/>
        <v>103.53999999999999</v>
      </c>
      <c r="V687" s="12">
        <v>2.04</v>
      </c>
      <c r="W687" s="15">
        <f t="shared" si="43"/>
        <v>105.58</v>
      </c>
      <c r="X687" s="16"/>
      <c r="Y687" s="17"/>
      <c r="Z687" s="16"/>
      <c r="AA687" s="17"/>
      <c r="AB687" s="17"/>
      <c r="AC687" s="17"/>
      <c r="AD687" s="9">
        <v>3</v>
      </c>
      <c r="AE687" s="9">
        <v>14</v>
      </c>
      <c r="AF687" s="21"/>
      <c r="AG687" s="20"/>
      <c r="AH687" s="20"/>
      <c r="AI687" s="22"/>
      <c r="AJ687" s="22"/>
    </row>
    <row r="688" spans="1:36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1">
        <v>31</v>
      </c>
      <c r="R688" s="12">
        <f t="shared" si="40"/>
        <v>39.06</v>
      </c>
      <c r="S688" s="13">
        <v>0.06</v>
      </c>
      <c r="T688" s="14">
        <f t="shared" si="41"/>
        <v>2.3435999999999999</v>
      </c>
      <c r="U688" s="14">
        <f t="shared" si="42"/>
        <v>39</v>
      </c>
      <c r="V688" s="12">
        <v>0.7</v>
      </c>
      <c r="W688" s="15">
        <f t="shared" si="43"/>
        <v>39.700000000000003</v>
      </c>
      <c r="X688" s="16"/>
      <c r="Y688" s="17"/>
      <c r="Z688" s="16"/>
      <c r="AA688" s="17"/>
      <c r="AB688" s="17"/>
      <c r="AC688" s="17"/>
      <c r="AD688" s="9">
        <v>4</v>
      </c>
      <c r="AE688" s="9">
        <v>22</v>
      </c>
      <c r="AF688" s="21"/>
      <c r="AG688" s="20"/>
      <c r="AH688" s="20"/>
      <c r="AI688" s="22"/>
      <c r="AJ688" s="22"/>
    </row>
    <row r="689" spans="1:36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1">
        <v>23</v>
      </c>
      <c r="R689" s="12">
        <f t="shared" si="40"/>
        <v>84.87</v>
      </c>
      <c r="S689" s="13">
        <v>0.02</v>
      </c>
      <c r="T689" s="14">
        <f t="shared" si="41"/>
        <v>1.6974</v>
      </c>
      <c r="U689" s="14">
        <f t="shared" si="42"/>
        <v>84.850000000000009</v>
      </c>
      <c r="V689" s="12">
        <v>2.5</v>
      </c>
      <c r="W689" s="15">
        <f t="shared" si="43"/>
        <v>87.350000000000009</v>
      </c>
      <c r="X689" s="16"/>
      <c r="Y689" s="17"/>
      <c r="Z689" s="16"/>
      <c r="AA689" s="17"/>
      <c r="AB689" s="17"/>
      <c r="AC689" s="17"/>
      <c r="AD689" s="9" t="s">
        <v>1906</v>
      </c>
      <c r="AE689" s="9" t="s">
        <v>1906</v>
      </c>
      <c r="AF689" s="21"/>
      <c r="AG689" s="20"/>
      <c r="AH689" s="20"/>
      <c r="AI689" s="22"/>
      <c r="AJ689" s="22"/>
    </row>
    <row r="690" spans="1:36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1">
        <v>47</v>
      </c>
      <c r="R690" s="12">
        <f t="shared" si="40"/>
        <v>138.18</v>
      </c>
      <c r="S690" s="13">
        <v>0.04</v>
      </c>
      <c r="T690" s="14">
        <f t="shared" si="41"/>
        <v>5.5272000000000006</v>
      </c>
      <c r="U690" s="14">
        <f t="shared" si="42"/>
        <v>138.14000000000001</v>
      </c>
      <c r="V690" s="12">
        <v>0.81</v>
      </c>
      <c r="W690" s="15">
        <f t="shared" si="43"/>
        <v>138.95000000000002</v>
      </c>
      <c r="X690" s="16"/>
      <c r="Y690" s="17"/>
      <c r="Z690" s="16"/>
      <c r="AA690" s="17"/>
      <c r="AB690" s="17"/>
      <c r="AC690" s="17"/>
      <c r="AD690" s="9" t="s">
        <v>1906</v>
      </c>
      <c r="AE690" s="9" t="s">
        <v>1906</v>
      </c>
      <c r="AF690" s="21"/>
      <c r="AG690" s="20"/>
      <c r="AH690" s="20"/>
      <c r="AI690" s="22"/>
      <c r="AJ690" s="22"/>
    </row>
    <row r="691" spans="1:36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1">
        <v>6</v>
      </c>
      <c r="R691" s="12">
        <f t="shared" si="40"/>
        <v>10.86</v>
      </c>
      <c r="S691" s="13">
        <v>7.0000000000000007E-2</v>
      </c>
      <c r="T691" s="14">
        <f t="shared" si="41"/>
        <v>0.76019999999999999</v>
      </c>
      <c r="U691" s="14">
        <f t="shared" si="42"/>
        <v>10.79</v>
      </c>
      <c r="V691" s="12">
        <v>0.75</v>
      </c>
      <c r="W691" s="15">
        <f t="shared" si="43"/>
        <v>11.54</v>
      </c>
      <c r="X691" s="16"/>
      <c r="Y691" s="17"/>
      <c r="Z691" s="16"/>
      <c r="AA691" s="17"/>
      <c r="AB691" s="17"/>
      <c r="AC691" s="17"/>
      <c r="AD691" s="9" t="s">
        <v>1906</v>
      </c>
      <c r="AE691" s="9" t="s">
        <v>1906</v>
      </c>
      <c r="AF691" s="21"/>
      <c r="AG691" s="20"/>
      <c r="AH691" s="20"/>
      <c r="AI691" s="22"/>
      <c r="AJ691" s="22"/>
    </row>
    <row r="692" spans="1:36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1">
        <v>1</v>
      </c>
      <c r="R692" s="12">
        <f t="shared" si="40"/>
        <v>1.48</v>
      </c>
      <c r="S692" s="13">
        <v>0.01</v>
      </c>
      <c r="T692" s="14">
        <f t="shared" si="41"/>
        <v>1.4800000000000001E-2</v>
      </c>
      <c r="U692" s="14">
        <f t="shared" si="42"/>
        <v>1.47</v>
      </c>
      <c r="V692" s="12">
        <v>0.7</v>
      </c>
      <c r="W692" s="15">
        <f t="shared" si="43"/>
        <v>2.17</v>
      </c>
      <c r="X692" s="16"/>
      <c r="Y692" s="17"/>
      <c r="Z692" s="16"/>
      <c r="AA692" s="17"/>
      <c r="AB692" s="17"/>
      <c r="AC692" s="17"/>
      <c r="AD692" s="9">
        <v>2</v>
      </c>
      <c r="AE692" s="9">
        <v>5</v>
      </c>
      <c r="AF692" s="21"/>
      <c r="AG692" s="20"/>
      <c r="AH692" s="20"/>
      <c r="AI692" s="22"/>
      <c r="AJ692" s="22"/>
    </row>
    <row r="693" spans="1:36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1">
        <v>49</v>
      </c>
      <c r="R693" s="12">
        <f t="shared" si="40"/>
        <v>419.93</v>
      </c>
      <c r="S693" s="13">
        <v>0.01</v>
      </c>
      <c r="T693" s="14">
        <f t="shared" si="41"/>
        <v>4.1993</v>
      </c>
      <c r="U693" s="14">
        <f t="shared" si="42"/>
        <v>419.92</v>
      </c>
      <c r="V693" s="12">
        <v>6.14</v>
      </c>
      <c r="W693" s="15">
        <f t="shared" si="43"/>
        <v>426.06</v>
      </c>
      <c r="X693" s="16"/>
      <c r="Y693" s="17"/>
      <c r="Z693" s="16"/>
      <c r="AA693" s="17"/>
      <c r="AB693" s="17"/>
      <c r="AC693" s="17"/>
      <c r="AD693" s="9" t="s">
        <v>1906</v>
      </c>
      <c r="AE693" s="9" t="s">
        <v>1906</v>
      </c>
      <c r="AF693" s="21"/>
      <c r="AG693" s="20"/>
      <c r="AH693" s="20"/>
      <c r="AI693" s="22"/>
      <c r="AJ693" s="22"/>
    </row>
    <row r="694" spans="1:36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1">
        <v>3</v>
      </c>
      <c r="R694" s="12">
        <f t="shared" si="40"/>
        <v>8.94</v>
      </c>
      <c r="S694" s="13">
        <v>0.04</v>
      </c>
      <c r="T694" s="14">
        <f t="shared" si="41"/>
        <v>0.35759999999999997</v>
      </c>
      <c r="U694" s="14">
        <f t="shared" si="42"/>
        <v>8.9</v>
      </c>
      <c r="V694" s="12">
        <v>1.58</v>
      </c>
      <c r="W694" s="15">
        <f t="shared" si="43"/>
        <v>10.48</v>
      </c>
      <c r="X694" s="16"/>
      <c r="Y694" s="17"/>
      <c r="Z694" s="16"/>
      <c r="AA694" s="17"/>
      <c r="AB694" s="17"/>
      <c r="AC694" s="17"/>
      <c r="AD694" s="9" t="s">
        <v>1906</v>
      </c>
      <c r="AE694" s="9" t="s">
        <v>1906</v>
      </c>
      <c r="AF694" s="21"/>
      <c r="AG694" s="20"/>
      <c r="AH694" s="20"/>
      <c r="AI694" s="22"/>
      <c r="AJ694" s="22"/>
    </row>
    <row r="695" spans="1:36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1">
        <v>10</v>
      </c>
      <c r="R695" s="12">
        <f t="shared" si="40"/>
        <v>209.8</v>
      </c>
      <c r="S695" s="13">
        <v>0.06</v>
      </c>
      <c r="T695" s="14">
        <f t="shared" si="41"/>
        <v>12.588000000000001</v>
      </c>
      <c r="U695" s="14">
        <f t="shared" si="42"/>
        <v>209.74</v>
      </c>
      <c r="V695" s="12">
        <v>1.49</v>
      </c>
      <c r="W695" s="15">
        <f t="shared" si="43"/>
        <v>211.23000000000002</v>
      </c>
      <c r="X695" s="16"/>
      <c r="Y695" s="17"/>
      <c r="Z695" s="16"/>
      <c r="AA695" s="17"/>
      <c r="AB695" s="17"/>
      <c r="AC695" s="17"/>
      <c r="AD695" s="9" t="s">
        <v>1906</v>
      </c>
      <c r="AE695" s="9" t="s">
        <v>1906</v>
      </c>
      <c r="AF695" s="21"/>
      <c r="AG695" s="20"/>
      <c r="AH695" s="20"/>
      <c r="AI695" s="22"/>
      <c r="AJ695" s="22"/>
    </row>
    <row r="696" spans="1:36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1">
        <v>13</v>
      </c>
      <c r="R696" s="12">
        <f t="shared" si="40"/>
        <v>45.76</v>
      </c>
      <c r="S696" s="13">
        <v>0.08</v>
      </c>
      <c r="T696" s="14">
        <f t="shared" si="41"/>
        <v>3.6608000000000001</v>
      </c>
      <c r="U696" s="14">
        <f t="shared" si="42"/>
        <v>45.68</v>
      </c>
      <c r="V696" s="12">
        <v>6.83</v>
      </c>
      <c r="W696" s="15">
        <f t="shared" si="43"/>
        <v>52.51</v>
      </c>
      <c r="X696" s="16"/>
      <c r="Y696" s="17"/>
      <c r="Z696" s="16"/>
      <c r="AA696" s="17"/>
      <c r="AB696" s="17"/>
      <c r="AC696" s="17"/>
      <c r="AD696" s="9">
        <v>1</v>
      </c>
      <c r="AE696" s="9">
        <v>10</v>
      </c>
      <c r="AF696" s="21"/>
      <c r="AG696" s="20"/>
      <c r="AH696" s="20"/>
      <c r="AI696" s="22"/>
      <c r="AJ696" s="22"/>
    </row>
    <row r="697" spans="1:36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1">
        <v>10</v>
      </c>
      <c r="R697" s="12">
        <f t="shared" si="40"/>
        <v>54</v>
      </c>
      <c r="S697" s="13">
        <v>0.04</v>
      </c>
      <c r="T697" s="14">
        <f t="shared" si="41"/>
        <v>2.16</v>
      </c>
      <c r="U697" s="14">
        <f t="shared" si="42"/>
        <v>53.96</v>
      </c>
      <c r="V697" s="12">
        <v>7.78</v>
      </c>
      <c r="W697" s="15">
        <f t="shared" si="43"/>
        <v>61.74</v>
      </c>
      <c r="X697" s="16"/>
      <c r="Y697" s="17"/>
      <c r="Z697" s="16"/>
      <c r="AA697" s="17"/>
      <c r="AB697" s="17"/>
      <c r="AC697" s="17"/>
      <c r="AD697" s="9">
        <v>5</v>
      </c>
      <c r="AE697" s="9">
        <v>16</v>
      </c>
      <c r="AF697" s="21"/>
      <c r="AG697" s="20"/>
      <c r="AH697" s="20"/>
      <c r="AI697" s="22"/>
      <c r="AJ697" s="22"/>
    </row>
    <row r="698" spans="1:36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1">
        <v>20</v>
      </c>
      <c r="R698" s="12">
        <f t="shared" si="40"/>
        <v>399.6</v>
      </c>
      <c r="S698" s="13">
        <v>0.05</v>
      </c>
      <c r="T698" s="14">
        <f t="shared" si="41"/>
        <v>19.980000000000004</v>
      </c>
      <c r="U698" s="14">
        <f t="shared" si="42"/>
        <v>399.55</v>
      </c>
      <c r="V698" s="12">
        <v>5.77</v>
      </c>
      <c r="W698" s="15">
        <f t="shared" si="43"/>
        <v>405.32</v>
      </c>
      <c r="X698" s="16"/>
      <c r="Y698" s="17"/>
      <c r="Z698" s="16"/>
      <c r="AA698" s="17"/>
      <c r="AB698" s="17"/>
      <c r="AC698" s="17"/>
      <c r="AD698" s="9" t="s">
        <v>1906</v>
      </c>
      <c r="AE698" s="9" t="s">
        <v>1906</v>
      </c>
      <c r="AF698" s="21"/>
      <c r="AG698" s="20"/>
      <c r="AH698" s="20"/>
      <c r="AI698" s="22"/>
      <c r="AJ698" s="22"/>
    </row>
    <row r="699" spans="1:36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1">
        <v>34</v>
      </c>
      <c r="R699" s="12">
        <f t="shared" si="40"/>
        <v>679.32</v>
      </c>
      <c r="S699" s="13">
        <v>0.06</v>
      </c>
      <c r="T699" s="14">
        <f t="shared" si="41"/>
        <v>40.7592</v>
      </c>
      <c r="U699" s="14">
        <f t="shared" si="42"/>
        <v>679.2600000000001</v>
      </c>
      <c r="V699" s="12">
        <v>5.77</v>
      </c>
      <c r="W699" s="15">
        <f t="shared" si="43"/>
        <v>685.03000000000009</v>
      </c>
      <c r="X699" s="16"/>
      <c r="Y699" s="17"/>
      <c r="Z699" s="16"/>
      <c r="AA699" s="17"/>
      <c r="AB699" s="17"/>
      <c r="AC699" s="17"/>
      <c r="AD699" s="9" t="s">
        <v>1906</v>
      </c>
      <c r="AE699" s="9" t="s">
        <v>1906</v>
      </c>
      <c r="AF699" s="21"/>
      <c r="AG699" s="20"/>
      <c r="AH699" s="20"/>
      <c r="AI699" s="22"/>
      <c r="AJ699" s="22"/>
    </row>
    <row r="700" spans="1:36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1">
        <v>37</v>
      </c>
      <c r="R700" s="12">
        <f t="shared" si="40"/>
        <v>261.95999999999998</v>
      </c>
      <c r="S700" s="13">
        <v>0.08</v>
      </c>
      <c r="T700" s="14">
        <f t="shared" si="41"/>
        <v>20.956799999999998</v>
      </c>
      <c r="U700" s="14">
        <f t="shared" si="42"/>
        <v>261.88</v>
      </c>
      <c r="V700" s="12">
        <v>2.35</v>
      </c>
      <c r="W700" s="15">
        <f t="shared" si="43"/>
        <v>264.23</v>
      </c>
      <c r="X700" s="16"/>
      <c r="Y700" s="17"/>
      <c r="Z700" s="16"/>
      <c r="AA700" s="17"/>
      <c r="AB700" s="17"/>
      <c r="AC700" s="17"/>
      <c r="AD700" s="9" t="s">
        <v>1906</v>
      </c>
      <c r="AE700" s="9" t="s">
        <v>1906</v>
      </c>
      <c r="AF700" s="21"/>
      <c r="AG700" s="20"/>
      <c r="AH700" s="20"/>
      <c r="AI700" s="22"/>
      <c r="AJ700" s="22"/>
    </row>
    <row r="701" spans="1:36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1">
        <v>26</v>
      </c>
      <c r="R701" s="12">
        <f t="shared" si="40"/>
        <v>149.24</v>
      </c>
      <c r="S701" s="13">
        <v>0.03</v>
      </c>
      <c r="T701" s="14">
        <f t="shared" si="41"/>
        <v>4.4771999999999998</v>
      </c>
      <c r="U701" s="14">
        <f t="shared" si="42"/>
        <v>149.21</v>
      </c>
      <c r="V701" s="12">
        <v>5.01</v>
      </c>
      <c r="W701" s="15">
        <f t="shared" si="43"/>
        <v>154.22</v>
      </c>
      <c r="X701" s="16"/>
      <c r="Y701" s="17"/>
      <c r="Z701" s="16"/>
      <c r="AA701" s="17"/>
      <c r="AB701" s="17"/>
      <c r="AC701" s="17"/>
      <c r="AD701" s="9" t="s">
        <v>1906</v>
      </c>
      <c r="AE701" s="9" t="s">
        <v>1906</v>
      </c>
      <c r="AF701" s="21"/>
      <c r="AG701" s="20"/>
      <c r="AH701" s="20"/>
      <c r="AI701" s="22"/>
      <c r="AJ701" s="22"/>
    </row>
    <row r="702" spans="1:36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1">
        <v>4</v>
      </c>
      <c r="R702" s="12">
        <f t="shared" si="40"/>
        <v>7.8</v>
      </c>
      <c r="S702" s="13">
        <v>0.09</v>
      </c>
      <c r="T702" s="14">
        <f t="shared" si="41"/>
        <v>0.70199999999999996</v>
      </c>
      <c r="U702" s="14">
        <f t="shared" si="42"/>
        <v>7.71</v>
      </c>
      <c r="V702" s="12">
        <v>1.63</v>
      </c>
      <c r="W702" s="15">
        <f t="shared" si="43"/>
        <v>9.34</v>
      </c>
      <c r="X702" s="16"/>
      <c r="Y702" s="17"/>
      <c r="Z702" s="16"/>
      <c r="AA702" s="17"/>
      <c r="AB702" s="17"/>
      <c r="AC702" s="17"/>
      <c r="AD702" s="9" t="s">
        <v>1906</v>
      </c>
      <c r="AE702" s="9" t="s">
        <v>1906</v>
      </c>
      <c r="AF702" s="21"/>
      <c r="AG702" s="20"/>
      <c r="AH702" s="20"/>
      <c r="AI702" s="22"/>
      <c r="AJ702" s="22"/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1">
        <v>25</v>
      </c>
      <c r="R703" s="12">
        <f t="shared" si="40"/>
        <v>12524.25</v>
      </c>
      <c r="S703" s="13">
        <v>0.02</v>
      </c>
      <c r="T703" s="14">
        <f t="shared" si="41"/>
        <v>250.48500000000001</v>
      </c>
      <c r="U703" s="14">
        <f t="shared" si="42"/>
        <v>12524.23</v>
      </c>
      <c r="V703" s="12">
        <v>69.3</v>
      </c>
      <c r="W703" s="15">
        <f t="shared" si="43"/>
        <v>12593.529999999999</v>
      </c>
      <c r="X703" s="16"/>
      <c r="Y703" s="17"/>
      <c r="Z703" s="16"/>
      <c r="AA703" s="17"/>
      <c r="AB703" s="17"/>
      <c r="AC703" s="17"/>
      <c r="AD703" s="9">
        <v>0</v>
      </c>
      <c r="AE703" s="9">
        <v>0</v>
      </c>
      <c r="AF703" s="21"/>
      <c r="AG703" s="20"/>
      <c r="AH703" s="20"/>
      <c r="AI703" s="22"/>
      <c r="AJ703" s="22"/>
    </row>
    <row r="704" spans="1:36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1">
        <v>29</v>
      </c>
      <c r="R704" s="12">
        <f t="shared" si="40"/>
        <v>54.519999999999996</v>
      </c>
      <c r="S704" s="13">
        <v>0.1</v>
      </c>
      <c r="T704" s="14">
        <f t="shared" si="41"/>
        <v>5.452</v>
      </c>
      <c r="U704" s="14">
        <f t="shared" si="42"/>
        <v>54.419999999999995</v>
      </c>
      <c r="V704" s="12">
        <v>1.49</v>
      </c>
      <c r="W704" s="15">
        <f t="shared" si="43"/>
        <v>55.91</v>
      </c>
      <c r="X704" s="16"/>
      <c r="Y704" s="17"/>
      <c r="Z704" s="16"/>
      <c r="AA704" s="17"/>
      <c r="AB704" s="17"/>
      <c r="AC704" s="17"/>
      <c r="AD704" s="9">
        <v>3</v>
      </c>
      <c r="AE704" s="9">
        <v>9</v>
      </c>
      <c r="AF704" s="21"/>
      <c r="AG704" s="20"/>
      <c r="AH704" s="20"/>
      <c r="AI704" s="22"/>
      <c r="AJ704" s="22"/>
    </row>
    <row r="705" spans="1:36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1">
        <v>47</v>
      </c>
      <c r="R705" s="12">
        <f t="shared" si="40"/>
        <v>21149.53</v>
      </c>
      <c r="S705" s="13">
        <v>0.02</v>
      </c>
      <c r="T705" s="14">
        <f t="shared" si="41"/>
        <v>422.99059999999997</v>
      </c>
      <c r="U705" s="14">
        <f t="shared" si="42"/>
        <v>21149.51</v>
      </c>
      <c r="V705" s="12">
        <v>49</v>
      </c>
      <c r="W705" s="15">
        <f t="shared" si="43"/>
        <v>21198.51</v>
      </c>
      <c r="X705" s="16"/>
      <c r="Y705" s="17"/>
      <c r="Z705" s="16"/>
      <c r="AA705" s="17"/>
      <c r="AB705" s="17"/>
      <c r="AC705" s="17"/>
      <c r="AD705" s="9" t="s">
        <v>1906</v>
      </c>
      <c r="AE705" s="9" t="s">
        <v>1906</v>
      </c>
      <c r="AF705" s="21"/>
      <c r="AG705" s="20"/>
      <c r="AH705" s="20"/>
      <c r="AI705" s="22"/>
      <c r="AJ705" s="22"/>
    </row>
    <row r="706" spans="1:36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1">
        <v>8</v>
      </c>
      <c r="R706" s="12">
        <f t="shared" si="40"/>
        <v>43.2</v>
      </c>
      <c r="S706" s="13">
        <v>0</v>
      </c>
      <c r="T706" s="14">
        <f t="shared" si="41"/>
        <v>0</v>
      </c>
      <c r="U706" s="14">
        <f t="shared" si="42"/>
        <v>43.2</v>
      </c>
      <c r="V706" s="12">
        <v>7.78</v>
      </c>
      <c r="W706" s="15">
        <f t="shared" si="43"/>
        <v>50.980000000000004</v>
      </c>
      <c r="X706" s="16"/>
      <c r="Y706" s="17"/>
      <c r="Z706" s="16"/>
      <c r="AA706" s="17"/>
      <c r="AB706" s="17"/>
      <c r="AC706" s="17"/>
      <c r="AD706" s="9">
        <v>3</v>
      </c>
      <c r="AE706" s="9">
        <v>28</v>
      </c>
      <c r="AF706" s="21"/>
      <c r="AG706" s="20"/>
      <c r="AH706" s="20"/>
      <c r="AI706" s="22"/>
      <c r="AJ706" s="22"/>
    </row>
    <row r="707" spans="1:36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1">
        <v>45</v>
      </c>
      <c r="R707" s="12">
        <f t="shared" ref="R707:R770" si="44">P707*Q707</f>
        <v>111.15</v>
      </c>
      <c r="S707" s="13">
        <v>7.0000000000000007E-2</v>
      </c>
      <c r="T707" s="14">
        <f t="shared" ref="T707:T770" si="45">R707*S707</f>
        <v>7.7805000000000009</v>
      </c>
      <c r="U707" s="14">
        <f t="shared" ref="U707:U770" si="46">R707-S707</f>
        <v>111.08000000000001</v>
      </c>
      <c r="V707" s="12">
        <v>1.02</v>
      </c>
      <c r="W707" s="15">
        <f t="shared" ref="W707:W770" si="47">U707+V707</f>
        <v>112.10000000000001</v>
      </c>
      <c r="X707" s="16"/>
      <c r="Y707" s="17"/>
      <c r="Z707" s="16"/>
      <c r="AA707" s="17"/>
      <c r="AB707" s="17"/>
      <c r="AC707" s="17"/>
      <c r="AD707" s="9" t="s">
        <v>1906</v>
      </c>
      <c r="AE707" s="9" t="s">
        <v>1906</v>
      </c>
      <c r="AF707" s="21"/>
      <c r="AG707" s="20"/>
      <c r="AH707" s="20"/>
      <c r="AI707" s="22"/>
      <c r="AJ707" s="22"/>
    </row>
    <row r="708" spans="1:36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1">
        <v>11</v>
      </c>
      <c r="R708" s="12">
        <f t="shared" si="44"/>
        <v>59.73</v>
      </c>
      <c r="S708" s="13">
        <v>0</v>
      </c>
      <c r="T708" s="14">
        <f t="shared" si="45"/>
        <v>0</v>
      </c>
      <c r="U708" s="14">
        <f t="shared" si="46"/>
        <v>59.73</v>
      </c>
      <c r="V708" s="12">
        <v>0.95</v>
      </c>
      <c r="W708" s="15">
        <f t="shared" si="47"/>
        <v>60.68</v>
      </c>
      <c r="X708" s="16"/>
      <c r="Y708" s="17"/>
      <c r="Z708" s="16"/>
      <c r="AA708" s="17"/>
      <c r="AB708" s="17"/>
      <c r="AC708" s="17"/>
      <c r="AD708" s="9" t="s">
        <v>1906</v>
      </c>
      <c r="AE708" s="9" t="s">
        <v>1906</v>
      </c>
      <c r="AF708" s="21"/>
      <c r="AG708" s="20"/>
      <c r="AH708" s="20"/>
      <c r="AI708" s="22"/>
      <c r="AJ708" s="22"/>
    </row>
    <row r="709" spans="1:36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1">
        <v>4</v>
      </c>
      <c r="R709" s="12">
        <f t="shared" si="44"/>
        <v>7.92</v>
      </c>
      <c r="S709" s="13">
        <v>0.08</v>
      </c>
      <c r="T709" s="14">
        <f t="shared" si="45"/>
        <v>0.63360000000000005</v>
      </c>
      <c r="U709" s="14">
        <f t="shared" si="46"/>
        <v>7.84</v>
      </c>
      <c r="V709" s="12">
        <v>4.7699999999999996</v>
      </c>
      <c r="W709" s="15">
        <f t="shared" si="47"/>
        <v>12.61</v>
      </c>
      <c r="X709" s="16"/>
      <c r="Y709" s="17"/>
      <c r="Z709" s="16"/>
      <c r="AA709" s="17"/>
      <c r="AB709" s="17"/>
      <c r="AC709" s="17"/>
      <c r="AD709" s="9" t="s">
        <v>1906</v>
      </c>
      <c r="AE709" s="9" t="s">
        <v>1906</v>
      </c>
      <c r="AF709" s="21"/>
      <c r="AG709" s="20"/>
      <c r="AH709" s="20"/>
      <c r="AI709" s="22"/>
      <c r="AJ709" s="22"/>
    </row>
    <row r="710" spans="1:36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1">
        <v>3</v>
      </c>
      <c r="R710" s="12">
        <f t="shared" si="44"/>
        <v>10.47</v>
      </c>
      <c r="S710" s="13">
        <v>0.01</v>
      </c>
      <c r="T710" s="14">
        <f t="shared" si="45"/>
        <v>0.10470000000000002</v>
      </c>
      <c r="U710" s="14">
        <f t="shared" si="46"/>
        <v>10.46</v>
      </c>
      <c r="V710" s="12">
        <v>0.76</v>
      </c>
      <c r="W710" s="15">
        <f t="shared" si="47"/>
        <v>11.22</v>
      </c>
      <c r="X710" s="16"/>
      <c r="Y710" s="17"/>
      <c r="Z710" s="16"/>
      <c r="AA710" s="17"/>
      <c r="AB710" s="17"/>
      <c r="AC710" s="17"/>
      <c r="AD710" s="9" t="s">
        <v>1906</v>
      </c>
      <c r="AE710" s="9" t="s">
        <v>1906</v>
      </c>
      <c r="AF710" s="21"/>
      <c r="AG710" s="20"/>
      <c r="AH710" s="20"/>
      <c r="AI710" s="22"/>
      <c r="AJ710" s="22"/>
    </row>
    <row r="711" spans="1:36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1">
        <v>6</v>
      </c>
      <c r="R711" s="12">
        <f t="shared" si="44"/>
        <v>11.28</v>
      </c>
      <c r="S711" s="13">
        <v>7.0000000000000007E-2</v>
      </c>
      <c r="T711" s="14">
        <f t="shared" si="45"/>
        <v>0.78960000000000008</v>
      </c>
      <c r="U711" s="14">
        <f t="shared" si="46"/>
        <v>11.209999999999999</v>
      </c>
      <c r="V711" s="12">
        <v>1.49</v>
      </c>
      <c r="W711" s="15">
        <f t="shared" si="47"/>
        <v>12.7</v>
      </c>
      <c r="X711" s="16"/>
      <c r="Y711" s="17"/>
      <c r="Z711" s="16"/>
      <c r="AA711" s="17"/>
      <c r="AB711" s="17"/>
      <c r="AC711" s="17"/>
      <c r="AD711" s="9">
        <v>0</v>
      </c>
      <c r="AE711" s="9">
        <v>0</v>
      </c>
      <c r="AF711" s="21"/>
      <c r="AG711" s="20"/>
      <c r="AH711" s="20"/>
      <c r="AI711" s="22"/>
      <c r="AJ711" s="22"/>
    </row>
    <row r="712" spans="1:36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1">
        <v>34</v>
      </c>
      <c r="R712" s="12">
        <f t="shared" si="44"/>
        <v>248.2</v>
      </c>
      <c r="S712" s="13">
        <v>0.03</v>
      </c>
      <c r="T712" s="14">
        <f t="shared" si="45"/>
        <v>7.4459999999999997</v>
      </c>
      <c r="U712" s="14">
        <f t="shared" si="46"/>
        <v>248.17</v>
      </c>
      <c r="V712" s="12">
        <v>7.72</v>
      </c>
      <c r="W712" s="15">
        <f t="shared" si="47"/>
        <v>255.89</v>
      </c>
      <c r="X712" s="16"/>
      <c r="Y712" s="17"/>
      <c r="Z712" s="16"/>
      <c r="AA712" s="17"/>
      <c r="AB712" s="17"/>
      <c r="AC712" s="17"/>
      <c r="AD712" s="9">
        <v>1</v>
      </c>
      <c r="AE712" s="9">
        <v>5</v>
      </c>
      <c r="AF712" s="21"/>
      <c r="AG712" s="20"/>
      <c r="AH712" s="20"/>
      <c r="AI712" s="22"/>
      <c r="AJ712" s="22"/>
    </row>
    <row r="713" spans="1:36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1">
        <v>47</v>
      </c>
      <c r="R713" s="12">
        <f t="shared" si="44"/>
        <v>173.43</v>
      </c>
      <c r="S713" s="13">
        <v>0</v>
      </c>
      <c r="T713" s="14">
        <f t="shared" si="45"/>
        <v>0</v>
      </c>
      <c r="U713" s="14">
        <f t="shared" si="46"/>
        <v>173.43</v>
      </c>
      <c r="V713" s="12">
        <v>2.5</v>
      </c>
      <c r="W713" s="15">
        <f t="shared" si="47"/>
        <v>175.93</v>
      </c>
      <c r="X713" s="16"/>
      <c r="Y713" s="17"/>
      <c r="Z713" s="16"/>
      <c r="AA713" s="17"/>
      <c r="AB713" s="17"/>
      <c r="AC713" s="17"/>
      <c r="AD713" s="9">
        <v>1</v>
      </c>
      <c r="AE713" s="9">
        <v>7</v>
      </c>
      <c r="AF713" s="21"/>
      <c r="AG713" s="20"/>
      <c r="AH713" s="20"/>
      <c r="AI713" s="22"/>
      <c r="AJ713" s="22"/>
    </row>
    <row r="714" spans="1:36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1">
        <v>46</v>
      </c>
      <c r="R714" s="12">
        <f t="shared" si="44"/>
        <v>597.54</v>
      </c>
      <c r="S714" s="13">
        <v>0.01</v>
      </c>
      <c r="T714" s="14">
        <f t="shared" si="45"/>
        <v>5.9753999999999996</v>
      </c>
      <c r="U714" s="14">
        <f t="shared" si="46"/>
        <v>597.53</v>
      </c>
      <c r="V714" s="12">
        <v>9.44</v>
      </c>
      <c r="W714" s="15">
        <f t="shared" si="47"/>
        <v>606.97</v>
      </c>
      <c r="X714" s="16"/>
      <c r="Y714" s="17"/>
      <c r="Z714" s="16"/>
      <c r="AA714" s="17"/>
      <c r="AB714" s="17"/>
      <c r="AC714" s="17"/>
      <c r="AD714" s="9" t="s">
        <v>1906</v>
      </c>
      <c r="AE714" s="9" t="s">
        <v>1906</v>
      </c>
      <c r="AF714" s="21"/>
      <c r="AG714" s="20"/>
      <c r="AH714" s="20"/>
      <c r="AI714" s="22"/>
      <c r="AJ714" s="22"/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1">
        <v>21</v>
      </c>
      <c r="R715" s="12">
        <f t="shared" si="44"/>
        <v>8733.48</v>
      </c>
      <c r="S715" s="13">
        <v>0.09</v>
      </c>
      <c r="T715" s="14">
        <f t="shared" si="45"/>
        <v>786.01319999999998</v>
      </c>
      <c r="U715" s="14">
        <f t="shared" si="46"/>
        <v>8733.39</v>
      </c>
      <c r="V715" s="12">
        <v>11.37</v>
      </c>
      <c r="W715" s="15">
        <f t="shared" si="47"/>
        <v>8744.76</v>
      </c>
      <c r="X715" s="16"/>
      <c r="Y715" s="17"/>
      <c r="Z715" s="16"/>
      <c r="AA715" s="17"/>
      <c r="AB715" s="17"/>
      <c r="AC715" s="17"/>
      <c r="AD715" s="9">
        <v>5</v>
      </c>
      <c r="AE715" s="9">
        <v>26</v>
      </c>
      <c r="AF715" s="21"/>
      <c r="AG715" s="20"/>
      <c r="AH715" s="20"/>
      <c r="AI715" s="22"/>
      <c r="AJ715" s="22"/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1">
        <v>23</v>
      </c>
      <c r="R716" s="12">
        <f t="shared" si="44"/>
        <v>6922.31</v>
      </c>
      <c r="S716" s="13">
        <v>0.06</v>
      </c>
      <c r="T716" s="14">
        <f t="shared" si="45"/>
        <v>415.33859999999999</v>
      </c>
      <c r="U716" s="14">
        <f t="shared" si="46"/>
        <v>6922.25</v>
      </c>
      <c r="V716" s="12">
        <v>7.18</v>
      </c>
      <c r="W716" s="15">
        <f t="shared" si="47"/>
        <v>6929.43</v>
      </c>
      <c r="X716" s="16"/>
      <c r="Y716" s="17"/>
      <c r="Z716" s="16"/>
      <c r="AA716" s="17"/>
      <c r="AB716" s="17"/>
      <c r="AC716" s="17"/>
      <c r="AD716" s="9">
        <v>4</v>
      </c>
      <c r="AE716" s="9">
        <v>40</v>
      </c>
      <c r="AF716" s="21"/>
      <c r="AG716" s="20"/>
      <c r="AH716" s="20"/>
      <c r="AI716" s="22"/>
      <c r="AJ716" s="22"/>
    </row>
    <row r="717" spans="1:36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1">
        <v>47</v>
      </c>
      <c r="R717" s="12">
        <f t="shared" si="44"/>
        <v>200.22</v>
      </c>
      <c r="S717" s="13">
        <v>7.0000000000000007E-2</v>
      </c>
      <c r="T717" s="14">
        <f t="shared" si="45"/>
        <v>14.015400000000001</v>
      </c>
      <c r="U717" s="14">
        <f t="shared" si="46"/>
        <v>200.15</v>
      </c>
      <c r="V717" s="12">
        <v>1.2</v>
      </c>
      <c r="W717" s="15">
        <f t="shared" si="47"/>
        <v>201.35</v>
      </c>
      <c r="X717" s="16"/>
      <c r="Y717" s="17"/>
      <c r="Z717" s="16"/>
      <c r="AA717" s="17"/>
      <c r="AB717" s="17"/>
      <c r="AC717" s="17"/>
      <c r="AD717" s="9" t="s">
        <v>1906</v>
      </c>
      <c r="AE717" s="9" t="s">
        <v>1906</v>
      </c>
      <c r="AF717" s="21"/>
      <c r="AG717" s="20"/>
      <c r="AH717" s="20"/>
      <c r="AI717" s="22"/>
      <c r="AJ717" s="22"/>
    </row>
    <row r="718" spans="1:36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1">
        <v>17</v>
      </c>
      <c r="R718" s="12">
        <f t="shared" si="44"/>
        <v>48.96</v>
      </c>
      <c r="S718" s="13">
        <v>0.09</v>
      </c>
      <c r="T718" s="14">
        <f t="shared" si="45"/>
        <v>4.4063999999999997</v>
      </c>
      <c r="U718" s="14">
        <f t="shared" si="46"/>
        <v>48.87</v>
      </c>
      <c r="V718" s="12">
        <v>1.01</v>
      </c>
      <c r="W718" s="15">
        <f t="shared" si="47"/>
        <v>49.879999999999995</v>
      </c>
      <c r="X718" s="16"/>
      <c r="Y718" s="17"/>
      <c r="Z718" s="16"/>
      <c r="AA718" s="17"/>
      <c r="AB718" s="17"/>
      <c r="AC718" s="17"/>
      <c r="AD718" s="9" t="s">
        <v>1906</v>
      </c>
      <c r="AE718" s="9" t="s">
        <v>1906</v>
      </c>
      <c r="AF718" s="21"/>
      <c r="AG718" s="20"/>
      <c r="AH718" s="20"/>
      <c r="AI718" s="22"/>
      <c r="AJ718" s="22"/>
    </row>
    <row r="719" spans="1:36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1">
        <v>20</v>
      </c>
      <c r="R719" s="12">
        <f t="shared" si="44"/>
        <v>599.79999999999995</v>
      </c>
      <c r="S719" s="13">
        <v>0.04</v>
      </c>
      <c r="T719" s="14">
        <f t="shared" si="45"/>
        <v>23.991999999999997</v>
      </c>
      <c r="U719" s="14">
        <f t="shared" si="46"/>
        <v>599.76</v>
      </c>
      <c r="V719" s="12">
        <v>5.5</v>
      </c>
      <c r="W719" s="15">
        <f t="shared" si="47"/>
        <v>605.26</v>
      </c>
      <c r="X719" s="16"/>
      <c r="Y719" s="17"/>
      <c r="Z719" s="16"/>
      <c r="AA719" s="17"/>
      <c r="AB719" s="17"/>
      <c r="AC719" s="17"/>
      <c r="AD719" s="9" t="s">
        <v>1906</v>
      </c>
      <c r="AE719" s="9" t="s">
        <v>1906</v>
      </c>
      <c r="AF719" s="21"/>
      <c r="AG719" s="20"/>
      <c r="AH719" s="20"/>
      <c r="AI719" s="22"/>
      <c r="AJ719" s="22"/>
    </row>
    <row r="720" spans="1:36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1">
        <v>49</v>
      </c>
      <c r="R720" s="12">
        <f t="shared" si="44"/>
        <v>4433.5200000000004</v>
      </c>
      <c r="S720" s="13">
        <v>0.05</v>
      </c>
      <c r="T720" s="14">
        <f t="shared" si="45"/>
        <v>221.67600000000004</v>
      </c>
      <c r="U720" s="14">
        <f t="shared" si="46"/>
        <v>4433.47</v>
      </c>
      <c r="V720" s="12">
        <v>19.989999999999998</v>
      </c>
      <c r="W720" s="15">
        <f t="shared" si="47"/>
        <v>4453.46</v>
      </c>
      <c r="X720" s="16"/>
      <c r="Y720" s="17"/>
      <c r="Z720" s="16"/>
      <c r="AA720" s="17"/>
      <c r="AB720" s="17"/>
      <c r="AC720" s="17"/>
      <c r="AD720" s="9" t="s">
        <v>1906</v>
      </c>
      <c r="AE720" s="9" t="s">
        <v>1906</v>
      </c>
      <c r="AF720" s="21"/>
      <c r="AG720" s="20"/>
      <c r="AH720" s="20"/>
      <c r="AI720" s="22"/>
      <c r="AJ720" s="22"/>
    </row>
    <row r="721" spans="1:36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1">
        <v>12</v>
      </c>
      <c r="R721" s="12">
        <f t="shared" si="44"/>
        <v>80.16</v>
      </c>
      <c r="S721" s="13">
        <v>0.06</v>
      </c>
      <c r="T721" s="14">
        <f t="shared" si="45"/>
        <v>4.8095999999999997</v>
      </c>
      <c r="U721" s="14">
        <f t="shared" si="46"/>
        <v>80.099999999999994</v>
      </c>
      <c r="V721" s="12">
        <v>1.5</v>
      </c>
      <c r="W721" s="15">
        <f t="shared" si="47"/>
        <v>81.599999999999994</v>
      </c>
      <c r="X721" s="16"/>
      <c r="Y721" s="17"/>
      <c r="Z721" s="16"/>
      <c r="AA721" s="17"/>
      <c r="AB721" s="17"/>
      <c r="AC721" s="17"/>
      <c r="AD721" s="9">
        <v>5</v>
      </c>
      <c r="AE721" s="9">
        <v>24</v>
      </c>
      <c r="AF721" s="21"/>
      <c r="AG721" s="20"/>
      <c r="AH721" s="20"/>
      <c r="AI721" s="22"/>
      <c r="AJ721" s="22"/>
    </row>
    <row r="722" spans="1:36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1">
        <v>19</v>
      </c>
      <c r="R722" s="12">
        <f t="shared" si="44"/>
        <v>28.12</v>
      </c>
      <c r="S722" s="13">
        <v>0</v>
      </c>
      <c r="T722" s="14">
        <f t="shared" si="45"/>
        <v>0</v>
      </c>
      <c r="U722" s="14">
        <f t="shared" si="46"/>
        <v>28.12</v>
      </c>
      <c r="V722" s="12">
        <v>0.7</v>
      </c>
      <c r="W722" s="15">
        <f t="shared" si="47"/>
        <v>28.82</v>
      </c>
      <c r="X722" s="16"/>
      <c r="Y722" s="17"/>
      <c r="Z722" s="16"/>
      <c r="AA722" s="17"/>
      <c r="AB722" s="17"/>
      <c r="AC722" s="17"/>
      <c r="AD722" s="9" t="s">
        <v>1906</v>
      </c>
      <c r="AE722" s="9" t="s">
        <v>1906</v>
      </c>
      <c r="AF722" s="21"/>
      <c r="AG722" s="20"/>
      <c r="AH722" s="20"/>
      <c r="AI722" s="22"/>
      <c r="AJ722" s="22"/>
    </row>
    <row r="723" spans="1:36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1">
        <v>24</v>
      </c>
      <c r="R723" s="12">
        <f t="shared" si="44"/>
        <v>225.12</v>
      </c>
      <c r="S723" s="13">
        <v>0.05</v>
      </c>
      <c r="T723" s="14">
        <f t="shared" si="45"/>
        <v>11.256</v>
      </c>
      <c r="U723" s="14">
        <f t="shared" si="46"/>
        <v>225.07</v>
      </c>
      <c r="V723" s="12">
        <v>7.28</v>
      </c>
      <c r="W723" s="15">
        <f t="shared" si="47"/>
        <v>232.35</v>
      </c>
      <c r="X723" s="16"/>
      <c r="Y723" s="17"/>
      <c r="Z723" s="16"/>
      <c r="AA723" s="17"/>
      <c r="AB723" s="17"/>
      <c r="AC723" s="17"/>
      <c r="AD723" s="9">
        <v>4</v>
      </c>
      <c r="AE723" s="9">
        <v>40</v>
      </c>
      <c r="AF723" s="21"/>
      <c r="AG723" s="20"/>
      <c r="AH723" s="20"/>
      <c r="AI723" s="22"/>
      <c r="AJ723" s="22"/>
    </row>
    <row r="724" spans="1:36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1">
        <v>40</v>
      </c>
      <c r="R724" s="12">
        <f t="shared" si="44"/>
        <v>104.39999999999999</v>
      </c>
      <c r="S724" s="13">
        <v>0.03</v>
      </c>
      <c r="T724" s="14">
        <f t="shared" si="45"/>
        <v>3.1319999999999997</v>
      </c>
      <c r="U724" s="14">
        <f t="shared" si="46"/>
        <v>104.36999999999999</v>
      </c>
      <c r="V724" s="12">
        <v>0.5</v>
      </c>
      <c r="W724" s="15">
        <f t="shared" si="47"/>
        <v>104.86999999999999</v>
      </c>
      <c r="X724" s="16"/>
      <c r="Y724" s="17"/>
      <c r="Z724" s="16"/>
      <c r="AA724" s="17"/>
      <c r="AB724" s="17"/>
      <c r="AC724" s="17"/>
      <c r="AD724" s="9">
        <v>4</v>
      </c>
      <c r="AE724" s="9">
        <v>23</v>
      </c>
      <c r="AF724" s="21"/>
      <c r="AG724" s="20"/>
      <c r="AH724" s="20"/>
      <c r="AI724" s="22"/>
      <c r="AJ724" s="22"/>
    </row>
    <row r="725" spans="1:36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1">
        <v>46</v>
      </c>
      <c r="R725" s="12">
        <f t="shared" si="44"/>
        <v>470.58000000000004</v>
      </c>
      <c r="S725" s="13">
        <v>0.08</v>
      </c>
      <c r="T725" s="14">
        <f t="shared" si="45"/>
        <v>37.646400000000007</v>
      </c>
      <c r="U725" s="14">
        <f t="shared" si="46"/>
        <v>470.50000000000006</v>
      </c>
      <c r="V725" s="12">
        <v>4.68</v>
      </c>
      <c r="W725" s="15">
        <f t="shared" si="47"/>
        <v>475.18000000000006</v>
      </c>
      <c r="X725" s="16"/>
      <c r="Y725" s="17"/>
      <c r="Z725" s="16"/>
      <c r="AA725" s="17"/>
      <c r="AB725" s="17"/>
      <c r="AC725" s="17"/>
      <c r="AD725" s="9" t="s">
        <v>1906</v>
      </c>
      <c r="AE725" s="9" t="s">
        <v>1906</v>
      </c>
      <c r="AF725" s="21"/>
      <c r="AG725" s="20"/>
      <c r="AH725" s="20"/>
      <c r="AI725" s="22"/>
      <c r="AJ725" s="22"/>
    </row>
    <row r="726" spans="1:36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1">
        <v>41</v>
      </c>
      <c r="R726" s="12">
        <f t="shared" si="44"/>
        <v>249.28</v>
      </c>
      <c r="S726" s="13">
        <v>0.03</v>
      </c>
      <c r="T726" s="14">
        <f t="shared" si="45"/>
        <v>7.4783999999999997</v>
      </c>
      <c r="U726" s="14">
        <f t="shared" si="46"/>
        <v>249.25</v>
      </c>
      <c r="V726" s="12">
        <v>1.82</v>
      </c>
      <c r="W726" s="15">
        <f t="shared" si="47"/>
        <v>251.07</v>
      </c>
      <c r="X726" s="16"/>
      <c r="Y726" s="17"/>
      <c r="Z726" s="16"/>
      <c r="AA726" s="17"/>
      <c r="AB726" s="17"/>
      <c r="AC726" s="17"/>
      <c r="AD726" s="9" t="s">
        <v>1906</v>
      </c>
      <c r="AE726" s="9" t="s">
        <v>1906</v>
      </c>
      <c r="AF726" s="21"/>
      <c r="AG726" s="20"/>
      <c r="AH726" s="20"/>
      <c r="AI726" s="22"/>
      <c r="AJ726" s="22"/>
    </row>
    <row r="727" spans="1:36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1">
        <v>22</v>
      </c>
      <c r="R727" s="12">
        <f t="shared" si="44"/>
        <v>142.34</v>
      </c>
      <c r="S727" s="13">
        <v>0.04</v>
      </c>
      <c r="T727" s="14">
        <f t="shared" si="45"/>
        <v>5.6936</v>
      </c>
      <c r="U727" s="14">
        <f t="shared" si="46"/>
        <v>142.30000000000001</v>
      </c>
      <c r="V727" s="12">
        <v>1.22</v>
      </c>
      <c r="W727" s="15">
        <f t="shared" si="47"/>
        <v>143.52000000000001</v>
      </c>
      <c r="X727" s="16"/>
      <c r="Y727" s="17"/>
      <c r="Z727" s="16"/>
      <c r="AA727" s="17"/>
      <c r="AB727" s="17"/>
      <c r="AC727" s="17"/>
      <c r="AD727" s="9">
        <v>5</v>
      </c>
      <c r="AE727" s="9">
        <v>37</v>
      </c>
      <c r="AF727" s="21"/>
      <c r="AG727" s="20"/>
      <c r="AH727" s="20"/>
      <c r="AI727" s="22"/>
      <c r="AJ727" s="22"/>
    </row>
    <row r="728" spans="1:36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1">
        <v>16</v>
      </c>
      <c r="R728" s="12">
        <f t="shared" si="44"/>
        <v>163.68</v>
      </c>
      <c r="S728" s="13">
        <v>0.02</v>
      </c>
      <c r="T728" s="14">
        <f t="shared" si="45"/>
        <v>3.2736000000000001</v>
      </c>
      <c r="U728" s="14">
        <f t="shared" si="46"/>
        <v>163.66</v>
      </c>
      <c r="V728" s="12">
        <v>4.68</v>
      </c>
      <c r="W728" s="15">
        <f t="shared" si="47"/>
        <v>168.34</v>
      </c>
      <c r="X728" s="16"/>
      <c r="Y728" s="17"/>
      <c r="Z728" s="16"/>
      <c r="AA728" s="17"/>
      <c r="AB728" s="17"/>
      <c r="AC728" s="17"/>
      <c r="AD728" s="9">
        <v>4</v>
      </c>
      <c r="AE728" s="9">
        <v>26</v>
      </c>
      <c r="AF728" s="21"/>
      <c r="AG728" s="20"/>
      <c r="AH728" s="20"/>
      <c r="AI728" s="22"/>
      <c r="AJ728" s="22"/>
    </row>
    <row r="729" spans="1:36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1">
        <v>10</v>
      </c>
      <c r="R729" s="12">
        <f t="shared" si="44"/>
        <v>108.9</v>
      </c>
      <c r="S729" s="13">
        <v>0.1</v>
      </c>
      <c r="T729" s="14">
        <f t="shared" si="45"/>
        <v>10.89</v>
      </c>
      <c r="U729" s="14">
        <f t="shared" si="46"/>
        <v>108.80000000000001</v>
      </c>
      <c r="V729" s="12">
        <v>4.5</v>
      </c>
      <c r="W729" s="15">
        <f t="shared" si="47"/>
        <v>113.30000000000001</v>
      </c>
      <c r="X729" s="16"/>
      <c r="Y729" s="17"/>
      <c r="Z729" s="16"/>
      <c r="AA729" s="17"/>
      <c r="AB729" s="17"/>
      <c r="AC729" s="17"/>
      <c r="AD729" s="9" t="s">
        <v>1906</v>
      </c>
      <c r="AE729" s="9" t="s">
        <v>1906</v>
      </c>
      <c r="AF729" s="21"/>
      <c r="AG729" s="20"/>
      <c r="AH729" s="20"/>
      <c r="AI729" s="22"/>
      <c r="AJ729" s="22"/>
    </row>
    <row r="730" spans="1:36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1">
        <v>11</v>
      </c>
      <c r="R730" s="12">
        <f t="shared" si="44"/>
        <v>33.880000000000003</v>
      </c>
      <c r="S730" s="13">
        <v>0.09</v>
      </c>
      <c r="T730" s="14">
        <f t="shared" si="45"/>
        <v>3.0491999999999999</v>
      </c>
      <c r="U730" s="14">
        <f t="shared" si="46"/>
        <v>33.79</v>
      </c>
      <c r="V730" s="12">
        <v>0.99</v>
      </c>
      <c r="W730" s="15">
        <f t="shared" si="47"/>
        <v>34.78</v>
      </c>
      <c r="X730" s="16"/>
      <c r="Y730" s="17"/>
      <c r="Z730" s="16"/>
      <c r="AA730" s="17"/>
      <c r="AB730" s="17"/>
      <c r="AC730" s="17"/>
      <c r="AD730" s="9">
        <v>2</v>
      </c>
      <c r="AE730" s="9">
        <v>16</v>
      </c>
      <c r="AF730" s="21"/>
      <c r="AG730" s="20"/>
      <c r="AH730" s="20"/>
      <c r="AI730" s="22"/>
      <c r="AJ730" s="22"/>
    </row>
    <row r="731" spans="1:36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1">
        <v>21</v>
      </c>
      <c r="R731" s="12">
        <f t="shared" si="44"/>
        <v>58.379999999999995</v>
      </c>
      <c r="S731" s="13">
        <v>0.06</v>
      </c>
      <c r="T731" s="14">
        <f t="shared" si="45"/>
        <v>3.5027999999999997</v>
      </c>
      <c r="U731" s="14">
        <f t="shared" si="46"/>
        <v>58.319999999999993</v>
      </c>
      <c r="V731" s="12">
        <v>1.34</v>
      </c>
      <c r="W731" s="15">
        <f t="shared" si="47"/>
        <v>59.66</v>
      </c>
      <c r="X731" s="16"/>
      <c r="Y731" s="17"/>
      <c r="Z731" s="16"/>
      <c r="AA731" s="17"/>
      <c r="AB731" s="17"/>
      <c r="AC731" s="17"/>
      <c r="AD731" s="9">
        <v>3</v>
      </c>
      <c r="AE731" s="9">
        <v>21</v>
      </c>
      <c r="AF731" s="21"/>
      <c r="AG731" s="20"/>
      <c r="AH731" s="20"/>
      <c r="AI731" s="22"/>
      <c r="AJ731" s="22"/>
    </row>
    <row r="732" spans="1:36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1">
        <v>17</v>
      </c>
      <c r="R732" s="12">
        <f t="shared" si="44"/>
        <v>2592.16</v>
      </c>
      <c r="S732" s="13">
        <v>0.04</v>
      </c>
      <c r="T732" s="14">
        <f t="shared" si="45"/>
        <v>103.68639999999999</v>
      </c>
      <c r="U732" s="14">
        <f t="shared" si="46"/>
        <v>2592.12</v>
      </c>
      <c r="V732" s="12">
        <v>6.5</v>
      </c>
      <c r="W732" s="15">
        <f t="shared" si="47"/>
        <v>2598.62</v>
      </c>
      <c r="X732" s="16"/>
      <c r="Y732" s="17"/>
      <c r="Z732" s="16"/>
      <c r="AA732" s="17"/>
      <c r="AB732" s="17"/>
      <c r="AC732" s="17"/>
      <c r="AD732" s="9" t="s">
        <v>1906</v>
      </c>
      <c r="AE732" s="9" t="s">
        <v>1906</v>
      </c>
      <c r="AF732" s="21"/>
      <c r="AG732" s="20"/>
      <c r="AH732" s="20"/>
      <c r="AI732" s="22"/>
      <c r="AJ732" s="22"/>
    </row>
    <row r="733" spans="1:36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1">
        <v>16</v>
      </c>
      <c r="R733" s="12">
        <f t="shared" si="44"/>
        <v>103.52</v>
      </c>
      <c r="S733" s="13">
        <v>0.01</v>
      </c>
      <c r="T733" s="14">
        <f t="shared" si="45"/>
        <v>1.0351999999999999</v>
      </c>
      <c r="U733" s="14">
        <f t="shared" si="46"/>
        <v>103.50999999999999</v>
      </c>
      <c r="V733" s="12">
        <v>1.22</v>
      </c>
      <c r="W733" s="15">
        <f t="shared" si="47"/>
        <v>104.72999999999999</v>
      </c>
      <c r="X733" s="16"/>
      <c r="Y733" s="17"/>
      <c r="Z733" s="16"/>
      <c r="AA733" s="17"/>
      <c r="AB733" s="17"/>
      <c r="AC733" s="17"/>
      <c r="AD733" s="9">
        <v>2</v>
      </c>
      <c r="AE733" s="9">
        <v>9</v>
      </c>
      <c r="AF733" s="21"/>
      <c r="AG733" s="20"/>
      <c r="AH733" s="20"/>
      <c r="AI733" s="22"/>
      <c r="AJ733" s="22"/>
    </row>
    <row r="734" spans="1:36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1">
        <v>11</v>
      </c>
      <c r="R734" s="12">
        <f t="shared" si="44"/>
        <v>43.78</v>
      </c>
      <c r="S734" s="13">
        <v>7.0000000000000007E-2</v>
      </c>
      <c r="T734" s="14">
        <f t="shared" si="45"/>
        <v>3.0646000000000004</v>
      </c>
      <c r="U734" s="14">
        <f t="shared" si="46"/>
        <v>43.71</v>
      </c>
      <c r="V734" s="12">
        <v>2.97</v>
      </c>
      <c r="W734" s="15">
        <f t="shared" si="47"/>
        <v>46.68</v>
      </c>
      <c r="X734" s="16"/>
      <c r="Y734" s="17"/>
      <c r="Z734" s="16"/>
      <c r="AA734" s="17"/>
      <c r="AB734" s="17"/>
      <c r="AC734" s="17"/>
      <c r="AD734" s="9">
        <v>2</v>
      </c>
      <c r="AE734" s="9">
        <v>3</v>
      </c>
      <c r="AF734" s="21"/>
      <c r="AG734" s="20"/>
      <c r="AH734" s="20"/>
      <c r="AI734" s="22"/>
      <c r="AJ734" s="22"/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1">
        <v>27</v>
      </c>
      <c r="R735" s="12">
        <f t="shared" si="44"/>
        <v>1568.7</v>
      </c>
      <c r="S735" s="13">
        <v>7.0000000000000007E-2</v>
      </c>
      <c r="T735" s="14">
        <f t="shared" si="45"/>
        <v>109.80900000000001</v>
      </c>
      <c r="U735" s="14">
        <f t="shared" si="46"/>
        <v>1568.63</v>
      </c>
      <c r="V735" s="12">
        <v>1.49</v>
      </c>
      <c r="W735" s="15">
        <f t="shared" si="47"/>
        <v>1570.1200000000001</v>
      </c>
      <c r="X735" s="16"/>
      <c r="Y735" s="17"/>
      <c r="Z735" s="16"/>
      <c r="AA735" s="17"/>
      <c r="AB735" s="17"/>
      <c r="AC735" s="17"/>
      <c r="AD735" s="9">
        <v>1</v>
      </c>
      <c r="AE735" s="9">
        <v>10</v>
      </c>
      <c r="AF735" s="21"/>
      <c r="AG735" s="20"/>
      <c r="AH735" s="20"/>
      <c r="AI735" s="22"/>
      <c r="AJ735" s="22"/>
    </row>
    <row r="736" spans="1:36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1">
        <v>30</v>
      </c>
      <c r="R736" s="12">
        <f t="shared" si="44"/>
        <v>273.29999999999995</v>
      </c>
      <c r="S736" s="13">
        <v>0.03</v>
      </c>
      <c r="T736" s="14">
        <f t="shared" si="45"/>
        <v>8.1989999999999981</v>
      </c>
      <c r="U736" s="14">
        <f t="shared" si="46"/>
        <v>273.27</v>
      </c>
      <c r="V736" s="12">
        <v>2.25</v>
      </c>
      <c r="W736" s="15">
        <f t="shared" si="47"/>
        <v>275.52</v>
      </c>
      <c r="X736" s="16"/>
      <c r="Y736" s="17"/>
      <c r="Z736" s="16"/>
      <c r="AA736" s="17"/>
      <c r="AB736" s="17"/>
      <c r="AC736" s="17"/>
      <c r="AD736" s="9" t="s">
        <v>1906</v>
      </c>
      <c r="AE736" s="9" t="s">
        <v>1906</v>
      </c>
      <c r="AF736" s="21"/>
      <c r="AG736" s="20"/>
      <c r="AH736" s="20"/>
      <c r="AI736" s="22"/>
      <c r="AJ736" s="22"/>
    </row>
    <row r="737" spans="1:36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1">
        <v>28</v>
      </c>
      <c r="R737" s="12">
        <f t="shared" si="44"/>
        <v>80.64</v>
      </c>
      <c r="S737" s="13">
        <v>0.1</v>
      </c>
      <c r="T737" s="14">
        <f t="shared" si="45"/>
        <v>8.0640000000000001</v>
      </c>
      <c r="U737" s="14">
        <f t="shared" si="46"/>
        <v>80.540000000000006</v>
      </c>
      <c r="V737" s="12">
        <v>0.99</v>
      </c>
      <c r="W737" s="15">
        <f t="shared" si="47"/>
        <v>81.53</v>
      </c>
      <c r="X737" s="16"/>
      <c r="Y737" s="17"/>
      <c r="Z737" s="16"/>
      <c r="AA737" s="17"/>
      <c r="AB737" s="17"/>
      <c r="AC737" s="17"/>
      <c r="AD737" s="9">
        <v>5</v>
      </c>
      <c r="AE737" s="9">
        <v>31</v>
      </c>
      <c r="AF737" s="21"/>
      <c r="AG737" s="20"/>
      <c r="AH737" s="20"/>
      <c r="AI737" s="22"/>
      <c r="AJ737" s="22"/>
    </row>
    <row r="738" spans="1:36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1">
        <v>39</v>
      </c>
      <c r="R738" s="12">
        <f t="shared" si="44"/>
        <v>108.41999999999999</v>
      </c>
      <c r="S738" s="13">
        <v>0.05</v>
      </c>
      <c r="T738" s="14">
        <f t="shared" si="45"/>
        <v>5.4209999999999994</v>
      </c>
      <c r="U738" s="14">
        <f t="shared" si="46"/>
        <v>108.36999999999999</v>
      </c>
      <c r="V738" s="12">
        <v>1.2</v>
      </c>
      <c r="W738" s="15">
        <f t="shared" si="47"/>
        <v>109.57</v>
      </c>
      <c r="X738" s="16"/>
      <c r="Y738" s="17"/>
      <c r="Z738" s="16"/>
      <c r="AA738" s="17"/>
      <c r="AB738" s="17"/>
      <c r="AC738" s="17"/>
      <c r="AD738" s="9" t="s">
        <v>1906</v>
      </c>
      <c r="AE738" s="9" t="s">
        <v>1906</v>
      </c>
      <c r="AF738" s="21"/>
      <c r="AG738" s="20"/>
      <c r="AH738" s="20"/>
      <c r="AI738" s="22"/>
      <c r="AJ738" s="22"/>
    </row>
    <row r="739" spans="1:36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1">
        <v>20</v>
      </c>
      <c r="R739" s="12">
        <f t="shared" si="44"/>
        <v>37.599999999999994</v>
      </c>
      <c r="S739" s="13">
        <v>7.0000000000000007E-2</v>
      </c>
      <c r="T739" s="14">
        <f t="shared" si="45"/>
        <v>2.6319999999999997</v>
      </c>
      <c r="U739" s="14">
        <f t="shared" si="46"/>
        <v>37.529999999999994</v>
      </c>
      <c r="V739" s="12">
        <v>1.49</v>
      </c>
      <c r="W739" s="15">
        <f t="shared" si="47"/>
        <v>39.019999999999996</v>
      </c>
      <c r="X739" s="16"/>
      <c r="Y739" s="17"/>
      <c r="Z739" s="16"/>
      <c r="AA739" s="17"/>
      <c r="AB739" s="17"/>
      <c r="AC739" s="17"/>
      <c r="AD739" s="9" t="s">
        <v>1906</v>
      </c>
      <c r="AE739" s="9" t="s">
        <v>1906</v>
      </c>
      <c r="AF739" s="21"/>
      <c r="AG739" s="20"/>
      <c r="AH739" s="20"/>
      <c r="AI739" s="22"/>
      <c r="AJ739" s="22"/>
    </row>
    <row r="740" spans="1:36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1">
        <v>26</v>
      </c>
      <c r="R740" s="12">
        <f t="shared" si="44"/>
        <v>68.12</v>
      </c>
      <c r="S740" s="13">
        <v>0.08</v>
      </c>
      <c r="T740" s="14">
        <f t="shared" si="45"/>
        <v>5.4496000000000002</v>
      </c>
      <c r="U740" s="14">
        <f t="shared" si="46"/>
        <v>68.040000000000006</v>
      </c>
      <c r="V740" s="12">
        <v>0.8</v>
      </c>
      <c r="W740" s="15">
        <f t="shared" si="47"/>
        <v>68.84</v>
      </c>
      <c r="X740" s="16"/>
      <c r="Y740" s="17"/>
      <c r="Z740" s="16"/>
      <c r="AA740" s="17"/>
      <c r="AB740" s="17"/>
      <c r="AC740" s="17"/>
      <c r="AD740" s="9" t="s">
        <v>1906</v>
      </c>
      <c r="AE740" s="9" t="s">
        <v>1906</v>
      </c>
      <c r="AF740" s="21"/>
      <c r="AG740" s="20"/>
      <c r="AH740" s="20"/>
      <c r="AI740" s="22"/>
      <c r="AJ740" s="22"/>
    </row>
    <row r="741" spans="1:36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1">
        <v>14</v>
      </c>
      <c r="R741" s="12">
        <f t="shared" si="44"/>
        <v>36.4</v>
      </c>
      <c r="S741" s="13">
        <v>0.08</v>
      </c>
      <c r="T741" s="14">
        <f t="shared" si="45"/>
        <v>2.9119999999999999</v>
      </c>
      <c r="U741" s="14">
        <f t="shared" si="46"/>
        <v>36.32</v>
      </c>
      <c r="V741" s="12">
        <v>2.4</v>
      </c>
      <c r="W741" s="15">
        <f t="shared" si="47"/>
        <v>38.72</v>
      </c>
      <c r="X741" s="16"/>
      <c r="Y741" s="17"/>
      <c r="Z741" s="16"/>
      <c r="AA741" s="17"/>
      <c r="AB741" s="17"/>
      <c r="AC741" s="17"/>
      <c r="AD741" s="9">
        <v>2</v>
      </c>
      <c r="AE741" s="9">
        <v>10</v>
      </c>
      <c r="AF741" s="21"/>
      <c r="AG741" s="20"/>
      <c r="AH741" s="20"/>
      <c r="AI741" s="22"/>
      <c r="AJ741" s="22"/>
    </row>
    <row r="742" spans="1:36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1">
        <v>6</v>
      </c>
      <c r="R742" s="12">
        <f t="shared" si="44"/>
        <v>10.08</v>
      </c>
      <c r="S742" s="13">
        <v>0.05</v>
      </c>
      <c r="T742" s="14">
        <f t="shared" si="45"/>
        <v>0.504</v>
      </c>
      <c r="U742" s="14">
        <f t="shared" si="46"/>
        <v>10.029999999999999</v>
      </c>
      <c r="V742" s="12">
        <v>1.02</v>
      </c>
      <c r="W742" s="15">
        <f t="shared" si="47"/>
        <v>11.049999999999999</v>
      </c>
      <c r="X742" s="16"/>
      <c r="Y742" s="17"/>
      <c r="Z742" s="16"/>
      <c r="AA742" s="17"/>
      <c r="AB742" s="17"/>
      <c r="AC742" s="17"/>
      <c r="AD742" s="9" t="s">
        <v>1906</v>
      </c>
      <c r="AE742" s="9" t="s">
        <v>1906</v>
      </c>
      <c r="AF742" s="21"/>
      <c r="AG742" s="20"/>
      <c r="AH742" s="20"/>
      <c r="AI742" s="22"/>
      <c r="AJ742" s="22"/>
    </row>
    <row r="743" spans="1:36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1">
        <v>8</v>
      </c>
      <c r="R743" s="12">
        <f t="shared" si="44"/>
        <v>2407.7600000000002</v>
      </c>
      <c r="S743" s="13">
        <v>0.05</v>
      </c>
      <c r="T743" s="14">
        <f t="shared" si="45"/>
        <v>120.38800000000002</v>
      </c>
      <c r="U743" s="14">
        <f t="shared" si="46"/>
        <v>2407.71</v>
      </c>
      <c r="V743" s="12">
        <v>7.18</v>
      </c>
      <c r="W743" s="15">
        <f t="shared" si="47"/>
        <v>2414.89</v>
      </c>
      <c r="X743" s="16"/>
      <c r="Y743" s="17"/>
      <c r="Z743" s="16"/>
      <c r="AA743" s="17"/>
      <c r="AB743" s="17"/>
      <c r="AC743" s="17"/>
      <c r="AD743" s="9" t="s">
        <v>1906</v>
      </c>
      <c r="AE743" s="9" t="s">
        <v>1906</v>
      </c>
      <c r="AF743" s="21"/>
      <c r="AG743" s="20"/>
      <c r="AH743" s="20"/>
      <c r="AI743" s="22"/>
      <c r="AJ743" s="22"/>
    </row>
    <row r="744" spans="1:36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1">
        <v>18</v>
      </c>
      <c r="R744" s="12">
        <f t="shared" si="44"/>
        <v>359.64</v>
      </c>
      <c r="S744" s="13">
        <v>0.04</v>
      </c>
      <c r="T744" s="14">
        <f t="shared" si="45"/>
        <v>14.3856</v>
      </c>
      <c r="U744" s="14">
        <f t="shared" si="46"/>
        <v>359.59999999999997</v>
      </c>
      <c r="V744" s="12">
        <v>4</v>
      </c>
      <c r="W744" s="15">
        <f t="shared" si="47"/>
        <v>363.59999999999997</v>
      </c>
      <c r="X744" s="16"/>
      <c r="Y744" s="17"/>
      <c r="Z744" s="16"/>
      <c r="AA744" s="17"/>
      <c r="AB744" s="17"/>
      <c r="AC744" s="17"/>
      <c r="AD744" s="9" t="s">
        <v>1906</v>
      </c>
      <c r="AE744" s="9" t="s">
        <v>1906</v>
      </c>
      <c r="AF744" s="21"/>
      <c r="AG744" s="20"/>
      <c r="AH744" s="20"/>
      <c r="AI744" s="22"/>
      <c r="AJ744" s="22"/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1">
        <v>46</v>
      </c>
      <c r="R745" s="12">
        <f t="shared" si="44"/>
        <v>1598.9599999999998</v>
      </c>
      <c r="S745" s="13">
        <v>0.09</v>
      </c>
      <c r="T745" s="14">
        <f t="shared" si="45"/>
        <v>143.90639999999999</v>
      </c>
      <c r="U745" s="14">
        <f t="shared" si="46"/>
        <v>1598.87</v>
      </c>
      <c r="V745" s="12">
        <v>8.2200000000000006</v>
      </c>
      <c r="W745" s="15">
        <f t="shared" si="47"/>
        <v>1607.09</v>
      </c>
      <c r="X745" s="16"/>
      <c r="Y745" s="17"/>
      <c r="Z745" s="16"/>
      <c r="AA745" s="17"/>
      <c r="AB745" s="17"/>
      <c r="AC745" s="17"/>
      <c r="AD745" s="9">
        <v>2</v>
      </c>
      <c r="AE745" s="9">
        <v>20</v>
      </c>
      <c r="AF745" s="21"/>
      <c r="AG745" s="20"/>
      <c r="AH745" s="20"/>
      <c r="AI745" s="22"/>
      <c r="AJ745" s="22"/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1">
        <v>41</v>
      </c>
      <c r="R746" s="12">
        <f t="shared" si="44"/>
        <v>6680.13</v>
      </c>
      <c r="S746" s="13">
        <v>0.01</v>
      </c>
      <c r="T746" s="14">
        <f t="shared" si="45"/>
        <v>66.801299999999998</v>
      </c>
      <c r="U746" s="14">
        <f t="shared" si="46"/>
        <v>6680.12</v>
      </c>
      <c r="V746" s="12">
        <v>19.989999999999998</v>
      </c>
      <c r="W746" s="15">
        <f t="shared" si="47"/>
        <v>6700.11</v>
      </c>
      <c r="X746" s="16"/>
      <c r="Y746" s="17"/>
      <c r="Z746" s="16"/>
      <c r="AA746" s="17"/>
      <c r="AB746" s="17"/>
      <c r="AC746" s="17"/>
      <c r="AD746" s="9">
        <v>5</v>
      </c>
      <c r="AE746" s="9">
        <v>43</v>
      </c>
      <c r="AF746" s="21"/>
      <c r="AG746" s="20"/>
      <c r="AH746" s="20"/>
      <c r="AI746" s="22"/>
      <c r="AJ746" s="22"/>
    </row>
    <row r="747" spans="1:36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1">
        <v>25</v>
      </c>
      <c r="R747" s="12">
        <f t="shared" si="44"/>
        <v>129.5</v>
      </c>
      <c r="S747" s="13">
        <v>0.1</v>
      </c>
      <c r="T747" s="14">
        <f t="shared" si="45"/>
        <v>12.950000000000001</v>
      </c>
      <c r="U747" s="14">
        <f t="shared" si="46"/>
        <v>129.4</v>
      </c>
      <c r="V747" s="12">
        <v>2.04</v>
      </c>
      <c r="W747" s="15">
        <f t="shared" si="47"/>
        <v>131.44</v>
      </c>
      <c r="X747" s="16"/>
      <c r="Y747" s="17"/>
      <c r="Z747" s="16"/>
      <c r="AA747" s="17"/>
      <c r="AB747" s="17"/>
      <c r="AC747" s="17"/>
      <c r="AD747" s="9" t="s">
        <v>1906</v>
      </c>
      <c r="AE747" s="9" t="s">
        <v>1906</v>
      </c>
      <c r="AF747" s="21"/>
      <c r="AG747" s="20"/>
      <c r="AH747" s="20"/>
      <c r="AI747" s="22"/>
      <c r="AJ747" s="22"/>
    </row>
    <row r="748" spans="1:36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1">
        <v>30</v>
      </c>
      <c r="R748" s="12">
        <f t="shared" si="44"/>
        <v>326.70000000000005</v>
      </c>
      <c r="S748" s="13">
        <v>0.08</v>
      </c>
      <c r="T748" s="14">
        <f t="shared" si="45"/>
        <v>26.136000000000003</v>
      </c>
      <c r="U748" s="14">
        <f t="shared" si="46"/>
        <v>326.62000000000006</v>
      </c>
      <c r="V748" s="12">
        <v>4.5</v>
      </c>
      <c r="W748" s="15">
        <f t="shared" si="47"/>
        <v>331.12000000000006</v>
      </c>
      <c r="X748" s="16"/>
      <c r="Y748" s="17"/>
      <c r="Z748" s="16"/>
      <c r="AA748" s="17"/>
      <c r="AB748" s="17"/>
      <c r="AC748" s="17"/>
      <c r="AD748" s="9">
        <v>4</v>
      </c>
      <c r="AE748" s="9">
        <v>17</v>
      </c>
      <c r="AF748" s="21"/>
      <c r="AG748" s="20"/>
      <c r="AH748" s="20"/>
      <c r="AI748" s="22"/>
      <c r="AJ748" s="22"/>
    </row>
    <row r="749" spans="1:36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1">
        <v>11</v>
      </c>
      <c r="R749" s="12">
        <f t="shared" si="44"/>
        <v>505.89000000000004</v>
      </c>
      <c r="S749" s="13">
        <v>7.0000000000000007E-2</v>
      </c>
      <c r="T749" s="14">
        <f t="shared" si="45"/>
        <v>35.412300000000009</v>
      </c>
      <c r="U749" s="14">
        <f t="shared" si="46"/>
        <v>505.82000000000005</v>
      </c>
      <c r="V749" s="12">
        <v>4.99</v>
      </c>
      <c r="W749" s="15">
        <f t="shared" si="47"/>
        <v>510.81000000000006</v>
      </c>
      <c r="X749" s="16"/>
      <c r="Y749" s="17"/>
      <c r="Z749" s="16"/>
      <c r="AA749" s="17"/>
      <c r="AB749" s="17"/>
      <c r="AC749" s="17"/>
      <c r="AD749" s="9" t="s">
        <v>1906</v>
      </c>
      <c r="AE749" s="9" t="s">
        <v>1906</v>
      </c>
      <c r="AF749" s="21"/>
      <c r="AG749" s="20"/>
      <c r="AH749" s="20"/>
      <c r="AI749" s="22"/>
      <c r="AJ749" s="22"/>
    </row>
    <row r="750" spans="1:36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1">
        <v>39</v>
      </c>
      <c r="R750" s="12">
        <f t="shared" si="44"/>
        <v>73.319999999999993</v>
      </c>
      <c r="S750" s="13">
        <v>7.0000000000000007E-2</v>
      </c>
      <c r="T750" s="14">
        <f t="shared" si="45"/>
        <v>5.1323999999999996</v>
      </c>
      <c r="U750" s="14">
        <f t="shared" si="46"/>
        <v>73.25</v>
      </c>
      <c r="V750" s="12">
        <v>1.49</v>
      </c>
      <c r="W750" s="15">
        <f t="shared" si="47"/>
        <v>74.739999999999995</v>
      </c>
      <c r="X750" s="16"/>
      <c r="Y750" s="17"/>
      <c r="Z750" s="16"/>
      <c r="AA750" s="17"/>
      <c r="AB750" s="17"/>
      <c r="AC750" s="17"/>
      <c r="AD750" s="9">
        <v>3</v>
      </c>
      <c r="AE750" s="9">
        <v>8</v>
      </c>
      <c r="AF750" s="21"/>
      <c r="AG750" s="20"/>
      <c r="AH750" s="20"/>
      <c r="AI750" s="22"/>
      <c r="AJ750" s="22"/>
    </row>
    <row r="751" spans="1:36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1">
        <v>17</v>
      </c>
      <c r="R751" s="12">
        <f t="shared" si="44"/>
        <v>10199.83</v>
      </c>
      <c r="S751" s="13">
        <v>0.08</v>
      </c>
      <c r="T751" s="14">
        <f t="shared" si="45"/>
        <v>815.9864</v>
      </c>
      <c r="U751" s="14">
        <f t="shared" si="46"/>
        <v>10199.75</v>
      </c>
      <c r="V751" s="12">
        <v>24.49</v>
      </c>
      <c r="W751" s="15">
        <f t="shared" si="47"/>
        <v>10224.24</v>
      </c>
      <c r="X751" s="16"/>
      <c r="Y751" s="17"/>
      <c r="Z751" s="16"/>
      <c r="AA751" s="17"/>
      <c r="AB751" s="17"/>
      <c r="AC751" s="17"/>
      <c r="AD751" s="9" t="s">
        <v>1906</v>
      </c>
      <c r="AE751" s="9" t="s">
        <v>1906</v>
      </c>
      <c r="AF751" s="21"/>
      <c r="AG751" s="20"/>
      <c r="AH751" s="20"/>
      <c r="AI751" s="22"/>
      <c r="AJ751" s="22"/>
    </row>
    <row r="752" spans="1:36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1">
        <v>24</v>
      </c>
      <c r="R752" s="12">
        <f t="shared" si="44"/>
        <v>40.32</v>
      </c>
      <c r="S752" s="13">
        <v>0.05</v>
      </c>
      <c r="T752" s="14">
        <f t="shared" si="45"/>
        <v>2.016</v>
      </c>
      <c r="U752" s="14">
        <f t="shared" si="46"/>
        <v>40.270000000000003</v>
      </c>
      <c r="V752" s="12">
        <v>1</v>
      </c>
      <c r="W752" s="15">
        <f t="shared" si="47"/>
        <v>41.27</v>
      </c>
      <c r="X752" s="16"/>
      <c r="Y752" s="17"/>
      <c r="Z752" s="16"/>
      <c r="AA752" s="17"/>
      <c r="AB752" s="17"/>
      <c r="AC752" s="17"/>
      <c r="AD752" s="9">
        <v>3</v>
      </c>
      <c r="AE752" s="9">
        <v>22</v>
      </c>
      <c r="AF752" s="21"/>
      <c r="AG752" s="20"/>
      <c r="AH752" s="20"/>
      <c r="AI752" s="22"/>
      <c r="AJ752" s="22"/>
    </row>
    <row r="753" spans="1:36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1">
        <v>30</v>
      </c>
      <c r="R753" s="12">
        <f t="shared" si="44"/>
        <v>629.69999999999993</v>
      </c>
      <c r="S753" s="13">
        <v>0.03</v>
      </c>
      <c r="T753" s="14">
        <f t="shared" si="45"/>
        <v>18.890999999999998</v>
      </c>
      <c r="U753" s="14">
        <f t="shared" si="46"/>
        <v>629.66999999999996</v>
      </c>
      <c r="V753" s="12">
        <v>4.8099999999999996</v>
      </c>
      <c r="W753" s="15">
        <f t="shared" si="47"/>
        <v>634.4799999999999</v>
      </c>
      <c r="X753" s="16"/>
      <c r="Y753" s="17"/>
      <c r="Z753" s="16"/>
      <c r="AA753" s="17"/>
      <c r="AB753" s="17"/>
      <c r="AC753" s="17"/>
      <c r="AD753" s="9">
        <v>5</v>
      </c>
      <c r="AE753" s="9">
        <v>35</v>
      </c>
      <c r="AF753" s="21"/>
      <c r="AG753" s="20"/>
      <c r="AH753" s="20"/>
      <c r="AI753" s="22"/>
      <c r="AJ753" s="22"/>
    </row>
    <row r="754" spans="1:36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1">
        <v>1</v>
      </c>
      <c r="R754" s="12">
        <f t="shared" si="44"/>
        <v>1.88</v>
      </c>
      <c r="S754" s="13">
        <v>0.09</v>
      </c>
      <c r="T754" s="14">
        <f t="shared" si="45"/>
        <v>0.16919999999999999</v>
      </c>
      <c r="U754" s="14">
        <f t="shared" si="46"/>
        <v>1.7899999999999998</v>
      </c>
      <c r="V754" s="12">
        <v>1.49</v>
      </c>
      <c r="W754" s="15">
        <f t="shared" si="47"/>
        <v>3.28</v>
      </c>
      <c r="X754" s="16"/>
      <c r="Y754" s="17"/>
      <c r="Z754" s="16"/>
      <c r="AA754" s="17"/>
      <c r="AB754" s="17"/>
      <c r="AC754" s="17"/>
      <c r="AD754" s="9">
        <v>2</v>
      </c>
      <c r="AE754" s="9">
        <v>13</v>
      </c>
      <c r="AF754" s="21"/>
      <c r="AG754" s="20"/>
      <c r="AH754" s="20"/>
      <c r="AI754" s="22"/>
      <c r="AJ754" s="22"/>
    </row>
    <row r="755" spans="1:36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1">
        <v>49</v>
      </c>
      <c r="R755" s="12">
        <f t="shared" si="44"/>
        <v>2007.53</v>
      </c>
      <c r="S755" s="13">
        <v>0.1</v>
      </c>
      <c r="T755" s="14">
        <f t="shared" si="45"/>
        <v>200.75300000000001</v>
      </c>
      <c r="U755" s="14">
        <f t="shared" si="46"/>
        <v>2007.43</v>
      </c>
      <c r="V755" s="12">
        <v>8.99</v>
      </c>
      <c r="W755" s="15">
        <f t="shared" si="47"/>
        <v>2016.42</v>
      </c>
      <c r="X755" s="16"/>
      <c r="Y755" s="17"/>
      <c r="Z755" s="16"/>
      <c r="AA755" s="17"/>
      <c r="AB755" s="17"/>
      <c r="AC755" s="17"/>
      <c r="AD755" s="9" t="s">
        <v>1906</v>
      </c>
      <c r="AE755" s="9" t="s">
        <v>1906</v>
      </c>
      <c r="AF755" s="21"/>
      <c r="AG755" s="20"/>
      <c r="AH755" s="20"/>
      <c r="AI755" s="22"/>
      <c r="AJ755" s="22"/>
    </row>
    <row r="756" spans="1:36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1">
        <v>38</v>
      </c>
      <c r="R756" s="12">
        <f t="shared" si="44"/>
        <v>277.39999999999998</v>
      </c>
      <c r="S756" s="13">
        <v>0.05</v>
      </c>
      <c r="T756" s="14">
        <f t="shared" si="45"/>
        <v>13.87</v>
      </c>
      <c r="U756" s="14">
        <f t="shared" si="46"/>
        <v>277.34999999999997</v>
      </c>
      <c r="V756" s="12">
        <v>7.72</v>
      </c>
      <c r="W756" s="15">
        <f t="shared" si="47"/>
        <v>285.07</v>
      </c>
      <c r="X756" s="16"/>
      <c r="Y756" s="17"/>
      <c r="Z756" s="16"/>
      <c r="AA756" s="17"/>
      <c r="AB756" s="17"/>
      <c r="AC756" s="17"/>
      <c r="AD756" s="9">
        <v>4</v>
      </c>
      <c r="AE756" s="9">
        <v>11</v>
      </c>
      <c r="AF756" s="21"/>
      <c r="AG756" s="20"/>
      <c r="AH756" s="20"/>
      <c r="AI756" s="22"/>
      <c r="AJ756" s="22"/>
    </row>
    <row r="757" spans="1:36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1">
        <v>41</v>
      </c>
      <c r="R757" s="12">
        <f t="shared" si="44"/>
        <v>151.29</v>
      </c>
      <c r="S757" s="13">
        <v>0.01</v>
      </c>
      <c r="T757" s="14">
        <f t="shared" si="45"/>
        <v>1.5128999999999999</v>
      </c>
      <c r="U757" s="14">
        <f t="shared" si="46"/>
        <v>151.28</v>
      </c>
      <c r="V757" s="12">
        <v>0.5</v>
      </c>
      <c r="W757" s="15">
        <f t="shared" si="47"/>
        <v>151.78</v>
      </c>
      <c r="X757" s="16"/>
      <c r="Y757" s="17"/>
      <c r="Z757" s="16"/>
      <c r="AA757" s="17"/>
      <c r="AB757" s="17"/>
      <c r="AC757" s="17"/>
      <c r="AD757" s="9">
        <v>4</v>
      </c>
      <c r="AE757" s="9">
        <v>14</v>
      </c>
      <c r="AF757" s="21"/>
      <c r="AG757" s="20"/>
      <c r="AH757" s="20"/>
      <c r="AI757" s="22"/>
      <c r="AJ757" s="22"/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1">
        <v>21</v>
      </c>
      <c r="R758" s="12">
        <f t="shared" si="44"/>
        <v>191.31</v>
      </c>
      <c r="S758" s="13">
        <v>0.03</v>
      </c>
      <c r="T758" s="14">
        <f t="shared" si="45"/>
        <v>5.7393000000000001</v>
      </c>
      <c r="U758" s="14">
        <f t="shared" si="46"/>
        <v>191.28</v>
      </c>
      <c r="V758" s="12">
        <v>2.25</v>
      </c>
      <c r="W758" s="15">
        <f t="shared" si="47"/>
        <v>193.53</v>
      </c>
      <c r="X758" s="16"/>
      <c r="Y758" s="17"/>
      <c r="Z758" s="16"/>
      <c r="AA758" s="17"/>
      <c r="AB758" s="17"/>
      <c r="AC758" s="17"/>
      <c r="AD758" s="9" t="s">
        <v>1906</v>
      </c>
      <c r="AE758" s="9" t="s">
        <v>1906</v>
      </c>
      <c r="AF758" s="21"/>
      <c r="AG758" s="20"/>
      <c r="AH758" s="20"/>
      <c r="AI758" s="22"/>
      <c r="AJ758" s="22"/>
    </row>
    <row r="759" spans="1:36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1">
        <v>14</v>
      </c>
      <c r="R759" s="12">
        <f t="shared" si="44"/>
        <v>419.85999999999996</v>
      </c>
      <c r="S759" s="13">
        <v>0.04</v>
      </c>
      <c r="T759" s="14">
        <f t="shared" si="45"/>
        <v>16.7944</v>
      </c>
      <c r="U759" s="14">
        <f t="shared" si="46"/>
        <v>419.81999999999994</v>
      </c>
      <c r="V759" s="12">
        <v>5.5</v>
      </c>
      <c r="W759" s="15">
        <f t="shared" si="47"/>
        <v>425.31999999999994</v>
      </c>
      <c r="X759" s="16"/>
      <c r="Y759" s="17"/>
      <c r="Z759" s="16"/>
      <c r="AA759" s="17"/>
      <c r="AB759" s="17"/>
      <c r="AC759" s="17"/>
      <c r="AD759" s="9" t="s">
        <v>1906</v>
      </c>
      <c r="AE759" s="9" t="s">
        <v>1906</v>
      </c>
      <c r="AF759" s="21"/>
      <c r="AG759" s="20"/>
      <c r="AH759" s="20"/>
      <c r="AI759" s="22"/>
      <c r="AJ759" s="22"/>
    </row>
    <row r="760" spans="1:36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1">
        <v>10</v>
      </c>
      <c r="R760" s="12">
        <f t="shared" si="44"/>
        <v>66.8</v>
      </c>
      <c r="S760" s="13">
        <v>0.08</v>
      </c>
      <c r="T760" s="14">
        <f t="shared" si="45"/>
        <v>5.3440000000000003</v>
      </c>
      <c r="U760" s="14">
        <f t="shared" si="46"/>
        <v>66.72</v>
      </c>
      <c r="V760" s="12">
        <v>1.5</v>
      </c>
      <c r="W760" s="15">
        <f t="shared" si="47"/>
        <v>68.22</v>
      </c>
      <c r="X760" s="16"/>
      <c r="Y760" s="17"/>
      <c r="Z760" s="16"/>
      <c r="AA760" s="17"/>
      <c r="AB760" s="17"/>
      <c r="AC760" s="17"/>
      <c r="AD760" s="9">
        <v>4</v>
      </c>
      <c r="AE760" s="9">
        <v>11</v>
      </c>
      <c r="AF760" s="21"/>
      <c r="AG760" s="20"/>
      <c r="AH760" s="20"/>
      <c r="AI760" s="22"/>
      <c r="AJ760" s="22"/>
    </row>
    <row r="761" spans="1:36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1">
        <v>34</v>
      </c>
      <c r="R761" s="12">
        <f t="shared" si="44"/>
        <v>713.32</v>
      </c>
      <c r="S761" s="13">
        <v>7.0000000000000007E-2</v>
      </c>
      <c r="T761" s="14">
        <f t="shared" si="45"/>
        <v>49.932400000000008</v>
      </c>
      <c r="U761" s="14">
        <f t="shared" si="46"/>
        <v>713.25</v>
      </c>
      <c r="V761" s="12">
        <v>1.49</v>
      </c>
      <c r="W761" s="15">
        <f t="shared" si="47"/>
        <v>714.74</v>
      </c>
      <c r="X761" s="16"/>
      <c r="Y761" s="17"/>
      <c r="Z761" s="16"/>
      <c r="AA761" s="17"/>
      <c r="AB761" s="17"/>
      <c r="AC761" s="17"/>
      <c r="AD761" s="9">
        <v>2</v>
      </c>
      <c r="AE761" s="9">
        <v>5</v>
      </c>
      <c r="AF761" s="21"/>
      <c r="AG761" s="20"/>
      <c r="AH761" s="20"/>
      <c r="AI761" s="22"/>
      <c r="AJ761" s="22"/>
    </row>
    <row r="762" spans="1:36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1">
        <v>36</v>
      </c>
      <c r="R762" s="12">
        <f t="shared" si="44"/>
        <v>292.32</v>
      </c>
      <c r="S762" s="13">
        <v>0.1</v>
      </c>
      <c r="T762" s="14">
        <f t="shared" si="45"/>
        <v>29.231999999999999</v>
      </c>
      <c r="U762" s="14">
        <f t="shared" si="46"/>
        <v>292.21999999999997</v>
      </c>
      <c r="V762" s="12">
        <v>2.83</v>
      </c>
      <c r="W762" s="15">
        <f t="shared" si="47"/>
        <v>295.04999999999995</v>
      </c>
      <c r="X762" s="16"/>
      <c r="Y762" s="17"/>
      <c r="Z762" s="16"/>
      <c r="AA762" s="17"/>
      <c r="AB762" s="17"/>
      <c r="AC762" s="17"/>
      <c r="AD762" s="9">
        <v>4</v>
      </c>
      <c r="AE762" s="9">
        <v>11</v>
      </c>
      <c r="AF762" s="21"/>
      <c r="AG762" s="20"/>
      <c r="AH762" s="20"/>
      <c r="AI762" s="22"/>
      <c r="AJ762" s="22"/>
    </row>
    <row r="763" spans="1:36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1">
        <v>28</v>
      </c>
      <c r="R763" s="12">
        <f t="shared" si="44"/>
        <v>335.16</v>
      </c>
      <c r="S763" s="13">
        <v>0.03</v>
      </c>
      <c r="T763" s="14">
        <f t="shared" si="45"/>
        <v>10.0548</v>
      </c>
      <c r="U763" s="14">
        <f t="shared" si="46"/>
        <v>335.13000000000005</v>
      </c>
      <c r="V763" s="12">
        <v>5.81</v>
      </c>
      <c r="W763" s="15">
        <f t="shared" si="47"/>
        <v>340.94000000000005</v>
      </c>
      <c r="X763" s="16"/>
      <c r="Y763" s="17"/>
      <c r="Z763" s="16"/>
      <c r="AA763" s="17"/>
      <c r="AB763" s="17"/>
      <c r="AC763" s="17"/>
      <c r="AD763" s="9">
        <v>2</v>
      </c>
      <c r="AE763" s="9">
        <v>6</v>
      </c>
      <c r="AF763" s="21"/>
      <c r="AG763" s="20"/>
      <c r="AH763" s="20"/>
      <c r="AI763" s="22"/>
      <c r="AJ763" s="22"/>
    </row>
    <row r="764" spans="1:36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1">
        <v>4</v>
      </c>
      <c r="R764" s="12">
        <f t="shared" si="44"/>
        <v>63.92</v>
      </c>
      <c r="S764" s="13">
        <v>0.09</v>
      </c>
      <c r="T764" s="14">
        <f t="shared" si="45"/>
        <v>5.7527999999999997</v>
      </c>
      <c r="U764" s="14">
        <f t="shared" si="46"/>
        <v>63.83</v>
      </c>
      <c r="V764" s="12">
        <v>6.5</v>
      </c>
      <c r="W764" s="15">
        <f t="shared" si="47"/>
        <v>70.33</v>
      </c>
      <c r="X764" s="16"/>
      <c r="Y764" s="17"/>
      <c r="Z764" s="16"/>
      <c r="AA764" s="17"/>
      <c r="AB764" s="17"/>
      <c r="AC764" s="17"/>
      <c r="AD764" s="9" t="s">
        <v>1906</v>
      </c>
      <c r="AE764" s="9" t="s">
        <v>1906</v>
      </c>
      <c r="AF764" s="21"/>
      <c r="AG764" s="20"/>
      <c r="AH764" s="20"/>
      <c r="AI764" s="22"/>
      <c r="AJ764" s="22"/>
    </row>
    <row r="765" spans="1:36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1">
        <v>25</v>
      </c>
      <c r="R765" s="12">
        <f t="shared" si="44"/>
        <v>272.25</v>
      </c>
      <c r="S765" s="13">
        <v>0.03</v>
      </c>
      <c r="T765" s="14">
        <f t="shared" si="45"/>
        <v>8.1675000000000004</v>
      </c>
      <c r="U765" s="14">
        <f t="shared" si="46"/>
        <v>272.22000000000003</v>
      </c>
      <c r="V765" s="12">
        <v>4.5</v>
      </c>
      <c r="W765" s="15">
        <f t="shared" si="47"/>
        <v>276.72000000000003</v>
      </c>
      <c r="X765" s="16"/>
      <c r="Y765" s="17"/>
      <c r="Z765" s="16"/>
      <c r="AA765" s="17"/>
      <c r="AB765" s="17"/>
      <c r="AC765" s="17"/>
      <c r="AD765" s="9">
        <v>3</v>
      </c>
      <c r="AE765" s="9">
        <v>3</v>
      </c>
      <c r="AF765" s="21"/>
      <c r="AG765" s="20"/>
      <c r="AH765" s="20"/>
      <c r="AI765" s="22"/>
      <c r="AJ765" s="22"/>
    </row>
    <row r="766" spans="1:36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1">
        <v>33</v>
      </c>
      <c r="R766" s="12">
        <f t="shared" si="44"/>
        <v>68.64</v>
      </c>
      <c r="S766" s="13">
        <v>0.05</v>
      </c>
      <c r="T766" s="14">
        <f t="shared" si="45"/>
        <v>3.4320000000000004</v>
      </c>
      <c r="U766" s="14">
        <f t="shared" si="46"/>
        <v>68.59</v>
      </c>
      <c r="V766" s="12">
        <v>2.56</v>
      </c>
      <c r="W766" s="15">
        <f t="shared" si="47"/>
        <v>71.150000000000006</v>
      </c>
      <c r="X766" s="16"/>
      <c r="Y766" s="17"/>
      <c r="Z766" s="16"/>
      <c r="AA766" s="17"/>
      <c r="AB766" s="17"/>
      <c r="AC766" s="17"/>
      <c r="AD766" s="9">
        <v>2</v>
      </c>
      <c r="AE766" s="9">
        <v>17</v>
      </c>
      <c r="AF766" s="21"/>
      <c r="AG766" s="20"/>
      <c r="AH766" s="20"/>
      <c r="AI766" s="22"/>
      <c r="AJ766" s="22"/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1">
        <v>43</v>
      </c>
      <c r="R767" s="12">
        <f t="shared" si="44"/>
        <v>12941.710000000001</v>
      </c>
      <c r="S767" s="13">
        <v>0.08</v>
      </c>
      <c r="T767" s="14">
        <f t="shared" si="45"/>
        <v>1035.3368</v>
      </c>
      <c r="U767" s="14">
        <f t="shared" si="46"/>
        <v>12941.630000000001</v>
      </c>
      <c r="V767" s="12">
        <v>7.18</v>
      </c>
      <c r="W767" s="15">
        <f t="shared" si="47"/>
        <v>12948.810000000001</v>
      </c>
      <c r="X767" s="16"/>
      <c r="Y767" s="17"/>
      <c r="Z767" s="16"/>
      <c r="AA767" s="17"/>
      <c r="AB767" s="17"/>
      <c r="AC767" s="17"/>
      <c r="AD767" s="9">
        <v>5</v>
      </c>
      <c r="AE767" s="9">
        <v>20</v>
      </c>
      <c r="AF767" s="21"/>
      <c r="AG767" s="20"/>
      <c r="AH767" s="20"/>
      <c r="AI767" s="22"/>
      <c r="AJ767" s="22"/>
    </row>
    <row r="768" spans="1:36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1">
        <v>50</v>
      </c>
      <c r="R768" s="12">
        <f t="shared" si="44"/>
        <v>649</v>
      </c>
      <c r="S768" s="13">
        <v>0.08</v>
      </c>
      <c r="T768" s="14">
        <f t="shared" si="45"/>
        <v>51.92</v>
      </c>
      <c r="U768" s="14">
        <f t="shared" si="46"/>
        <v>648.91999999999996</v>
      </c>
      <c r="V768" s="12">
        <v>3.14</v>
      </c>
      <c r="W768" s="15">
        <f t="shared" si="47"/>
        <v>652.05999999999995</v>
      </c>
      <c r="X768" s="16"/>
      <c r="Y768" s="17"/>
      <c r="Z768" s="16"/>
      <c r="AA768" s="17"/>
      <c r="AB768" s="17"/>
      <c r="AC768" s="17"/>
      <c r="AD768" s="9">
        <v>1</v>
      </c>
      <c r="AE768" s="9">
        <v>10</v>
      </c>
      <c r="AF768" s="21"/>
      <c r="AG768" s="20"/>
      <c r="AH768" s="20"/>
      <c r="AI768" s="22"/>
      <c r="AJ768" s="22"/>
    </row>
    <row r="769" spans="1:36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1">
        <v>16</v>
      </c>
      <c r="R769" s="12">
        <f t="shared" si="44"/>
        <v>59.36</v>
      </c>
      <c r="S769" s="13">
        <v>0.1</v>
      </c>
      <c r="T769" s="14">
        <f t="shared" si="45"/>
        <v>5.9359999999999999</v>
      </c>
      <c r="U769" s="14">
        <f t="shared" si="46"/>
        <v>59.26</v>
      </c>
      <c r="V769" s="12">
        <v>1.93</v>
      </c>
      <c r="W769" s="15">
        <f t="shared" si="47"/>
        <v>61.19</v>
      </c>
      <c r="X769" s="16"/>
      <c r="Y769" s="17"/>
      <c r="Z769" s="16"/>
      <c r="AA769" s="17"/>
      <c r="AB769" s="17"/>
      <c r="AC769" s="17"/>
      <c r="AD769" s="9" t="s">
        <v>1906</v>
      </c>
      <c r="AE769" s="9" t="s">
        <v>1906</v>
      </c>
      <c r="AF769" s="21"/>
      <c r="AG769" s="20"/>
      <c r="AH769" s="20"/>
      <c r="AI769" s="22"/>
      <c r="AJ769" s="22"/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1">
        <v>27</v>
      </c>
      <c r="R770" s="12">
        <f t="shared" si="44"/>
        <v>4116.96</v>
      </c>
      <c r="S770" s="13">
        <v>0.1</v>
      </c>
      <c r="T770" s="14">
        <f t="shared" si="45"/>
        <v>411.69600000000003</v>
      </c>
      <c r="U770" s="14">
        <f t="shared" si="46"/>
        <v>4116.8599999999997</v>
      </c>
      <c r="V770" s="12">
        <v>6.5</v>
      </c>
      <c r="W770" s="15">
        <f t="shared" si="47"/>
        <v>4123.3599999999997</v>
      </c>
      <c r="X770" s="16"/>
      <c r="Y770" s="17"/>
      <c r="Z770" s="16"/>
      <c r="AA770" s="17"/>
      <c r="AB770" s="17"/>
      <c r="AC770" s="17"/>
      <c r="AD770" s="9">
        <v>3</v>
      </c>
      <c r="AE770" s="9">
        <v>12</v>
      </c>
      <c r="AF770" s="21"/>
      <c r="AG770" s="20"/>
      <c r="AH770" s="20"/>
      <c r="AI770" s="22"/>
      <c r="AJ770" s="22"/>
    </row>
    <row r="771" spans="1:36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1">
        <v>41</v>
      </c>
      <c r="R771" s="12">
        <f t="shared" ref="R771:R834" si="48">P771*Q771</f>
        <v>163.18</v>
      </c>
      <c r="S771" s="13">
        <v>0.1</v>
      </c>
      <c r="T771" s="14">
        <f t="shared" ref="T771:T834" si="49">R771*S771</f>
        <v>16.318000000000001</v>
      </c>
      <c r="U771" s="14">
        <f t="shared" ref="U771:U834" si="50">R771-S771</f>
        <v>163.08000000000001</v>
      </c>
      <c r="V771" s="12">
        <v>2.97</v>
      </c>
      <c r="W771" s="15">
        <f t="shared" ref="W771:W834" si="51">U771+V771</f>
        <v>166.05</v>
      </c>
      <c r="X771" s="16"/>
      <c r="Y771" s="17"/>
      <c r="Z771" s="16"/>
      <c r="AA771" s="17"/>
      <c r="AB771" s="17"/>
      <c r="AC771" s="17"/>
      <c r="AD771" s="9">
        <v>3</v>
      </c>
      <c r="AE771" s="9">
        <v>4</v>
      </c>
      <c r="AF771" s="21"/>
      <c r="AG771" s="20"/>
      <c r="AH771" s="20"/>
      <c r="AI771" s="22"/>
      <c r="AJ771" s="22"/>
    </row>
    <row r="772" spans="1:36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1">
        <v>38</v>
      </c>
      <c r="R772" s="12">
        <f t="shared" si="48"/>
        <v>105.63999999999999</v>
      </c>
      <c r="S772" s="13">
        <v>0</v>
      </c>
      <c r="T772" s="14">
        <f t="shared" si="49"/>
        <v>0</v>
      </c>
      <c r="U772" s="14">
        <f t="shared" si="50"/>
        <v>105.63999999999999</v>
      </c>
      <c r="V772" s="12">
        <v>1.34</v>
      </c>
      <c r="W772" s="15">
        <f t="shared" si="51"/>
        <v>106.97999999999999</v>
      </c>
      <c r="X772" s="16"/>
      <c r="Y772" s="17"/>
      <c r="Z772" s="16"/>
      <c r="AA772" s="17"/>
      <c r="AB772" s="17"/>
      <c r="AC772" s="17"/>
      <c r="AD772" s="9" t="s">
        <v>1906</v>
      </c>
      <c r="AE772" s="9" t="s">
        <v>1906</v>
      </c>
      <c r="AF772" s="21"/>
      <c r="AG772" s="20"/>
      <c r="AH772" s="20"/>
      <c r="AI772" s="22"/>
      <c r="AJ772" s="22"/>
    </row>
    <row r="773" spans="1:36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1">
        <v>12</v>
      </c>
      <c r="R773" s="12">
        <f t="shared" si="48"/>
        <v>23.759999999999998</v>
      </c>
      <c r="S773" s="13">
        <v>7.0000000000000007E-2</v>
      </c>
      <c r="T773" s="14">
        <f t="shared" si="49"/>
        <v>1.6632</v>
      </c>
      <c r="U773" s="14">
        <f t="shared" si="50"/>
        <v>23.689999999999998</v>
      </c>
      <c r="V773" s="12">
        <v>4.7699999999999996</v>
      </c>
      <c r="W773" s="15">
        <f t="shared" si="51"/>
        <v>28.459999999999997</v>
      </c>
      <c r="X773" s="16"/>
      <c r="Y773" s="17"/>
      <c r="Z773" s="16"/>
      <c r="AA773" s="17"/>
      <c r="AB773" s="17"/>
      <c r="AC773" s="17"/>
      <c r="AD773" s="9">
        <v>5</v>
      </c>
      <c r="AE773" s="9">
        <v>25</v>
      </c>
      <c r="AF773" s="21"/>
      <c r="AG773" s="20"/>
      <c r="AH773" s="20"/>
      <c r="AI773" s="22"/>
      <c r="AJ773" s="22"/>
    </row>
    <row r="774" spans="1:36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1">
        <v>42</v>
      </c>
      <c r="R774" s="12">
        <f t="shared" si="48"/>
        <v>255.36</v>
      </c>
      <c r="S774" s="13">
        <v>0.09</v>
      </c>
      <c r="T774" s="14">
        <f t="shared" si="49"/>
        <v>22.982400000000002</v>
      </c>
      <c r="U774" s="14">
        <f t="shared" si="50"/>
        <v>255.27</v>
      </c>
      <c r="V774" s="12">
        <v>1.82</v>
      </c>
      <c r="W774" s="15">
        <f t="shared" si="51"/>
        <v>257.09000000000003</v>
      </c>
      <c r="X774" s="16"/>
      <c r="Y774" s="17"/>
      <c r="Z774" s="16"/>
      <c r="AA774" s="17"/>
      <c r="AB774" s="17"/>
      <c r="AC774" s="17"/>
      <c r="AD774" s="9" t="s">
        <v>1906</v>
      </c>
      <c r="AE774" s="9" t="s">
        <v>1906</v>
      </c>
      <c r="AF774" s="21"/>
      <c r="AG774" s="20"/>
      <c r="AH774" s="20"/>
      <c r="AI774" s="22"/>
      <c r="AJ774" s="22"/>
    </row>
    <row r="775" spans="1:36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1">
        <v>49</v>
      </c>
      <c r="R775" s="12">
        <f t="shared" si="48"/>
        <v>2007.53</v>
      </c>
      <c r="S775" s="13">
        <v>0.04</v>
      </c>
      <c r="T775" s="14">
        <f t="shared" si="49"/>
        <v>80.301199999999994</v>
      </c>
      <c r="U775" s="14">
        <f t="shared" si="50"/>
        <v>2007.49</v>
      </c>
      <c r="V775" s="12">
        <v>8.99</v>
      </c>
      <c r="W775" s="15">
        <f t="shared" si="51"/>
        <v>2016.48</v>
      </c>
      <c r="X775" s="16"/>
      <c r="Y775" s="17"/>
      <c r="Z775" s="16"/>
      <c r="AA775" s="17"/>
      <c r="AB775" s="17"/>
      <c r="AC775" s="17"/>
      <c r="AD775" s="9" t="s">
        <v>1906</v>
      </c>
      <c r="AE775" s="9" t="s">
        <v>1906</v>
      </c>
      <c r="AF775" s="21"/>
      <c r="AG775" s="20"/>
      <c r="AH775" s="20"/>
      <c r="AI775" s="22"/>
      <c r="AJ775" s="22"/>
    </row>
    <row r="776" spans="1:36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1">
        <v>6</v>
      </c>
      <c r="R776" s="12">
        <f t="shared" si="48"/>
        <v>219.29999999999998</v>
      </c>
      <c r="S776" s="13">
        <v>0.01</v>
      </c>
      <c r="T776" s="14">
        <f t="shared" si="49"/>
        <v>2.1930000000000001</v>
      </c>
      <c r="U776" s="14">
        <f t="shared" si="50"/>
        <v>219.29</v>
      </c>
      <c r="V776" s="12">
        <v>13.89</v>
      </c>
      <c r="W776" s="15">
        <f t="shared" si="51"/>
        <v>233.18</v>
      </c>
      <c r="X776" s="16"/>
      <c r="Y776" s="17"/>
      <c r="Z776" s="16"/>
      <c r="AA776" s="17"/>
      <c r="AB776" s="17"/>
      <c r="AC776" s="17"/>
      <c r="AD776" s="9">
        <v>1</v>
      </c>
      <c r="AE776" s="9">
        <v>6</v>
      </c>
      <c r="AF776" s="21"/>
      <c r="AG776" s="20"/>
      <c r="AH776" s="20"/>
      <c r="AI776" s="22"/>
      <c r="AJ776" s="22"/>
    </row>
    <row r="777" spans="1:36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1">
        <v>50</v>
      </c>
      <c r="R777" s="12">
        <f t="shared" si="48"/>
        <v>199</v>
      </c>
      <c r="S777" s="13">
        <v>0.08</v>
      </c>
      <c r="T777" s="14">
        <f t="shared" si="49"/>
        <v>15.92</v>
      </c>
      <c r="U777" s="14">
        <f t="shared" si="50"/>
        <v>198.92</v>
      </c>
      <c r="V777" s="12">
        <v>2.97</v>
      </c>
      <c r="W777" s="15">
        <f t="shared" si="51"/>
        <v>201.89</v>
      </c>
      <c r="X777" s="16"/>
      <c r="Y777" s="17"/>
      <c r="Z777" s="16"/>
      <c r="AA777" s="17"/>
      <c r="AB777" s="17"/>
      <c r="AC777" s="17"/>
      <c r="AD777" s="9" t="s">
        <v>1906</v>
      </c>
      <c r="AE777" s="9" t="s">
        <v>1906</v>
      </c>
      <c r="AF777" s="21"/>
      <c r="AG777" s="20"/>
      <c r="AH777" s="20"/>
      <c r="AI777" s="22"/>
      <c r="AJ777" s="22"/>
    </row>
    <row r="778" spans="1:36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1">
        <v>10</v>
      </c>
      <c r="R778" s="12">
        <f t="shared" si="48"/>
        <v>198.4</v>
      </c>
      <c r="S778" s="13">
        <v>0.05</v>
      </c>
      <c r="T778" s="14">
        <f t="shared" si="49"/>
        <v>9.9200000000000017</v>
      </c>
      <c r="U778" s="14">
        <f t="shared" si="50"/>
        <v>198.35</v>
      </c>
      <c r="V778" s="12">
        <v>4.0999999999999996</v>
      </c>
      <c r="W778" s="15">
        <f t="shared" si="51"/>
        <v>202.45</v>
      </c>
      <c r="X778" s="16"/>
      <c r="Y778" s="17"/>
      <c r="Z778" s="16"/>
      <c r="AA778" s="17"/>
      <c r="AB778" s="17"/>
      <c r="AC778" s="17"/>
      <c r="AD778" s="9">
        <v>3</v>
      </c>
      <c r="AE778" s="9">
        <v>4</v>
      </c>
      <c r="AF778" s="21"/>
      <c r="AG778" s="20"/>
      <c r="AH778" s="20"/>
      <c r="AI778" s="22"/>
      <c r="AJ778" s="22"/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1">
        <v>14</v>
      </c>
      <c r="R779" s="12">
        <f t="shared" si="48"/>
        <v>1343.86</v>
      </c>
      <c r="S779" s="13">
        <v>0.04</v>
      </c>
      <c r="T779" s="14">
        <f t="shared" si="49"/>
        <v>53.754399999999997</v>
      </c>
      <c r="U779" s="14">
        <f t="shared" si="50"/>
        <v>1343.82</v>
      </c>
      <c r="V779" s="12">
        <v>8.99</v>
      </c>
      <c r="W779" s="15">
        <f t="shared" si="51"/>
        <v>1352.81</v>
      </c>
      <c r="X779" s="16"/>
      <c r="Y779" s="17"/>
      <c r="Z779" s="16"/>
      <c r="AA779" s="17"/>
      <c r="AB779" s="17"/>
      <c r="AC779" s="17"/>
      <c r="AD779" s="9">
        <v>1</v>
      </c>
      <c r="AE779" s="9">
        <v>1</v>
      </c>
      <c r="AF779" s="21"/>
      <c r="AG779" s="20"/>
      <c r="AH779" s="20"/>
      <c r="AI779" s="22"/>
      <c r="AJ779" s="22"/>
    </row>
    <row r="780" spans="1:36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1">
        <v>22</v>
      </c>
      <c r="R780" s="12">
        <f t="shared" si="48"/>
        <v>3584.46</v>
      </c>
      <c r="S780" s="13">
        <v>7.0000000000000007E-2</v>
      </c>
      <c r="T780" s="14">
        <f t="shared" si="49"/>
        <v>250.91220000000001</v>
      </c>
      <c r="U780" s="14">
        <f t="shared" si="50"/>
        <v>3584.39</v>
      </c>
      <c r="V780" s="12">
        <v>19.989999999999998</v>
      </c>
      <c r="W780" s="15">
        <f t="shared" si="51"/>
        <v>3604.3799999999997</v>
      </c>
      <c r="X780" s="16"/>
      <c r="Y780" s="17"/>
      <c r="Z780" s="16"/>
      <c r="AA780" s="17"/>
      <c r="AB780" s="17"/>
      <c r="AC780" s="17"/>
      <c r="AD780" s="9" t="s">
        <v>1906</v>
      </c>
      <c r="AE780" s="9" t="s">
        <v>1906</v>
      </c>
      <c r="AF780" s="21"/>
      <c r="AG780" s="20"/>
      <c r="AH780" s="20"/>
      <c r="AI780" s="22"/>
      <c r="AJ780" s="22"/>
    </row>
    <row r="781" spans="1:36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1">
        <v>48</v>
      </c>
      <c r="R781" s="12">
        <f t="shared" si="48"/>
        <v>472.79999999999995</v>
      </c>
      <c r="S781" s="13">
        <v>0.09</v>
      </c>
      <c r="T781" s="14">
        <f t="shared" si="49"/>
        <v>42.551999999999992</v>
      </c>
      <c r="U781" s="14">
        <f t="shared" si="50"/>
        <v>472.71</v>
      </c>
      <c r="V781" s="12">
        <v>4.82</v>
      </c>
      <c r="W781" s="15">
        <f t="shared" si="51"/>
        <v>477.53</v>
      </c>
      <c r="X781" s="16"/>
      <c r="Y781" s="17"/>
      <c r="Z781" s="16"/>
      <c r="AA781" s="17"/>
      <c r="AB781" s="17"/>
      <c r="AC781" s="17"/>
      <c r="AD781" s="9">
        <v>5</v>
      </c>
      <c r="AE781" s="9">
        <v>12</v>
      </c>
      <c r="AF781" s="21"/>
      <c r="AG781" s="20"/>
      <c r="AH781" s="20"/>
      <c r="AI781" s="22"/>
      <c r="AJ781" s="22"/>
    </row>
    <row r="782" spans="1:36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1">
        <v>18</v>
      </c>
      <c r="R782" s="12">
        <f t="shared" si="48"/>
        <v>52.92</v>
      </c>
      <c r="S782" s="13">
        <v>0.01</v>
      </c>
      <c r="T782" s="14">
        <f t="shared" si="49"/>
        <v>0.5292</v>
      </c>
      <c r="U782" s="14">
        <f t="shared" si="50"/>
        <v>52.910000000000004</v>
      </c>
      <c r="V782" s="12">
        <v>0.81</v>
      </c>
      <c r="W782" s="15">
        <f t="shared" si="51"/>
        <v>53.720000000000006</v>
      </c>
      <c r="X782" s="16"/>
      <c r="Y782" s="17"/>
      <c r="Z782" s="16"/>
      <c r="AA782" s="17"/>
      <c r="AB782" s="17"/>
      <c r="AC782" s="17"/>
      <c r="AD782" s="9">
        <v>0</v>
      </c>
      <c r="AE782" s="9">
        <v>0</v>
      </c>
      <c r="AF782" s="21"/>
      <c r="AG782" s="20"/>
      <c r="AH782" s="20"/>
      <c r="AI782" s="22"/>
      <c r="AJ782" s="22"/>
    </row>
    <row r="783" spans="1:36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1">
        <v>10</v>
      </c>
      <c r="R783" s="12">
        <f t="shared" si="48"/>
        <v>122.2</v>
      </c>
      <c r="S783" s="13">
        <v>0.1</v>
      </c>
      <c r="T783" s="14">
        <f t="shared" si="49"/>
        <v>12.22</v>
      </c>
      <c r="U783" s="14">
        <f t="shared" si="50"/>
        <v>122.10000000000001</v>
      </c>
      <c r="V783" s="12">
        <v>2.85</v>
      </c>
      <c r="W783" s="15">
        <f t="shared" si="51"/>
        <v>124.95</v>
      </c>
      <c r="X783" s="16"/>
      <c r="Y783" s="17"/>
      <c r="Z783" s="16"/>
      <c r="AA783" s="17"/>
      <c r="AB783" s="17"/>
      <c r="AC783" s="17"/>
      <c r="AD783" s="9">
        <v>2</v>
      </c>
      <c r="AE783" s="9">
        <v>19</v>
      </c>
      <c r="AF783" s="21"/>
      <c r="AG783" s="20"/>
      <c r="AH783" s="20"/>
      <c r="AI783" s="22"/>
      <c r="AJ783" s="22"/>
    </row>
    <row r="784" spans="1:36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1">
        <v>19</v>
      </c>
      <c r="R784" s="12">
        <f t="shared" si="48"/>
        <v>194.37</v>
      </c>
      <c r="S784" s="13">
        <v>0.08</v>
      </c>
      <c r="T784" s="14">
        <f t="shared" si="49"/>
        <v>15.5496</v>
      </c>
      <c r="U784" s="14">
        <f t="shared" si="50"/>
        <v>194.29</v>
      </c>
      <c r="V784" s="12">
        <v>4.68</v>
      </c>
      <c r="W784" s="15">
        <f t="shared" si="51"/>
        <v>198.97</v>
      </c>
      <c r="X784" s="16"/>
      <c r="Y784" s="17"/>
      <c r="Z784" s="16"/>
      <c r="AA784" s="17"/>
      <c r="AB784" s="17"/>
      <c r="AC784" s="17"/>
      <c r="AD784" s="9" t="s">
        <v>1906</v>
      </c>
      <c r="AE784" s="9" t="s">
        <v>1906</v>
      </c>
      <c r="AF784" s="21"/>
      <c r="AG784" s="20"/>
      <c r="AH784" s="20"/>
      <c r="AI784" s="22"/>
      <c r="AJ784" s="22"/>
    </row>
    <row r="785" spans="1:36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1">
        <v>33</v>
      </c>
      <c r="R785" s="12">
        <f t="shared" si="48"/>
        <v>157.07999999999998</v>
      </c>
      <c r="S785" s="13">
        <v>0.06</v>
      </c>
      <c r="T785" s="14">
        <f t="shared" si="49"/>
        <v>9.4247999999999994</v>
      </c>
      <c r="U785" s="14">
        <f t="shared" si="50"/>
        <v>157.01999999999998</v>
      </c>
      <c r="V785" s="12">
        <v>0.88</v>
      </c>
      <c r="W785" s="15">
        <f t="shared" si="51"/>
        <v>157.89999999999998</v>
      </c>
      <c r="X785" s="16"/>
      <c r="Y785" s="17"/>
      <c r="Z785" s="16"/>
      <c r="AA785" s="17"/>
      <c r="AB785" s="17"/>
      <c r="AC785" s="17"/>
      <c r="AD785" s="9">
        <v>0</v>
      </c>
      <c r="AE785" s="9">
        <v>0</v>
      </c>
      <c r="AF785" s="21"/>
      <c r="AG785" s="20"/>
      <c r="AH785" s="20"/>
      <c r="AI785" s="22"/>
      <c r="AJ785" s="22"/>
    </row>
    <row r="786" spans="1:36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1">
        <v>36</v>
      </c>
      <c r="R786" s="12">
        <f t="shared" si="48"/>
        <v>262.8</v>
      </c>
      <c r="S786" s="13">
        <v>0.1</v>
      </c>
      <c r="T786" s="14">
        <f t="shared" si="49"/>
        <v>26.28</v>
      </c>
      <c r="U786" s="14">
        <f t="shared" si="50"/>
        <v>262.7</v>
      </c>
      <c r="V786" s="12">
        <v>7.72</v>
      </c>
      <c r="W786" s="15">
        <f t="shared" si="51"/>
        <v>270.42</v>
      </c>
      <c r="X786" s="16"/>
      <c r="Y786" s="17"/>
      <c r="Z786" s="16"/>
      <c r="AA786" s="17"/>
      <c r="AB786" s="17"/>
      <c r="AC786" s="17"/>
      <c r="AD786" s="9" t="s">
        <v>1906</v>
      </c>
      <c r="AE786" s="9" t="s">
        <v>1906</v>
      </c>
      <c r="AF786" s="21"/>
      <c r="AG786" s="20"/>
      <c r="AH786" s="20"/>
      <c r="AI786" s="22"/>
      <c r="AJ786" s="22"/>
    </row>
    <row r="787" spans="1:36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1">
        <v>11</v>
      </c>
      <c r="R787" s="12">
        <f t="shared" si="48"/>
        <v>43.78</v>
      </c>
      <c r="S787" s="13">
        <v>0.01</v>
      </c>
      <c r="T787" s="14">
        <f t="shared" si="49"/>
        <v>0.43780000000000002</v>
      </c>
      <c r="U787" s="14">
        <f t="shared" si="50"/>
        <v>43.77</v>
      </c>
      <c r="V787" s="12">
        <v>2.97</v>
      </c>
      <c r="W787" s="15">
        <f t="shared" si="51"/>
        <v>46.74</v>
      </c>
      <c r="X787" s="16"/>
      <c r="Y787" s="17"/>
      <c r="Z787" s="16"/>
      <c r="AA787" s="17"/>
      <c r="AB787" s="17"/>
      <c r="AC787" s="17"/>
      <c r="AD787" s="9" t="s">
        <v>1906</v>
      </c>
      <c r="AE787" s="9" t="s">
        <v>1906</v>
      </c>
      <c r="AF787" s="21"/>
      <c r="AG787" s="20"/>
      <c r="AH787" s="20"/>
      <c r="AI787" s="22"/>
      <c r="AJ787" s="22"/>
    </row>
    <row r="788" spans="1:36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1">
        <v>48</v>
      </c>
      <c r="R788" s="12">
        <f t="shared" si="48"/>
        <v>125.76</v>
      </c>
      <c r="S788" s="13">
        <v>0.1</v>
      </c>
      <c r="T788" s="14">
        <f t="shared" si="49"/>
        <v>12.576000000000001</v>
      </c>
      <c r="U788" s="14">
        <f t="shared" si="50"/>
        <v>125.66000000000001</v>
      </c>
      <c r="V788" s="12">
        <v>0.8</v>
      </c>
      <c r="W788" s="15">
        <f t="shared" si="51"/>
        <v>126.46000000000001</v>
      </c>
      <c r="X788" s="16"/>
      <c r="Y788" s="17"/>
      <c r="Z788" s="16"/>
      <c r="AA788" s="17"/>
      <c r="AB788" s="17"/>
      <c r="AC788" s="17"/>
      <c r="AD788" s="9" t="s">
        <v>1906</v>
      </c>
      <c r="AE788" s="9" t="s">
        <v>1906</v>
      </c>
      <c r="AF788" s="21"/>
      <c r="AG788" s="20"/>
      <c r="AH788" s="20"/>
      <c r="AI788" s="22"/>
      <c r="AJ788" s="22"/>
    </row>
    <row r="789" spans="1:36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1">
        <v>11</v>
      </c>
      <c r="R789" s="12">
        <f t="shared" si="48"/>
        <v>329.89</v>
      </c>
      <c r="S789" s="13">
        <v>0.08</v>
      </c>
      <c r="T789" s="14">
        <f t="shared" si="49"/>
        <v>26.391199999999998</v>
      </c>
      <c r="U789" s="14">
        <f t="shared" si="50"/>
        <v>329.81</v>
      </c>
      <c r="V789" s="12">
        <v>5.5</v>
      </c>
      <c r="W789" s="15">
        <f t="shared" si="51"/>
        <v>335.31</v>
      </c>
      <c r="X789" s="16"/>
      <c r="Y789" s="17"/>
      <c r="Z789" s="16"/>
      <c r="AA789" s="17"/>
      <c r="AB789" s="17"/>
      <c r="AC789" s="17"/>
      <c r="AD789" s="9">
        <v>5</v>
      </c>
      <c r="AE789" s="9">
        <v>37</v>
      </c>
      <c r="AF789" s="21"/>
      <c r="AG789" s="20"/>
      <c r="AH789" s="20"/>
      <c r="AI789" s="22"/>
      <c r="AJ789" s="22"/>
    </row>
    <row r="790" spans="1:36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1">
        <v>38</v>
      </c>
      <c r="R790" s="12">
        <f t="shared" si="48"/>
        <v>17099.62</v>
      </c>
      <c r="S790" s="13">
        <v>0.01</v>
      </c>
      <c r="T790" s="14">
        <f t="shared" si="49"/>
        <v>170.99619999999999</v>
      </c>
      <c r="U790" s="14">
        <f t="shared" si="50"/>
        <v>17099.61</v>
      </c>
      <c r="V790" s="12">
        <v>49</v>
      </c>
      <c r="W790" s="15">
        <f t="shared" si="51"/>
        <v>17148.61</v>
      </c>
      <c r="X790" s="16"/>
      <c r="Y790" s="17"/>
      <c r="Z790" s="16"/>
      <c r="AA790" s="17"/>
      <c r="AB790" s="17"/>
      <c r="AC790" s="17"/>
      <c r="AD790" s="9" t="s">
        <v>1906</v>
      </c>
      <c r="AE790" s="9" t="s">
        <v>1906</v>
      </c>
      <c r="AF790" s="21"/>
      <c r="AG790" s="20"/>
      <c r="AH790" s="20"/>
      <c r="AI790" s="22"/>
      <c r="AJ790" s="22"/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1">
        <v>48</v>
      </c>
      <c r="R791" s="12">
        <f t="shared" si="48"/>
        <v>1701.12</v>
      </c>
      <c r="S791" s="13">
        <v>0.08</v>
      </c>
      <c r="T791" s="14">
        <f t="shared" si="49"/>
        <v>136.08959999999999</v>
      </c>
      <c r="U791" s="14">
        <f t="shared" si="50"/>
        <v>1701.04</v>
      </c>
      <c r="V791" s="12">
        <v>4.92</v>
      </c>
      <c r="W791" s="15">
        <f t="shared" si="51"/>
        <v>1705.96</v>
      </c>
      <c r="X791" s="16"/>
      <c r="Y791" s="17"/>
      <c r="Z791" s="16"/>
      <c r="AA791" s="17"/>
      <c r="AB791" s="17"/>
      <c r="AC791" s="17"/>
      <c r="AD791" s="9">
        <v>0</v>
      </c>
      <c r="AE791" s="9">
        <v>0</v>
      </c>
      <c r="AF791" s="21"/>
      <c r="AG791" s="20"/>
      <c r="AH791" s="20"/>
      <c r="AI791" s="22"/>
      <c r="AJ791" s="22"/>
    </row>
    <row r="792" spans="1:36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1">
        <v>19</v>
      </c>
      <c r="R792" s="12">
        <f t="shared" si="48"/>
        <v>110.96</v>
      </c>
      <c r="S792" s="13">
        <v>0.01</v>
      </c>
      <c r="T792" s="14">
        <f t="shared" si="49"/>
        <v>1.1095999999999999</v>
      </c>
      <c r="U792" s="14">
        <f t="shared" si="50"/>
        <v>110.94999999999999</v>
      </c>
      <c r="V792" s="12">
        <v>0.83</v>
      </c>
      <c r="W792" s="15">
        <f t="shared" si="51"/>
        <v>111.77999999999999</v>
      </c>
      <c r="X792" s="16"/>
      <c r="Y792" s="17"/>
      <c r="Z792" s="16"/>
      <c r="AA792" s="17"/>
      <c r="AB792" s="17"/>
      <c r="AC792" s="17"/>
      <c r="AD792" s="9" t="s">
        <v>1906</v>
      </c>
      <c r="AE792" s="9" t="s">
        <v>1906</v>
      </c>
      <c r="AF792" s="21"/>
      <c r="AG792" s="20"/>
      <c r="AH792" s="20"/>
      <c r="AI792" s="22"/>
      <c r="AJ792" s="22"/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1">
        <v>16</v>
      </c>
      <c r="R793" s="12">
        <f t="shared" si="48"/>
        <v>1447.68</v>
      </c>
      <c r="S793" s="13">
        <v>0</v>
      </c>
      <c r="T793" s="14">
        <f t="shared" si="49"/>
        <v>0</v>
      </c>
      <c r="U793" s="14">
        <f t="shared" si="50"/>
        <v>1447.68</v>
      </c>
      <c r="V793" s="12">
        <v>19.989999999999998</v>
      </c>
      <c r="W793" s="15">
        <f t="shared" si="51"/>
        <v>1467.67</v>
      </c>
      <c r="X793" s="16"/>
      <c r="Y793" s="17"/>
      <c r="Z793" s="16"/>
      <c r="AA793" s="17"/>
      <c r="AB793" s="17"/>
      <c r="AC793" s="17"/>
      <c r="AD793" s="9">
        <v>3</v>
      </c>
      <c r="AE793" s="9">
        <v>21</v>
      </c>
      <c r="AF793" s="21"/>
      <c r="AG793" s="20"/>
      <c r="AH793" s="20"/>
      <c r="AI793" s="22"/>
      <c r="AJ793" s="22"/>
    </row>
    <row r="794" spans="1:36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1">
        <v>43</v>
      </c>
      <c r="R794" s="12">
        <f t="shared" si="48"/>
        <v>68.8</v>
      </c>
      <c r="S794" s="13">
        <v>0.01</v>
      </c>
      <c r="T794" s="14">
        <f t="shared" si="49"/>
        <v>0.68799999999999994</v>
      </c>
      <c r="U794" s="14">
        <f t="shared" si="50"/>
        <v>68.789999999999992</v>
      </c>
      <c r="V794" s="12">
        <v>1.29</v>
      </c>
      <c r="W794" s="15">
        <f t="shared" si="51"/>
        <v>70.08</v>
      </c>
      <c r="X794" s="16"/>
      <c r="Y794" s="17"/>
      <c r="Z794" s="16"/>
      <c r="AA794" s="17"/>
      <c r="AB794" s="17"/>
      <c r="AC794" s="17"/>
      <c r="AD794" s="9" t="s">
        <v>1906</v>
      </c>
      <c r="AE794" s="9" t="s">
        <v>1906</v>
      </c>
      <c r="AF794" s="21"/>
      <c r="AG794" s="20"/>
      <c r="AH794" s="20"/>
      <c r="AI794" s="22"/>
      <c r="AJ794" s="22"/>
    </row>
    <row r="795" spans="1:36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1">
        <v>40</v>
      </c>
      <c r="R795" s="12">
        <f t="shared" si="48"/>
        <v>3839.6</v>
      </c>
      <c r="S795" s="13">
        <v>0.05</v>
      </c>
      <c r="T795" s="14">
        <f t="shared" si="49"/>
        <v>191.98000000000002</v>
      </c>
      <c r="U795" s="14">
        <f t="shared" si="50"/>
        <v>3839.5499999999997</v>
      </c>
      <c r="V795" s="12">
        <v>8.99</v>
      </c>
      <c r="W795" s="15">
        <f t="shared" si="51"/>
        <v>3848.5399999999995</v>
      </c>
      <c r="X795" s="16"/>
      <c r="Y795" s="17"/>
      <c r="Z795" s="16"/>
      <c r="AA795" s="17"/>
      <c r="AB795" s="17"/>
      <c r="AC795" s="17"/>
      <c r="AD795" s="9" t="s">
        <v>1906</v>
      </c>
      <c r="AE795" s="9" t="s">
        <v>1906</v>
      </c>
      <c r="AF795" s="21"/>
      <c r="AG795" s="20"/>
      <c r="AH795" s="20"/>
      <c r="AI795" s="22"/>
      <c r="AJ795" s="22"/>
    </row>
    <row r="796" spans="1:36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1">
        <v>33</v>
      </c>
      <c r="R796" s="12">
        <f t="shared" si="48"/>
        <v>205.59</v>
      </c>
      <c r="S796" s="13">
        <v>0.08</v>
      </c>
      <c r="T796" s="14">
        <f t="shared" si="49"/>
        <v>16.447200000000002</v>
      </c>
      <c r="U796" s="14">
        <f t="shared" si="50"/>
        <v>205.51</v>
      </c>
      <c r="V796" s="12">
        <v>6.97</v>
      </c>
      <c r="W796" s="15">
        <f t="shared" si="51"/>
        <v>212.48</v>
      </c>
      <c r="X796" s="16"/>
      <c r="Y796" s="17"/>
      <c r="Z796" s="16"/>
      <c r="AA796" s="17"/>
      <c r="AB796" s="17"/>
      <c r="AC796" s="17"/>
      <c r="AD796" s="9" t="s">
        <v>1906</v>
      </c>
      <c r="AE796" s="9" t="s">
        <v>1906</v>
      </c>
      <c r="AF796" s="21"/>
      <c r="AG796" s="20"/>
      <c r="AH796" s="20"/>
      <c r="AI796" s="22"/>
      <c r="AJ796" s="22"/>
    </row>
    <row r="797" spans="1:36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1">
        <v>14</v>
      </c>
      <c r="R797" s="12">
        <f t="shared" si="48"/>
        <v>573.57999999999993</v>
      </c>
      <c r="S797" s="13">
        <v>0</v>
      </c>
      <c r="T797" s="14">
        <f t="shared" si="49"/>
        <v>0</v>
      </c>
      <c r="U797" s="14">
        <f t="shared" si="50"/>
        <v>573.57999999999993</v>
      </c>
      <c r="V797" s="12">
        <v>8.99</v>
      </c>
      <c r="W797" s="15">
        <f t="shared" si="51"/>
        <v>582.56999999999994</v>
      </c>
      <c r="X797" s="16"/>
      <c r="Y797" s="17"/>
      <c r="Z797" s="16"/>
      <c r="AA797" s="17"/>
      <c r="AB797" s="17"/>
      <c r="AC797" s="17"/>
      <c r="AD797" s="9">
        <v>3</v>
      </c>
      <c r="AE797" s="9">
        <v>25</v>
      </c>
      <c r="AF797" s="21"/>
      <c r="AG797" s="20"/>
      <c r="AH797" s="20"/>
      <c r="AI797" s="22"/>
      <c r="AJ797" s="22"/>
    </row>
    <row r="798" spans="1:36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1">
        <v>39</v>
      </c>
      <c r="R798" s="12">
        <f t="shared" si="48"/>
        <v>779.22</v>
      </c>
      <c r="S798" s="13">
        <v>0.05</v>
      </c>
      <c r="T798" s="14">
        <f t="shared" si="49"/>
        <v>38.961000000000006</v>
      </c>
      <c r="U798" s="14">
        <f t="shared" si="50"/>
        <v>779.17000000000007</v>
      </c>
      <c r="V798" s="12">
        <v>4</v>
      </c>
      <c r="W798" s="15">
        <f t="shared" si="51"/>
        <v>783.17000000000007</v>
      </c>
      <c r="X798" s="16"/>
      <c r="Y798" s="17"/>
      <c r="Z798" s="16"/>
      <c r="AA798" s="17"/>
      <c r="AB798" s="17"/>
      <c r="AC798" s="17"/>
      <c r="AD798" s="9">
        <v>1</v>
      </c>
      <c r="AE798" s="9">
        <v>3</v>
      </c>
      <c r="AF798" s="21"/>
      <c r="AG798" s="20"/>
      <c r="AH798" s="20"/>
      <c r="AI798" s="22"/>
      <c r="AJ798" s="22"/>
    </row>
    <row r="799" spans="1:36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1">
        <v>27</v>
      </c>
      <c r="R799" s="12">
        <f t="shared" si="48"/>
        <v>938.52</v>
      </c>
      <c r="S799" s="13">
        <v>0.1</v>
      </c>
      <c r="T799" s="14">
        <f t="shared" si="49"/>
        <v>93.852000000000004</v>
      </c>
      <c r="U799" s="14">
        <f t="shared" si="50"/>
        <v>938.42</v>
      </c>
      <c r="V799" s="12">
        <v>8.2200000000000006</v>
      </c>
      <c r="W799" s="15">
        <f t="shared" si="51"/>
        <v>946.64</v>
      </c>
      <c r="X799" s="16"/>
      <c r="Y799" s="17"/>
      <c r="Z799" s="16"/>
      <c r="AA799" s="17"/>
      <c r="AB799" s="17"/>
      <c r="AC799" s="17"/>
      <c r="AD799" s="9">
        <v>1</v>
      </c>
      <c r="AE799" s="9">
        <v>2</v>
      </c>
      <c r="AF799" s="21"/>
      <c r="AG799" s="20"/>
      <c r="AH799" s="20"/>
      <c r="AI799" s="22"/>
      <c r="AJ799" s="22"/>
    </row>
    <row r="800" spans="1:36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1">
        <v>36</v>
      </c>
      <c r="R800" s="12">
        <f t="shared" si="48"/>
        <v>67.679999999999993</v>
      </c>
      <c r="S800" s="13">
        <v>0.04</v>
      </c>
      <c r="T800" s="14">
        <f t="shared" si="49"/>
        <v>2.7071999999999998</v>
      </c>
      <c r="U800" s="14">
        <f t="shared" si="50"/>
        <v>67.639999999999986</v>
      </c>
      <c r="V800" s="12">
        <v>0.79</v>
      </c>
      <c r="W800" s="15">
        <f t="shared" si="51"/>
        <v>68.429999999999993</v>
      </c>
      <c r="X800" s="16"/>
      <c r="Y800" s="17"/>
      <c r="Z800" s="16"/>
      <c r="AA800" s="17"/>
      <c r="AB800" s="17"/>
      <c r="AC800" s="17"/>
      <c r="AD800" s="9">
        <v>1</v>
      </c>
      <c r="AE800" s="9">
        <v>3</v>
      </c>
      <c r="AF800" s="21"/>
      <c r="AG800" s="20"/>
      <c r="AH800" s="20"/>
      <c r="AI800" s="22"/>
      <c r="AJ800" s="22"/>
    </row>
    <row r="801" spans="1:36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1">
        <v>40</v>
      </c>
      <c r="R801" s="12">
        <f t="shared" si="48"/>
        <v>64</v>
      </c>
      <c r="S801" s="13">
        <v>0.01</v>
      </c>
      <c r="T801" s="14">
        <f t="shared" si="49"/>
        <v>0.64</v>
      </c>
      <c r="U801" s="14">
        <f t="shared" si="50"/>
        <v>63.99</v>
      </c>
      <c r="V801" s="12">
        <v>1.29</v>
      </c>
      <c r="W801" s="15">
        <f t="shared" si="51"/>
        <v>65.28</v>
      </c>
      <c r="X801" s="16"/>
      <c r="Y801" s="17"/>
      <c r="Z801" s="16"/>
      <c r="AA801" s="17"/>
      <c r="AB801" s="17"/>
      <c r="AC801" s="17"/>
      <c r="AD801" s="9" t="s">
        <v>1906</v>
      </c>
      <c r="AE801" s="9" t="s">
        <v>1906</v>
      </c>
      <c r="AF801" s="21"/>
      <c r="AG801" s="20"/>
      <c r="AH801" s="20"/>
      <c r="AI801" s="22"/>
      <c r="AJ801" s="22"/>
    </row>
    <row r="802" spans="1:36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1">
        <v>47</v>
      </c>
      <c r="R802" s="12">
        <f t="shared" si="48"/>
        <v>939.06000000000006</v>
      </c>
      <c r="S802" s="13">
        <v>0</v>
      </c>
      <c r="T802" s="14">
        <f t="shared" si="49"/>
        <v>0</v>
      </c>
      <c r="U802" s="14">
        <f t="shared" si="50"/>
        <v>939.06000000000006</v>
      </c>
      <c r="V802" s="12">
        <v>5.77</v>
      </c>
      <c r="W802" s="15">
        <f t="shared" si="51"/>
        <v>944.83</v>
      </c>
      <c r="X802" s="16"/>
      <c r="Y802" s="17"/>
      <c r="Z802" s="16"/>
      <c r="AA802" s="17"/>
      <c r="AB802" s="17"/>
      <c r="AC802" s="17"/>
      <c r="AD802" s="9" t="s">
        <v>1906</v>
      </c>
      <c r="AE802" s="9" t="s">
        <v>1906</v>
      </c>
      <c r="AF802" s="21"/>
      <c r="AG802" s="20"/>
      <c r="AH802" s="20"/>
      <c r="AI802" s="22"/>
      <c r="AJ802" s="22"/>
    </row>
    <row r="803" spans="1:36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1">
        <v>47</v>
      </c>
      <c r="R803" s="12">
        <f t="shared" si="48"/>
        <v>59.22</v>
      </c>
      <c r="S803" s="13">
        <v>7.0000000000000007E-2</v>
      </c>
      <c r="T803" s="14">
        <f t="shared" si="49"/>
        <v>4.1454000000000004</v>
      </c>
      <c r="U803" s="14">
        <f t="shared" si="50"/>
        <v>59.15</v>
      </c>
      <c r="V803" s="12">
        <v>0.7</v>
      </c>
      <c r="W803" s="15">
        <f t="shared" si="51"/>
        <v>59.85</v>
      </c>
      <c r="X803" s="16"/>
      <c r="Y803" s="17"/>
      <c r="Z803" s="16"/>
      <c r="AA803" s="17"/>
      <c r="AB803" s="17"/>
      <c r="AC803" s="17"/>
      <c r="AD803" s="9">
        <v>2</v>
      </c>
      <c r="AE803" s="9">
        <v>19</v>
      </c>
      <c r="AF803" s="21"/>
      <c r="AG803" s="20"/>
      <c r="AH803" s="20"/>
      <c r="AI803" s="22"/>
      <c r="AJ803" s="22"/>
    </row>
    <row r="804" spans="1:36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1">
        <v>37</v>
      </c>
      <c r="R804" s="12">
        <f t="shared" si="48"/>
        <v>300.44</v>
      </c>
      <c r="S804" s="13">
        <v>0.01</v>
      </c>
      <c r="T804" s="14">
        <f t="shared" si="49"/>
        <v>3.0044</v>
      </c>
      <c r="U804" s="14">
        <f t="shared" si="50"/>
        <v>300.43</v>
      </c>
      <c r="V804" s="12">
        <v>2.83</v>
      </c>
      <c r="W804" s="15">
        <f t="shared" si="51"/>
        <v>303.26</v>
      </c>
      <c r="X804" s="16"/>
      <c r="Y804" s="17"/>
      <c r="Z804" s="16"/>
      <c r="AA804" s="17"/>
      <c r="AB804" s="17"/>
      <c r="AC804" s="17"/>
      <c r="AD804" s="9" t="s">
        <v>1906</v>
      </c>
      <c r="AE804" s="9" t="s">
        <v>1906</v>
      </c>
      <c r="AF804" s="21"/>
      <c r="AG804" s="20"/>
      <c r="AH804" s="20"/>
      <c r="AI804" s="22"/>
      <c r="AJ804" s="22"/>
    </row>
    <row r="805" spans="1:36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1">
        <v>18</v>
      </c>
      <c r="R805" s="12">
        <f t="shared" si="48"/>
        <v>51.839999999999996</v>
      </c>
      <c r="S805" s="13">
        <v>0.02</v>
      </c>
      <c r="T805" s="14">
        <f t="shared" si="49"/>
        <v>1.0367999999999999</v>
      </c>
      <c r="U805" s="14">
        <f t="shared" si="50"/>
        <v>51.819999999999993</v>
      </c>
      <c r="V805" s="12">
        <v>5.33</v>
      </c>
      <c r="W805" s="15">
        <f t="shared" si="51"/>
        <v>57.149999999999991</v>
      </c>
      <c r="X805" s="16"/>
      <c r="Y805" s="17"/>
      <c r="Z805" s="16"/>
      <c r="AA805" s="17"/>
      <c r="AB805" s="17"/>
      <c r="AC805" s="17"/>
      <c r="AD805" s="9" t="s">
        <v>1906</v>
      </c>
      <c r="AE805" s="9" t="s">
        <v>1906</v>
      </c>
      <c r="AF805" s="21"/>
      <c r="AG805" s="20"/>
      <c r="AH805" s="20"/>
      <c r="AI805" s="22"/>
      <c r="AJ805" s="22"/>
    </row>
    <row r="806" spans="1:36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1">
        <v>16</v>
      </c>
      <c r="R806" s="12">
        <f t="shared" si="48"/>
        <v>113.28</v>
      </c>
      <c r="S806" s="13">
        <v>0.02</v>
      </c>
      <c r="T806" s="14">
        <f t="shared" si="49"/>
        <v>2.2656000000000001</v>
      </c>
      <c r="U806" s="14">
        <f t="shared" si="50"/>
        <v>113.26</v>
      </c>
      <c r="V806" s="12">
        <v>2.35</v>
      </c>
      <c r="W806" s="15">
        <f t="shared" si="51"/>
        <v>115.61</v>
      </c>
      <c r="X806" s="16"/>
      <c r="Y806" s="17"/>
      <c r="Z806" s="16"/>
      <c r="AA806" s="17"/>
      <c r="AB806" s="17"/>
      <c r="AC806" s="17"/>
      <c r="AD806" s="9">
        <v>0</v>
      </c>
      <c r="AE806" s="9">
        <v>0</v>
      </c>
      <c r="AF806" s="21"/>
      <c r="AG806" s="20"/>
      <c r="AH806" s="20"/>
      <c r="AI806" s="22"/>
      <c r="AJ806" s="22"/>
    </row>
    <row r="807" spans="1:36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1">
        <v>23</v>
      </c>
      <c r="R807" s="12">
        <f t="shared" si="48"/>
        <v>109.47999999999999</v>
      </c>
      <c r="S807" s="13">
        <v>0.05</v>
      </c>
      <c r="T807" s="14">
        <f t="shared" si="49"/>
        <v>5.4740000000000002</v>
      </c>
      <c r="U807" s="14">
        <f t="shared" si="50"/>
        <v>109.42999999999999</v>
      </c>
      <c r="V807" s="12">
        <v>0.88</v>
      </c>
      <c r="W807" s="15">
        <f t="shared" si="51"/>
        <v>110.30999999999999</v>
      </c>
      <c r="X807" s="16"/>
      <c r="Y807" s="17"/>
      <c r="Z807" s="16"/>
      <c r="AA807" s="17"/>
      <c r="AB807" s="17"/>
      <c r="AC807" s="17"/>
      <c r="AD807" s="9" t="s">
        <v>1906</v>
      </c>
      <c r="AE807" s="9" t="s">
        <v>1906</v>
      </c>
      <c r="AF807" s="21"/>
      <c r="AG807" s="20"/>
      <c r="AH807" s="20"/>
      <c r="AI807" s="22"/>
      <c r="AJ807" s="22"/>
    </row>
    <row r="808" spans="1:36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1">
        <v>2</v>
      </c>
      <c r="R808" s="12">
        <f t="shared" si="48"/>
        <v>41.98</v>
      </c>
      <c r="S808" s="13">
        <v>7.0000000000000007E-2</v>
      </c>
      <c r="T808" s="14">
        <f t="shared" si="49"/>
        <v>2.9386000000000001</v>
      </c>
      <c r="U808" s="14">
        <f t="shared" si="50"/>
        <v>41.91</v>
      </c>
      <c r="V808" s="12">
        <v>4.8099999999999996</v>
      </c>
      <c r="W808" s="15">
        <f t="shared" si="51"/>
        <v>46.72</v>
      </c>
      <c r="X808" s="16"/>
      <c r="Y808" s="17"/>
      <c r="Z808" s="16"/>
      <c r="AA808" s="17"/>
      <c r="AB808" s="17"/>
      <c r="AC808" s="17"/>
      <c r="AD808" s="9">
        <v>5</v>
      </c>
      <c r="AE808" s="9">
        <v>34</v>
      </c>
      <c r="AF808" s="21"/>
      <c r="AG808" s="20"/>
      <c r="AH808" s="20"/>
      <c r="AI808" s="22"/>
      <c r="AJ808" s="22"/>
    </row>
    <row r="809" spans="1:36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1">
        <v>28</v>
      </c>
      <c r="R809" s="12">
        <f t="shared" si="48"/>
        <v>105.83999999999999</v>
      </c>
      <c r="S809" s="13">
        <v>0</v>
      </c>
      <c r="T809" s="14">
        <f t="shared" si="49"/>
        <v>0</v>
      </c>
      <c r="U809" s="14">
        <f t="shared" si="50"/>
        <v>105.83999999999999</v>
      </c>
      <c r="V809" s="12">
        <v>0.71</v>
      </c>
      <c r="W809" s="15">
        <f t="shared" si="51"/>
        <v>106.54999999999998</v>
      </c>
      <c r="X809" s="16"/>
      <c r="Y809" s="17"/>
      <c r="Z809" s="16"/>
      <c r="AA809" s="17"/>
      <c r="AB809" s="17"/>
      <c r="AC809" s="17"/>
      <c r="AD809" s="9" t="s">
        <v>1906</v>
      </c>
      <c r="AE809" s="9" t="s">
        <v>1906</v>
      </c>
      <c r="AF809" s="21"/>
      <c r="AG809" s="20"/>
      <c r="AH809" s="20"/>
      <c r="AI809" s="22"/>
      <c r="AJ809" s="22"/>
    </row>
    <row r="810" spans="1:36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1">
        <v>45</v>
      </c>
      <c r="R810" s="12">
        <f t="shared" si="48"/>
        <v>255.6</v>
      </c>
      <c r="S810" s="13">
        <v>0.01</v>
      </c>
      <c r="T810" s="14">
        <f t="shared" si="49"/>
        <v>2.556</v>
      </c>
      <c r="U810" s="14">
        <f t="shared" si="50"/>
        <v>255.59</v>
      </c>
      <c r="V810" s="12">
        <v>3.6</v>
      </c>
      <c r="W810" s="15">
        <f t="shared" si="51"/>
        <v>259.19</v>
      </c>
      <c r="X810" s="16"/>
      <c r="Y810" s="17"/>
      <c r="Z810" s="16"/>
      <c r="AA810" s="17"/>
      <c r="AB810" s="17"/>
      <c r="AC810" s="17"/>
      <c r="AD810" s="9" t="s">
        <v>1906</v>
      </c>
      <c r="AE810" s="9" t="s">
        <v>1906</v>
      </c>
      <c r="AF810" s="21"/>
      <c r="AG810" s="20"/>
      <c r="AH810" s="20"/>
      <c r="AI810" s="22"/>
      <c r="AJ810" s="22"/>
    </row>
    <row r="811" spans="1:36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1">
        <v>8</v>
      </c>
      <c r="R811" s="12">
        <f t="shared" si="48"/>
        <v>20.88</v>
      </c>
      <c r="S811" s="13">
        <v>0.02</v>
      </c>
      <c r="T811" s="14">
        <f t="shared" si="49"/>
        <v>0.41759999999999997</v>
      </c>
      <c r="U811" s="14">
        <f t="shared" si="50"/>
        <v>20.86</v>
      </c>
      <c r="V811" s="12">
        <v>0.5</v>
      </c>
      <c r="W811" s="15">
        <f t="shared" si="51"/>
        <v>21.36</v>
      </c>
      <c r="X811" s="16"/>
      <c r="Y811" s="17"/>
      <c r="Z811" s="16"/>
      <c r="AA811" s="17"/>
      <c r="AB811" s="17"/>
      <c r="AC811" s="17"/>
      <c r="AD811" s="9">
        <v>2</v>
      </c>
      <c r="AE811" s="9">
        <v>7</v>
      </c>
      <c r="AF811" s="21"/>
      <c r="AG811" s="20"/>
      <c r="AH811" s="20"/>
      <c r="AI811" s="22"/>
      <c r="AJ811" s="22"/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1">
        <v>49</v>
      </c>
      <c r="R812" s="12">
        <f t="shared" si="48"/>
        <v>22049.510000000002</v>
      </c>
      <c r="S812" s="13">
        <v>0.06</v>
      </c>
      <c r="T812" s="14">
        <f t="shared" si="49"/>
        <v>1322.9706000000001</v>
      </c>
      <c r="U812" s="14">
        <f t="shared" si="50"/>
        <v>22049.45</v>
      </c>
      <c r="V812" s="12">
        <v>24.49</v>
      </c>
      <c r="W812" s="15">
        <f t="shared" si="51"/>
        <v>22073.940000000002</v>
      </c>
      <c r="X812" s="16"/>
      <c r="Y812" s="17"/>
      <c r="Z812" s="16"/>
      <c r="AA812" s="17"/>
      <c r="AB812" s="17"/>
      <c r="AC812" s="17"/>
      <c r="AD812" s="9">
        <v>2</v>
      </c>
      <c r="AE812" s="9">
        <v>9</v>
      </c>
      <c r="AF812" s="21"/>
      <c r="AG812" s="20"/>
      <c r="AH812" s="20"/>
      <c r="AI812" s="22"/>
      <c r="AJ812" s="22"/>
    </row>
    <row r="813" spans="1:36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1">
        <v>42</v>
      </c>
      <c r="R813" s="12">
        <f t="shared" si="48"/>
        <v>5080.74</v>
      </c>
      <c r="S813" s="13">
        <v>0</v>
      </c>
      <c r="T813" s="14">
        <f t="shared" si="49"/>
        <v>0</v>
      </c>
      <c r="U813" s="14">
        <f t="shared" si="50"/>
        <v>5080.74</v>
      </c>
      <c r="V813" s="12">
        <v>26.3</v>
      </c>
      <c r="W813" s="15">
        <f t="shared" si="51"/>
        <v>5107.04</v>
      </c>
      <c r="X813" s="16"/>
      <c r="Y813" s="17"/>
      <c r="Z813" s="16"/>
      <c r="AA813" s="17"/>
      <c r="AB813" s="17"/>
      <c r="AC813" s="17"/>
      <c r="AD813" s="9" t="s">
        <v>1906</v>
      </c>
      <c r="AE813" s="9" t="s">
        <v>1906</v>
      </c>
      <c r="AF813" s="21"/>
      <c r="AG813" s="20"/>
      <c r="AH813" s="20"/>
      <c r="AI813" s="22"/>
      <c r="AJ813" s="22"/>
    </row>
    <row r="814" spans="1:36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1">
        <v>45</v>
      </c>
      <c r="R814" s="12">
        <f t="shared" si="48"/>
        <v>584.1</v>
      </c>
      <c r="S814" s="13">
        <v>0.05</v>
      </c>
      <c r="T814" s="14">
        <f t="shared" si="49"/>
        <v>29.205000000000002</v>
      </c>
      <c r="U814" s="14">
        <f t="shared" si="50"/>
        <v>584.05000000000007</v>
      </c>
      <c r="V814" s="12">
        <v>3.14</v>
      </c>
      <c r="W814" s="15">
        <f t="shared" si="51"/>
        <v>587.19000000000005</v>
      </c>
      <c r="X814" s="16"/>
      <c r="Y814" s="17"/>
      <c r="Z814" s="16"/>
      <c r="AA814" s="17"/>
      <c r="AB814" s="17"/>
      <c r="AC814" s="17"/>
      <c r="AD814" s="9">
        <v>5</v>
      </c>
      <c r="AE814" s="9">
        <v>26</v>
      </c>
      <c r="AF814" s="21"/>
      <c r="AG814" s="20"/>
      <c r="AH814" s="20"/>
      <c r="AI814" s="22"/>
      <c r="AJ814" s="22"/>
    </row>
    <row r="815" spans="1:36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1">
        <v>42</v>
      </c>
      <c r="R815" s="12">
        <f t="shared" si="48"/>
        <v>129.36000000000001</v>
      </c>
      <c r="S815" s="13">
        <v>0.09</v>
      </c>
      <c r="T815" s="14">
        <f t="shared" si="49"/>
        <v>11.6424</v>
      </c>
      <c r="U815" s="14">
        <f t="shared" si="50"/>
        <v>129.27000000000001</v>
      </c>
      <c r="V815" s="12">
        <v>0.99</v>
      </c>
      <c r="W815" s="15">
        <f t="shared" si="51"/>
        <v>130.26000000000002</v>
      </c>
      <c r="X815" s="16"/>
      <c r="Y815" s="17"/>
      <c r="Z815" s="16"/>
      <c r="AA815" s="17"/>
      <c r="AB815" s="17"/>
      <c r="AC815" s="17"/>
      <c r="AD815" s="9" t="s">
        <v>1906</v>
      </c>
      <c r="AE815" s="9" t="s">
        <v>1906</v>
      </c>
      <c r="AF815" s="21"/>
      <c r="AG815" s="20"/>
      <c r="AH815" s="20"/>
      <c r="AI815" s="22"/>
      <c r="AJ815" s="22"/>
    </row>
    <row r="816" spans="1:36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1">
        <v>2</v>
      </c>
      <c r="R816" s="12">
        <f t="shared" si="48"/>
        <v>4.16</v>
      </c>
      <c r="S816" s="13">
        <v>0.01</v>
      </c>
      <c r="T816" s="14">
        <f t="shared" si="49"/>
        <v>4.1600000000000005E-2</v>
      </c>
      <c r="U816" s="14">
        <f t="shared" si="50"/>
        <v>4.1500000000000004</v>
      </c>
      <c r="V816" s="12">
        <v>2.56</v>
      </c>
      <c r="W816" s="15">
        <f t="shared" si="51"/>
        <v>6.7100000000000009</v>
      </c>
      <c r="X816" s="16"/>
      <c r="Y816" s="17"/>
      <c r="Z816" s="16"/>
      <c r="AA816" s="17"/>
      <c r="AB816" s="17"/>
      <c r="AC816" s="17"/>
      <c r="AD816" s="9" t="s">
        <v>1906</v>
      </c>
      <c r="AE816" s="9" t="s">
        <v>1906</v>
      </c>
      <c r="AF816" s="21"/>
      <c r="AG816" s="20"/>
      <c r="AH816" s="20"/>
      <c r="AI816" s="22"/>
      <c r="AJ816" s="22"/>
    </row>
    <row r="817" spans="1:36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1">
        <v>16</v>
      </c>
      <c r="R817" s="12">
        <f t="shared" si="48"/>
        <v>358.08</v>
      </c>
      <c r="S817" s="13">
        <v>0.09</v>
      </c>
      <c r="T817" s="14">
        <f t="shared" si="49"/>
        <v>32.227199999999996</v>
      </c>
      <c r="U817" s="14">
        <f t="shared" si="50"/>
        <v>357.99</v>
      </c>
      <c r="V817" s="12">
        <v>15.1</v>
      </c>
      <c r="W817" s="15">
        <f t="shared" si="51"/>
        <v>373.09000000000003</v>
      </c>
      <c r="X817" s="16"/>
      <c r="Y817" s="17"/>
      <c r="Z817" s="16"/>
      <c r="AA817" s="17"/>
      <c r="AB817" s="17"/>
      <c r="AC817" s="17"/>
      <c r="AD817" s="9" t="s">
        <v>1906</v>
      </c>
      <c r="AE817" s="9" t="s">
        <v>1906</v>
      </c>
      <c r="AF817" s="21"/>
      <c r="AG817" s="20"/>
      <c r="AH817" s="20"/>
      <c r="AI817" s="22"/>
      <c r="AJ817" s="22"/>
    </row>
    <row r="818" spans="1:36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1">
        <v>40</v>
      </c>
      <c r="R818" s="12">
        <f t="shared" si="48"/>
        <v>50.4</v>
      </c>
      <c r="S818" s="13">
        <v>0.04</v>
      </c>
      <c r="T818" s="14">
        <f t="shared" si="49"/>
        <v>2.016</v>
      </c>
      <c r="U818" s="14">
        <f t="shared" si="50"/>
        <v>50.36</v>
      </c>
      <c r="V818" s="12">
        <v>0.7</v>
      </c>
      <c r="W818" s="15">
        <f t="shared" si="51"/>
        <v>51.06</v>
      </c>
      <c r="X818" s="16"/>
      <c r="Y818" s="17"/>
      <c r="Z818" s="16"/>
      <c r="AA818" s="17"/>
      <c r="AB818" s="17"/>
      <c r="AC818" s="17"/>
      <c r="AD818" s="9" t="s">
        <v>1906</v>
      </c>
      <c r="AE818" s="9" t="s">
        <v>1906</v>
      </c>
      <c r="AF818" s="21"/>
      <c r="AG818" s="20"/>
      <c r="AH818" s="20"/>
      <c r="AI818" s="22"/>
      <c r="AJ818" s="22"/>
    </row>
    <row r="819" spans="1:36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1">
        <v>35</v>
      </c>
      <c r="R819" s="12">
        <f t="shared" si="48"/>
        <v>325.85000000000002</v>
      </c>
      <c r="S819" s="13">
        <v>0.05</v>
      </c>
      <c r="T819" s="14">
        <f t="shared" si="49"/>
        <v>16.2925</v>
      </c>
      <c r="U819" s="14">
        <f t="shared" si="50"/>
        <v>325.8</v>
      </c>
      <c r="V819" s="12">
        <v>3.98</v>
      </c>
      <c r="W819" s="15">
        <f t="shared" si="51"/>
        <v>329.78000000000003</v>
      </c>
      <c r="X819" s="16"/>
      <c r="Y819" s="17"/>
      <c r="Z819" s="16"/>
      <c r="AA819" s="17"/>
      <c r="AB819" s="17"/>
      <c r="AC819" s="17"/>
      <c r="AD819" s="9" t="s">
        <v>1906</v>
      </c>
      <c r="AE819" s="9" t="s">
        <v>1906</v>
      </c>
      <c r="AF819" s="21"/>
      <c r="AG819" s="20"/>
      <c r="AH819" s="20"/>
      <c r="AI819" s="22"/>
      <c r="AJ819" s="22"/>
    </row>
    <row r="820" spans="1:36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1">
        <v>10</v>
      </c>
      <c r="R820" s="12">
        <f t="shared" si="48"/>
        <v>27.799999999999997</v>
      </c>
      <c r="S820" s="13">
        <v>0.01</v>
      </c>
      <c r="T820" s="14">
        <f t="shared" si="49"/>
        <v>0.27799999999999997</v>
      </c>
      <c r="U820" s="14">
        <f t="shared" si="50"/>
        <v>27.789999999999996</v>
      </c>
      <c r="V820" s="12">
        <v>1.34</v>
      </c>
      <c r="W820" s="15">
        <f t="shared" si="51"/>
        <v>29.129999999999995</v>
      </c>
      <c r="X820" s="16"/>
      <c r="Y820" s="17"/>
      <c r="Z820" s="16"/>
      <c r="AA820" s="17"/>
      <c r="AB820" s="17"/>
      <c r="AC820" s="17"/>
      <c r="AD820" s="9" t="s">
        <v>1906</v>
      </c>
      <c r="AE820" s="9" t="s">
        <v>1906</v>
      </c>
      <c r="AF820" s="21"/>
      <c r="AG820" s="20"/>
      <c r="AH820" s="20"/>
      <c r="AI820" s="22"/>
      <c r="AJ820" s="22"/>
    </row>
    <row r="821" spans="1:36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1">
        <v>21</v>
      </c>
      <c r="R821" s="12">
        <f t="shared" si="48"/>
        <v>130.83000000000001</v>
      </c>
      <c r="S821" s="13">
        <v>0.05</v>
      </c>
      <c r="T821" s="14">
        <f t="shared" si="49"/>
        <v>6.541500000000001</v>
      </c>
      <c r="U821" s="14">
        <f t="shared" si="50"/>
        <v>130.78</v>
      </c>
      <c r="V821" s="12">
        <v>6.97</v>
      </c>
      <c r="W821" s="15">
        <f t="shared" si="51"/>
        <v>137.75</v>
      </c>
      <c r="X821" s="16"/>
      <c r="Y821" s="17"/>
      <c r="Z821" s="16"/>
      <c r="AA821" s="17"/>
      <c r="AB821" s="17"/>
      <c r="AC821" s="17"/>
      <c r="AD821" s="9" t="s">
        <v>1906</v>
      </c>
      <c r="AE821" s="9" t="s">
        <v>1906</v>
      </c>
      <c r="AF821" s="21"/>
      <c r="AG821" s="20"/>
      <c r="AH821" s="20"/>
      <c r="AI821" s="22"/>
      <c r="AJ821" s="22"/>
    </row>
    <row r="822" spans="1:36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1">
        <v>22</v>
      </c>
      <c r="R822" s="12">
        <f t="shared" si="48"/>
        <v>39.82</v>
      </c>
      <c r="S822" s="13">
        <v>0.09</v>
      </c>
      <c r="T822" s="14">
        <f t="shared" si="49"/>
        <v>3.5838000000000001</v>
      </c>
      <c r="U822" s="14">
        <f t="shared" si="50"/>
        <v>39.729999999999997</v>
      </c>
      <c r="V822" s="12">
        <v>1.56</v>
      </c>
      <c r="W822" s="15">
        <f t="shared" si="51"/>
        <v>41.29</v>
      </c>
      <c r="X822" s="16"/>
      <c r="Y822" s="17"/>
      <c r="Z822" s="16"/>
      <c r="AA822" s="17"/>
      <c r="AB822" s="17"/>
      <c r="AC822" s="17"/>
      <c r="AD822" s="9">
        <v>0</v>
      </c>
      <c r="AE822" s="9">
        <v>0</v>
      </c>
      <c r="AF822" s="21"/>
      <c r="AG822" s="20"/>
      <c r="AH822" s="20"/>
      <c r="AI822" s="22"/>
      <c r="AJ822" s="22"/>
    </row>
    <row r="823" spans="1:36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1">
        <v>34</v>
      </c>
      <c r="R823" s="12">
        <f t="shared" si="48"/>
        <v>144.84</v>
      </c>
      <c r="S823" s="13">
        <v>0.03</v>
      </c>
      <c r="T823" s="14">
        <f t="shared" si="49"/>
        <v>4.3452000000000002</v>
      </c>
      <c r="U823" s="14">
        <f t="shared" si="50"/>
        <v>144.81</v>
      </c>
      <c r="V823" s="12">
        <v>1.2</v>
      </c>
      <c r="W823" s="15">
        <f t="shared" si="51"/>
        <v>146.01</v>
      </c>
      <c r="X823" s="16"/>
      <c r="Y823" s="17"/>
      <c r="Z823" s="16"/>
      <c r="AA823" s="17"/>
      <c r="AB823" s="17"/>
      <c r="AC823" s="17"/>
      <c r="AD823" s="9" t="s">
        <v>1906</v>
      </c>
      <c r="AE823" s="9" t="s">
        <v>1906</v>
      </c>
      <c r="AF823" s="21"/>
      <c r="AG823" s="20"/>
      <c r="AH823" s="20"/>
      <c r="AI823" s="22"/>
      <c r="AJ823" s="22"/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1">
        <v>43</v>
      </c>
      <c r="R824" s="12">
        <f t="shared" si="48"/>
        <v>19349.57</v>
      </c>
      <c r="S824" s="13">
        <v>0.06</v>
      </c>
      <c r="T824" s="14">
        <f t="shared" si="49"/>
        <v>1160.9741999999999</v>
      </c>
      <c r="U824" s="14">
        <f t="shared" si="50"/>
        <v>19349.509999999998</v>
      </c>
      <c r="V824" s="12">
        <v>49</v>
      </c>
      <c r="W824" s="15">
        <f t="shared" si="51"/>
        <v>19398.509999999998</v>
      </c>
      <c r="X824" s="16"/>
      <c r="Y824" s="17"/>
      <c r="Z824" s="16"/>
      <c r="AA824" s="17"/>
      <c r="AB824" s="17"/>
      <c r="AC824" s="17"/>
      <c r="AD824" s="9">
        <v>5</v>
      </c>
      <c r="AE824" s="9">
        <v>8</v>
      </c>
      <c r="AF824" s="21"/>
      <c r="AG824" s="20"/>
      <c r="AH824" s="20"/>
      <c r="AI824" s="22"/>
      <c r="AJ824" s="22"/>
    </row>
    <row r="825" spans="1:36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1">
        <v>23</v>
      </c>
      <c r="R825" s="12">
        <f t="shared" si="48"/>
        <v>44.85</v>
      </c>
      <c r="S825" s="13">
        <v>0.09</v>
      </c>
      <c r="T825" s="14">
        <f t="shared" si="49"/>
        <v>4.0365000000000002</v>
      </c>
      <c r="U825" s="14">
        <f t="shared" si="50"/>
        <v>44.76</v>
      </c>
      <c r="V825" s="12">
        <v>1.63</v>
      </c>
      <c r="W825" s="15">
        <f t="shared" si="51"/>
        <v>46.39</v>
      </c>
      <c r="X825" s="16"/>
      <c r="Y825" s="17"/>
      <c r="Z825" s="16"/>
      <c r="AA825" s="17"/>
      <c r="AB825" s="17"/>
      <c r="AC825" s="17"/>
      <c r="AD825" s="9" t="s">
        <v>1906</v>
      </c>
      <c r="AE825" s="9" t="s">
        <v>1906</v>
      </c>
      <c r="AF825" s="21"/>
      <c r="AG825" s="20"/>
      <c r="AH825" s="20"/>
      <c r="AI825" s="22"/>
      <c r="AJ825" s="22"/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1">
        <v>14</v>
      </c>
      <c r="R826" s="12">
        <f t="shared" si="48"/>
        <v>1917.7199999999998</v>
      </c>
      <c r="S826" s="13">
        <v>0</v>
      </c>
      <c r="T826" s="14">
        <f t="shared" si="49"/>
        <v>0</v>
      </c>
      <c r="U826" s="14">
        <f t="shared" si="50"/>
        <v>1917.7199999999998</v>
      </c>
      <c r="V826" s="12">
        <v>24.49</v>
      </c>
      <c r="W826" s="15">
        <f t="shared" si="51"/>
        <v>1942.2099999999998</v>
      </c>
      <c r="X826" s="16"/>
      <c r="Y826" s="17"/>
      <c r="Z826" s="16"/>
      <c r="AA826" s="17"/>
      <c r="AB826" s="17"/>
      <c r="AC826" s="17"/>
      <c r="AD826" s="9">
        <v>2</v>
      </c>
      <c r="AE826" s="9">
        <v>12</v>
      </c>
      <c r="AF826" s="21"/>
      <c r="AG826" s="20"/>
      <c r="AH826" s="20"/>
      <c r="AI826" s="22"/>
      <c r="AJ826" s="22"/>
    </row>
    <row r="827" spans="1:36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1">
        <v>3</v>
      </c>
      <c r="R827" s="12">
        <f t="shared" si="48"/>
        <v>4.4399999999999995</v>
      </c>
      <c r="S827" s="13">
        <v>0.1</v>
      </c>
      <c r="T827" s="14">
        <f t="shared" si="49"/>
        <v>0.44399999999999995</v>
      </c>
      <c r="U827" s="14">
        <f t="shared" si="50"/>
        <v>4.34</v>
      </c>
      <c r="V827" s="12">
        <v>0.7</v>
      </c>
      <c r="W827" s="15">
        <f t="shared" si="51"/>
        <v>5.04</v>
      </c>
      <c r="X827" s="16"/>
      <c r="Y827" s="17"/>
      <c r="Z827" s="16"/>
      <c r="AA827" s="17"/>
      <c r="AB827" s="17"/>
      <c r="AC827" s="17"/>
      <c r="AD827" s="9">
        <v>5</v>
      </c>
      <c r="AE827" s="9">
        <v>44</v>
      </c>
      <c r="AF827" s="21"/>
      <c r="AG827" s="20"/>
      <c r="AH827" s="20"/>
      <c r="AI827" s="22"/>
      <c r="AJ827" s="22"/>
    </row>
    <row r="828" spans="1:36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1">
        <v>11</v>
      </c>
      <c r="R828" s="12">
        <f t="shared" si="48"/>
        <v>13.86</v>
      </c>
      <c r="S828" s="13">
        <v>0</v>
      </c>
      <c r="T828" s="14">
        <f t="shared" si="49"/>
        <v>0</v>
      </c>
      <c r="U828" s="14">
        <f t="shared" si="50"/>
        <v>13.86</v>
      </c>
      <c r="V828" s="12">
        <v>0.7</v>
      </c>
      <c r="W828" s="15">
        <f t="shared" si="51"/>
        <v>14.559999999999999</v>
      </c>
      <c r="X828" s="16"/>
      <c r="Y828" s="17"/>
      <c r="Z828" s="16"/>
      <c r="AA828" s="17"/>
      <c r="AB828" s="17"/>
      <c r="AC828" s="17"/>
      <c r="AD828" s="9" t="s">
        <v>1906</v>
      </c>
      <c r="AE828" s="9" t="s">
        <v>1906</v>
      </c>
      <c r="AF828" s="21"/>
      <c r="AG828" s="20"/>
      <c r="AH828" s="20"/>
      <c r="AI828" s="22"/>
      <c r="AJ828" s="22"/>
    </row>
    <row r="829" spans="1:36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1">
        <v>17</v>
      </c>
      <c r="R829" s="12">
        <f t="shared" si="48"/>
        <v>621.34999999999991</v>
      </c>
      <c r="S829" s="13">
        <v>0.09</v>
      </c>
      <c r="T829" s="14">
        <f t="shared" si="49"/>
        <v>55.921499999999988</v>
      </c>
      <c r="U829" s="14">
        <f t="shared" si="50"/>
        <v>621.25999999999988</v>
      </c>
      <c r="V829" s="12">
        <v>13.89</v>
      </c>
      <c r="W829" s="15">
        <f t="shared" si="51"/>
        <v>635.14999999999986</v>
      </c>
      <c r="X829" s="16"/>
      <c r="Y829" s="17"/>
      <c r="Z829" s="16"/>
      <c r="AA829" s="17"/>
      <c r="AB829" s="17"/>
      <c r="AC829" s="17"/>
      <c r="AD829" s="9" t="s">
        <v>1906</v>
      </c>
      <c r="AE829" s="9" t="s">
        <v>1906</v>
      </c>
      <c r="AF829" s="21"/>
      <c r="AG829" s="20"/>
      <c r="AH829" s="20"/>
      <c r="AI829" s="22"/>
      <c r="AJ829" s="22"/>
    </row>
    <row r="830" spans="1:36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1">
        <v>32</v>
      </c>
      <c r="R830" s="12">
        <f t="shared" si="48"/>
        <v>95.36</v>
      </c>
      <c r="S830" s="13">
        <v>0.01</v>
      </c>
      <c r="T830" s="14">
        <f t="shared" si="49"/>
        <v>0.9536</v>
      </c>
      <c r="U830" s="14">
        <f t="shared" si="50"/>
        <v>95.35</v>
      </c>
      <c r="V830" s="12">
        <v>1.58</v>
      </c>
      <c r="W830" s="15">
        <f t="shared" si="51"/>
        <v>96.929999999999993</v>
      </c>
      <c r="X830" s="16"/>
      <c r="Y830" s="17"/>
      <c r="Z830" s="16"/>
      <c r="AA830" s="17"/>
      <c r="AB830" s="17"/>
      <c r="AC830" s="17"/>
      <c r="AD830" s="9" t="s">
        <v>1906</v>
      </c>
      <c r="AE830" s="9" t="s">
        <v>1906</v>
      </c>
      <c r="AF830" s="21"/>
      <c r="AG830" s="20"/>
      <c r="AH830" s="20"/>
      <c r="AI830" s="22"/>
      <c r="AJ830" s="22"/>
    </row>
    <row r="831" spans="1:36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1">
        <v>32</v>
      </c>
      <c r="R831" s="12">
        <f t="shared" si="48"/>
        <v>112.64</v>
      </c>
      <c r="S831" s="13">
        <v>7.0000000000000007E-2</v>
      </c>
      <c r="T831" s="14">
        <f t="shared" si="49"/>
        <v>7.8848000000000011</v>
      </c>
      <c r="U831" s="14">
        <f t="shared" si="50"/>
        <v>112.57000000000001</v>
      </c>
      <c r="V831" s="12">
        <v>6.83</v>
      </c>
      <c r="W831" s="15">
        <f t="shared" si="51"/>
        <v>119.4</v>
      </c>
      <c r="X831" s="16"/>
      <c r="Y831" s="17"/>
      <c r="Z831" s="16"/>
      <c r="AA831" s="17"/>
      <c r="AB831" s="17"/>
      <c r="AC831" s="17"/>
      <c r="AD831" s="9">
        <v>2</v>
      </c>
      <c r="AE831" s="9">
        <v>5</v>
      </c>
      <c r="AF831" s="21"/>
      <c r="AG831" s="20"/>
      <c r="AH831" s="20"/>
      <c r="AI831" s="22"/>
      <c r="AJ831" s="22"/>
    </row>
    <row r="832" spans="1:36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1">
        <v>18</v>
      </c>
      <c r="R832" s="12">
        <f t="shared" si="48"/>
        <v>287.64</v>
      </c>
      <c r="S832" s="13">
        <v>0.1</v>
      </c>
      <c r="T832" s="14">
        <f t="shared" si="49"/>
        <v>28.763999999999999</v>
      </c>
      <c r="U832" s="14">
        <f t="shared" si="50"/>
        <v>287.53999999999996</v>
      </c>
      <c r="V832" s="12">
        <v>6.5</v>
      </c>
      <c r="W832" s="15">
        <f t="shared" si="51"/>
        <v>294.03999999999996</v>
      </c>
      <c r="X832" s="16"/>
      <c r="Y832" s="17"/>
      <c r="Z832" s="16"/>
      <c r="AA832" s="17"/>
      <c r="AB832" s="17"/>
      <c r="AC832" s="17"/>
      <c r="AD832" s="9" t="s">
        <v>1906</v>
      </c>
      <c r="AE832" s="9" t="s">
        <v>1906</v>
      </c>
      <c r="AF832" s="21"/>
      <c r="AG832" s="20"/>
      <c r="AH832" s="20"/>
      <c r="AI832" s="22"/>
      <c r="AJ832" s="22"/>
    </row>
    <row r="833" spans="1:36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1">
        <v>37</v>
      </c>
      <c r="R833" s="12">
        <f t="shared" si="48"/>
        <v>200.91</v>
      </c>
      <c r="S833" s="13">
        <v>0.09</v>
      </c>
      <c r="T833" s="14">
        <f t="shared" si="49"/>
        <v>18.081899999999997</v>
      </c>
      <c r="U833" s="14">
        <f t="shared" si="50"/>
        <v>200.82</v>
      </c>
      <c r="V833" s="12">
        <v>0.95</v>
      </c>
      <c r="W833" s="15">
        <f t="shared" si="51"/>
        <v>201.76999999999998</v>
      </c>
      <c r="X833" s="16"/>
      <c r="Y833" s="17"/>
      <c r="Z833" s="16"/>
      <c r="AA833" s="17"/>
      <c r="AB833" s="17"/>
      <c r="AC833" s="17"/>
      <c r="AD833" s="9">
        <v>2</v>
      </c>
      <c r="AE833" s="9">
        <v>18</v>
      </c>
      <c r="AF833" s="21"/>
      <c r="AG833" s="20"/>
      <c r="AH833" s="20"/>
      <c r="AI833" s="22"/>
      <c r="AJ833" s="22"/>
    </row>
    <row r="834" spans="1:36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1">
        <v>46</v>
      </c>
      <c r="R834" s="12">
        <f t="shared" si="48"/>
        <v>169.74</v>
      </c>
      <c r="S834" s="13">
        <v>0.04</v>
      </c>
      <c r="T834" s="14">
        <f t="shared" si="49"/>
        <v>6.7896000000000001</v>
      </c>
      <c r="U834" s="14">
        <f t="shared" si="50"/>
        <v>169.70000000000002</v>
      </c>
      <c r="V834" s="12">
        <v>2.5</v>
      </c>
      <c r="W834" s="15">
        <f t="shared" si="51"/>
        <v>172.20000000000002</v>
      </c>
      <c r="X834" s="16"/>
      <c r="Y834" s="17"/>
      <c r="Z834" s="16"/>
      <c r="AA834" s="17"/>
      <c r="AB834" s="17"/>
      <c r="AC834" s="17"/>
      <c r="AD834" s="9">
        <v>2</v>
      </c>
      <c r="AE834" s="9">
        <v>7</v>
      </c>
      <c r="AF834" s="21"/>
      <c r="AG834" s="20"/>
      <c r="AH834" s="20"/>
      <c r="AI834" s="22"/>
      <c r="AJ834" s="22"/>
    </row>
    <row r="835" spans="1:36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1">
        <v>45</v>
      </c>
      <c r="R835" s="12">
        <f t="shared" ref="R835:R898" si="52">P835*Q835</f>
        <v>129.6</v>
      </c>
      <c r="S835" s="13">
        <v>0.02</v>
      </c>
      <c r="T835" s="14">
        <f t="shared" ref="T835:T898" si="53">R835*S835</f>
        <v>2.5920000000000001</v>
      </c>
      <c r="U835" s="14">
        <f t="shared" ref="U835:U898" si="54">R835-S835</f>
        <v>129.57999999999998</v>
      </c>
      <c r="V835" s="12">
        <v>1.49</v>
      </c>
      <c r="W835" s="15">
        <f t="shared" ref="W835:W898" si="55">U835+V835</f>
        <v>131.07</v>
      </c>
      <c r="X835" s="16"/>
      <c r="Y835" s="17"/>
      <c r="Z835" s="16"/>
      <c r="AA835" s="17"/>
      <c r="AB835" s="17"/>
      <c r="AC835" s="17"/>
      <c r="AD835" s="9" t="s">
        <v>1906</v>
      </c>
      <c r="AE835" s="9" t="s">
        <v>1906</v>
      </c>
      <c r="AF835" s="21"/>
      <c r="AG835" s="20"/>
      <c r="AH835" s="20"/>
      <c r="AI835" s="22"/>
      <c r="AJ835" s="22"/>
    </row>
    <row r="836" spans="1:36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1">
        <v>39</v>
      </c>
      <c r="R836" s="12">
        <f t="shared" si="52"/>
        <v>424.71000000000004</v>
      </c>
      <c r="S836" s="13">
        <v>0.06</v>
      </c>
      <c r="T836" s="14">
        <f t="shared" si="53"/>
        <v>25.482600000000001</v>
      </c>
      <c r="U836" s="14">
        <f t="shared" si="54"/>
        <v>424.65000000000003</v>
      </c>
      <c r="V836" s="12">
        <v>4.5</v>
      </c>
      <c r="W836" s="15">
        <f t="shared" si="55"/>
        <v>429.15000000000003</v>
      </c>
      <c r="X836" s="16"/>
      <c r="Y836" s="17"/>
      <c r="Z836" s="16"/>
      <c r="AA836" s="17"/>
      <c r="AB836" s="17"/>
      <c r="AC836" s="17"/>
      <c r="AD836" s="9" t="s">
        <v>1906</v>
      </c>
      <c r="AE836" s="9" t="s">
        <v>1906</v>
      </c>
      <c r="AF836" s="21"/>
      <c r="AG836" s="20"/>
      <c r="AH836" s="20"/>
      <c r="AI836" s="22"/>
      <c r="AJ836" s="22"/>
    </row>
    <row r="837" spans="1:36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1">
        <v>46</v>
      </c>
      <c r="R837" s="12">
        <f t="shared" si="52"/>
        <v>562.12</v>
      </c>
      <c r="S837" s="13">
        <v>0.06</v>
      </c>
      <c r="T837" s="14">
        <f t="shared" si="53"/>
        <v>33.727199999999996</v>
      </c>
      <c r="U837" s="14">
        <f t="shared" si="54"/>
        <v>562.06000000000006</v>
      </c>
      <c r="V837" s="12">
        <v>2.85</v>
      </c>
      <c r="W837" s="15">
        <f t="shared" si="55"/>
        <v>564.91000000000008</v>
      </c>
      <c r="X837" s="16"/>
      <c r="Y837" s="17"/>
      <c r="Z837" s="16"/>
      <c r="AA837" s="17"/>
      <c r="AB837" s="17"/>
      <c r="AC837" s="17"/>
      <c r="AD837" s="9">
        <v>0</v>
      </c>
      <c r="AE837" s="9">
        <v>0</v>
      </c>
      <c r="AF837" s="21"/>
      <c r="AG837" s="20"/>
      <c r="AH837" s="20"/>
      <c r="AI837" s="22"/>
      <c r="AJ837" s="22"/>
    </row>
    <row r="838" spans="1:36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1">
        <v>8</v>
      </c>
      <c r="R838" s="12">
        <f t="shared" si="52"/>
        <v>28.64</v>
      </c>
      <c r="S838" s="13">
        <v>0.09</v>
      </c>
      <c r="T838" s="14">
        <f t="shared" si="53"/>
        <v>2.5775999999999999</v>
      </c>
      <c r="U838" s="14">
        <f t="shared" si="54"/>
        <v>28.55</v>
      </c>
      <c r="V838" s="12">
        <v>5.47</v>
      </c>
      <c r="W838" s="15">
        <f t="shared" si="55"/>
        <v>34.020000000000003</v>
      </c>
      <c r="X838" s="16"/>
      <c r="Y838" s="17"/>
      <c r="Z838" s="16"/>
      <c r="AA838" s="17"/>
      <c r="AB838" s="17"/>
      <c r="AC838" s="17"/>
      <c r="AD838" s="9">
        <v>5</v>
      </c>
      <c r="AE838" s="9">
        <v>49</v>
      </c>
      <c r="AF838" s="21"/>
      <c r="AG838" s="20"/>
      <c r="AH838" s="20"/>
      <c r="AI838" s="22"/>
      <c r="AJ838" s="22"/>
    </row>
    <row r="839" spans="1:36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1">
        <v>25</v>
      </c>
      <c r="R839" s="12">
        <f t="shared" si="52"/>
        <v>142</v>
      </c>
      <c r="S839" s="13">
        <v>0.1</v>
      </c>
      <c r="T839" s="14">
        <f t="shared" si="53"/>
        <v>14.200000000000001</v>
      </c>
      <c r="U839" s="14">
        <f t="shared" si="54"/>
        <v>141.9</v>
      </c>
      <c r="V839" s="12">
        <v>3.6</v>
      </c>
      <c r="W839" s="15">
        <f t="shared" si="55"/>
        <v>145.5</v>
      </c>
      <c r="X839" s="16"/>
      <c r="Y839" s="17"/>
      <c r="Z839" s="16"/>
      <c r="AA839" s="17"/>
      <c r="AB839" s="17"/>
      <c r="AC839" s="17"/>
      <c r="AD839" s="9" t="s">
        <v>1906</v>
      </c>
      <c r="AE839" s="9" t="s">
        <v>1906</v>
      </c>
      <c r="AF839" s="21"/>
      <c r="AG839" s="20"/>
      <c r="AH839" s="20"/>
      <c r="AI839" s="22"/>
      <c r="AJ839" s="22"/>
    </row>
    <row r="840" spans="1:36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1">
        <v>13</v>
      </c>
      <c r="R840" s="12">
        <f t="shared" si="52"/>
        <v>72.540000000000006</v>
      </c>
      <c r="S840" s="13">
        <v>0.06</v>
      </c>
      <c r="T840" s="14">
        <f t="shared" si="53"/>
        <v>4.3524000000000003</v>
      </c>
      <c r="U840" s="14">
        <f t="shared" si="54"/>
        <v>72.48</v>
      </c>
      <c r="V840" s="12">
        <v>2.99</v>
      </c>
      <c r="W840" s="15">
        <f t="shared" si="55"/>
        <v>75.47</v>
      </c>
      <c r="X840" s="16"/>
      <c r="Y840" s="17"/>
      <c r="Z840" s="16"/>
      <c r="AA840" s="17"/>
      <c r="AB840" s="17"/>
      <c r="AC840" s="17"/>
      <c r="AD840" s="9">
        <v>0</v>
      </c>
      <c r="AE840" s="9">
        <v>0</v>
      </c>
      <c r="AF840" s="21"/>
      <c r="AG840" s="20"/>
      <c r="AH840" s="20"/>
      <c r="AI840" s="22"/>
      <c r="AJ840" s="22"/>
    </row>
    <row r="841" spans="1:36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1">
        <v>27</v>
      </c>
      <c r="R841" s="12">
        <f t="shared" si="52"/>
        <v>107.46</v>
      </c>
      <c r="S841" s="13">
        <v>0.06</v>
      </c>
      <c r="T841" s="14">
        <f t="shared" si="53"/>
        <v>6.4475999999999996</v>
      </c>
      <c r="U841" s="14">
        <f t="shared" si="54"/>
        <v>107.39999999999999</v>
      </c>
      <c r="V841" s="12">
        <v>0.83</v>
      </c>
      <c r="W841" s="15">
        <f t="shared" si="55"/>
        <v>108.22999999999999</v>
      </c>
      <c r="X841" s="16"/>
      <c r="Y841" s="17"/>
      <c r="Z841" s="16"/>
      <c r="AA841" s="17"/>
      <c r="AB841" s="17"/>
      <c r="AC841" s="17"/>
      <c r="AD841" s="9" t="s">
        <v>1906</v>
      </c>
      <c r="AE841" s="9" t="s">
        <v>1906</v>
      </c>
      <c r="AF841" s="21"/>
      <c r="AG841" s="20"/>
      <c r="AH841" s="20"/>
      <c r="AI841" s="22"/>
      <c r="AJ841" s="22"/>
    </row>
    <row r="842" spans="1:36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1">
        <v>20</v>
      </c>
      <c r="R842" s="12">
        <f t="shared" si="52"/>
        <v>22.799999999999997</v>
      </c>
      <c r="S842" s="13">
        <v>0.09</v>
      </c>
      <c r="T842" s="14">
        <f t="shared" si="53"/>
        <v>2.0519999999999996</v>
      </c>
      <c r="U842" s="14">
        <f t="shared" si="54"/>
        <v>22.709999999999997</v>
      </c>
      <c r="V842" s="12">
        <v>0.7</v>
      </c>
      <c r="W842" s="15">
        <f t="shared" si="55"/>
        <v>23.409999999999997</v>
      </c>
      <c r="X842" s="16"/>
      <c r="Y842" s="17"/>
      <c r="Z842" s="16"/>
      <c r="AA842" s="17"/>
      <c r="AB842" s="17"/>
      <c r="AC842" s="17"/>
      <c r="AD842" s="9" t="s">
        <v>1906</v>
      </c>
      <c r="AE842" s="9" t="s">
        <v>1906</v>
      </c>
      <c r="AF842" s="21"/>
      <c r="AG842" s="20"/>
      <c r="AH842" s="20"/>
      <c r="AI842" s="22"/>
      <c r="AJ842" s="22"/>
    </row>
    <row r="843" spans="1:36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1">
        <v>4</v>
      </c>
      <c r="R843" s="12">
        <f t="shared" si="52"/>
        <v>842.2</v>
      </c>
      <c r="S843" s="13">
        <v>0.05</v>
      </c>
      <c r="T843" s="14">
        <f t="shared" si="53"/>
        <v>42.110000000000007</v>
      </c>
      <c r="U843" s="14">
        <f t="shared" si="54"/>
        <v>842.15000000000009</v>
      </c>
      <c r="V843" s="12">
        <v>9.99</v>
      </c>
      <c r="W843" s="15">
        <f t="shared" si="55"/>
        <v>852.1400000000001</v>
      </c>
      <c r="X843" s="16"/>
      <c r="Y843" s="17"/>
      <c r="Z843" s="16"/>
      <c r="AA843" s="17"/>
      <c r="AB843" s="17"/>
      <c r="AC843" s="17"/>
      <c r="AD843" s="9">
        <v>0</v>
      </c>
      <c r="AE843" s="9">
        <v>0</v>
      </c>
      <c r="AF843" s="21"/>
      <c r="AG843" s="20"/>
      <c r="AH843" s="20"/>
      <c r="AI843" s="22"/>
      <c r="AJ843" s="22"/>
    </row>
    <row r="844" spans="1:36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1">
        <v>34</v>
      </c>
      <c r="R844" s="12">
        <f t="shared" si="52"/>
        <v>193.12</v>
      </c>
      <c r="S844" s="13">
        <v>0.06</v>
      </c>
      <c r="T844" s="14">
        <f t="shared" si="53"/>
        <v>11.587199999999999</v>
      </c>
      <c r="U844" s="14">
        <f t="shared" si="54"/>
        <v>193.06</v>
      </c>
      <c r="V844" s="12">
        <v>1.39</v>
      </c>
      <c r="W844" s="15">
        <f t="shared" si="55"/>
        <v>194.45</v>
      </c>
      <c r="X844" s="16"/>
      <c r="Y844" s="17"/>
      <c r="Z844" s="16"/>
      <c r="AA844" s="17"/>
      <c r="AB844" s="17"/>
      <c r="AC844" s="17"/>
      <c r="AD844" s="9" t="s">
        <v>1906</v>
      </c>
      <c r="AE844" s="9" t="s">
        <v>1906</v>
      </c>
      <c r="AF844" s="21"/>
      <c r="AG844" s="20"/>
      <c r="AH844" s="20"/>
      <c r="AI844" s="22"/>
      <c r="AJ844" s="22"/>
    </row>
    <row r="845" spans="1:36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1">
        <v>42</v>
      </c>
      <c r="R845" s="12">
        <f t="shared" si="52"/>
        <v>147.84</v>
      </c>
      <c r="S845" s="13">
        <v>0.04</v>
      </c>
      <c r="T845" s="14">
        <f t="shared" si="53"/>
        <v>5.9136000000000006</v>
      </c>
      <c r="U845" s="14">
        <f t="shared" si="54"/>
        <v>147.80000000000001</v>
      </c>
      <c r="V845" s="12">
        <v>6.83</v>
      </c>
      <c r="W845" s="15">
        <f t="shared" si="55"/>
        <v>154.63000000000002</v>
      </c>
      <c r="X845" s="16"/>
      <c r="Y845" s="17"/>
      <c r="Z845" s="16"/>
      <c r="AA845" s="17"/>
      <c r="AB845" s="17"/>
      <c r="AC845" s="17"/>
      <c r="AD845" s="9">
        <v>1</v>
      </c>
      <c r="AE845" s="9">
        <v>7</v>
      </c>
      <c r="AF845" s="21"/>
      <c r="AG845" s="20"/>
      <c r="AH845" s="20"/>
      <c r="AI845" s="22"/>
      <c r="AJ845" s="22"/>
    </row>
    <row r="846" spans="1:36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1">
        <v>47</v>
      </c>
      <c r="R846" s="12">
        <f t="shared" si="52"/>
        <v>173.43</v>
      </c>
      <c r="S846" s="13">
        <v>0.05</v>
      </c>
      <c r="T846" s="14">
        <f t="shared" si="53"/>
        <v>8.6715</v>
      </c>
      <c r="U846" s="14">
        <f t="shared" si="54"/>
        <v>173.38</v>
      </c>
      <c r="V846" s="12">
        <v>0.5</v>
      </c>
      <c r="W846" s="15">
        <f t="shared" si="55"/>
        <v>173.88</v>
      </c>
      <c r="X846" s="16"/>
      <c r="Y846" s="17"/>
      <c r="Z846" s="16"/>
      <c r="AA846" s="17"/>
      <c r="AB846" s="17"/>
      <c r="AC846" s="17"/>
      <c r="AD846" s="9" t="s">
        <v>1906</v>
      </c>
      <c r="AE846" s="9" t="s">
        <v>1906</v>
      </c>
      <c r="AF846" s="21"/>
      <c r="AG846" s="20"/>
      <c r="AH846" s="20"/>
      <c r="AI846" s="22"/>
      <c r="AJ846" s="22"/>
    </row>
    <row r="847" spans="1:36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1">
        <v>43</v>
      </c>
      <c r="R847" s="12">
        <f t="shared" si="52"/>
        <v>89.44</v>
      </c>
      <c r="S847" s="13">
        <v>0.05</v>
      </c>
      <c r="T847" s="14">
        <f t="shared" si="53"/>
        <v>4.4720000000000004</v>
      </c>
      <c r="U847" s="14">
        <f t="shared" si="54"/>
        <v>89.39</v>
      </c>
      <c r="V847" s="12">
        <v>1.49</v>
      </c>
      <c r="W847" s="15">
        <f t="shared" si="55"/>
        <v>90.88</v>
      </c>
      <c r="X847" s="16"/>
      <c r="Y847" s="17"/>
      <c r="Z847" s="16"/>
      <c r="AA847" s="17"/>
      <c r="AB847" s="17"/>
      <c r="AC847" s="17"/>
      <c r="AD847" s="9" t="s">
        <v>1906</v>
      </c>
      <c r="AE847" s="9" t="s">
        <v>1906</v>
      </c>
      <c r="AF847" s="21"/>
      <c r="AG847" s="20"/>
      <c r="AH847" s="20"/>
      <c r="AI847" s="22"/>
      <c r="AJ847" s="22"/>
    </row>
    <row r="848" spans="1:36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1">
        <v>8</v>
      </c>
      <c r="R848" s="12">
        <f t="shared" si="52"/>
        <v>278.08</v>
      </c>
      <c r="S848" s="13">
        <v>0</v>
      </c>
      <c r="T848" s="14">
        <f t="shared" si="53"/>
        <v>0</v>
      </c>
      <c r="U848" s="14">
        <f t="shared" si="54"/>
        <v>278.08</v>
      </c>
      <c r="V848" s="12">
        <v>8.2200000000000006</v>
      </c>
      <c r="W848" s="15">
        <f t="shared" si="55"/>
        <v>286.3</v>
      </c>
      <c r="X848" s="16"/>
      <c r="Y848" s="17"/>
      <c r="Z848" s="16"/>
      <c r="AA848" s="17"/>
      <c r="AB848" s="17"/>
      <c r="AC848" s="17"/>
      <c r="AD848" s="9" t="s">
        <v>1906</v>
      </c>
      <c r="AE848" s="9" t="s">
        <v>1906</v>
      </c>
      <c r="AF848" s="21"/>
      <c r="AG848" s="20"/>
      <c r="AH848" s="20"/>
      <c r="AI848" s="22"/>
      <c r="AJ848" s="22"/>
    </row>
    <row r="849" spans="1:36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1">
        <v>31</v>
      </c>
      <c r="R849" s="12">
        <f t="shared" si="52"/>
        <v>91.14</v>
      </c>
      <c r="S849" s="13">
        <v>0.04</v>
      </c>
      <c r="T849" s="14">
        <f t="shared" si="53"/>
        <v>3.6456</v>
      </c>
      <c r="U849" s="14">
        <f t="shared" si="54"/>
        <v>91.1</v>
      </c>
      <c r="V849" s="12">
        <v>0.81</v>
      </c>
      <c r="W849" s="15">
        <f t="shared" si="55"/>
        <v>91.91</v>
      </c>
      <c r="X849" s="16"/>
      <c r="Y849" s="17"/>
      <c r="Z849" s="16"/>
      <c r="AA849" s="17"/>
      <c r="AB849" s="17"/>
      <c r="AC849" s="17"/>
      <c r="AD849" s="9">
        <v>0</v>
      </c>
      <c r="AE849" s="9">
        <v>0</v>
      </c>
      <c r="AF849" s="21"/>
      <c r="AG849" s="20"/>
      <c r="AH849" s="20"/>
      <c r="AI849" s="22"/>
      <c r="AJ849" s="22"/>
    </row>
    <row r="850" spans="1:36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1">
        <v>10</v>
      </c>
      <c r="R850" s="12">
        <f t="shared" si="52"/>
        <v>122.2</v>
      </c>
      <c r="S850" s="13">
        <v>0.01</v>
      </c>
      <c r="T850" s="14">
        <f t="shared" si="53"/>
        <v>1.222</v>
      </c>
      <c r="U850" s="14">
        <f t="shared" si="54"/>
        <v>122.19</v>
      </c>
      <c r="V850" s="12">
        <v>2.85</v>
      </c>
      <c r="W850" s="15">
        <f t="shared" si="55"/>
        <v>125.03999999999999</v>
      </c>
      <c r="X850" s="16"/>
      <c r="Y850" s="17"/>
      <c r="Z850" s="16"/>
      <c r="AA850" s="17"/>
      <c r="AB850" s="17"/>
      <c r="AC850" s="17"/>
      <c r="AD850" s="9">
        <v>1</v>
      </c>
      <c r="AE850" s="9">
        <v>4</v>
      </c>
      <c r="AF850" s="21"/>
      <c r="AG850" s="20"/>
      <c r="AH850" s="20"/>
      <c r="AI850" s="22"/>
      <c r="AJ850" s="22"/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1">
        <v>46</v>
      </c>
      <c r="R851" s="12">
        <f t="shared" si="52"/>
        <v>3863.0800000000004</v>
      </c>
      <c r="S851" s="13">
        <v>0.06</v>
      </c>
      <c r="T851" s="14">
        <f t="shared" si="53"/>
        <v>231.78480000000002</v>
      </c>
      <c r="U851" s="14">
        <f t="shared" si="54"/>
        <v>3863.0200000000004</v>
      </c>
      <c r="V851" s="12">
        <v>5.01</v>
      </c>
      <c r="W851" s="15">
        <f t="shared" si="55"/>
        <v>3868.0300000000007</v>
      </c>
      <c r="X851" s="16"/>
      <c r="Y851" s="17"/>
      <c r="Z851" s="16"/>
      <c r="AA851" s="17"/>
      <c r="AB851" s="17"/>
      <c r="AC851" s="17"/>
      <c r="AD851" s="9">
        <v>5</v>
      </c>
      <c r="AE851" s="9">
        <v>43</v>
      </c>
      <c r="AF851" s="21"/>
      <c r="AG851" s="20"/>
      <c r="AH851" s="20"/>
      <c r="AI851" s="22"/>
      <c r="AJ851" s="22"/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1">
        <v>47</v>
      </c>
      <c r="R852" s="12">
        <f t="shared" si="52"/>
        <v>1633.7199999999998</v>
      </c>
      <c r="S852" s="13">
        <v>0.09</v>
      </c>
      <c r="T852" s="14">
        <f t="shared" si="53"/>
        <v>147.03479999999999</v>
      </c>
      <c r="U852" s="14">
        <f t="shared" si="54"/>
        <v>1633.6299999999999</v>
      </c>
      <c r="V852" s="12">
        <v>8.2200000000000006</v>
      </c>
      <c r="W852" s="15">
        <f t="shared" si="55"/>
        <v>1641.85</v>
      </c>
      <c r="X852" s="16"/>
      <c r="Y852" s="17"/>
      <c r="Z852" s="16"/>
      <c r="AA852" s="17"/>
      <c r="AB852" s="17"/>
      <c r="AC852" s="17"/>
      <c r="AD852" s="9">
        <v>0</v>
      </c>
      <c r="AE852" s="9">
        <v>0</v>
      </c>
      <c r="AF852" s="21"/>
      <c r="AG852" s="20"/>
      <c r="AH852" s="20"/>
      <c r="AI852" s="22"/>
      <c r="AJ852" s="22"/>
    </row>
    <row r="853" spans="1:36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1">
        <v>1</v>
      </c>
      <c r="R853" s="12">
        <f t="shared" si="52"/>
        <v>10.89</v>
      </c>
      <c r="S853" s="13">
        <v>0</v>
      </c>
      <c r="T853" s="14">
        <f t="shared" si="53"/>
        <v>0</v>
      </c>
      <c r="U853" s="14">
        <f t="shared" si="54"/>
        <v>10.89</v>
      </c>
      <c r="V853" s="12">
        <v>4.5</v>
      </c>
      <c r="W853" s="15">
        <f t="shared" si="55"/>
        <v>15.39</v>
      </c>
      <c r="X853" s="16"/>
      <c r="Y853" s="17"/>
      <c r="Z853" s="16"/>
      <c r="AA853" s="17"/>
      <c r="AB853" s="17"/>
      <c r="AC853" s="17"/>
      <c r="AD853" s="9">
        <v>5</v>
      </c>
      <c r="AE853" s="9">
        <v>48</v>
      </c>
      <c r="AF853" s="21"/>
      <c r="AG853" s="20"/>
      <c r="AH853" s="20"/>
      <c r="AI853" s="22"/>
      <c r="AJ853" s="22"/>
    </row>
    <row r="854" spans="1:36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1">
        <v>22</v>
      </c>
      <c r="R854" s="12">
        <f t="shared" si="52"/>
        <v>41.36</v>
      </c>
      <c r="S854" s="13">
        <v>0.09</v>
      </c>
      <c r="T854" s="14">
        <f t="shared" si="53"/>
        <v>3.7223999999999999</v>
      </c>
      <c r="U854" s="14">
        <f t="shared" si="54"/>
        <v>41.269999999999996</v>
      </c>
      <c r="V854" s="12">
        <v>1.49</v>
      </c>
      <c r="W854" s="15">
        <f t="shared" si="55"/>
        <v>42.76</v>
      </c>
      <c r="X854" s="16"/>
      <c r="Y854" s="17"/>
      <c r="Z854" s="16"/>
      <c r="AA854" s="17"/>
      <c r="AB854" s="17"/>
      <c r="AC854" s="17"/>
      <c r="AD854" s="9" t="s">
        <v>1906</v>
      </c>
      <c r="AE854" s="9" t="s">
        <v>1906</v>
      </c>
      <c r="AF854" s="21"/>
      <c r="AG854" s="20"/>
      <c r="AH854" s="20"/>
      <c r="AI854" s="22"/>
      <c r="AJ854" s="22"/>
    </row>
    <row r="855" spans="1:36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1">
        <v>5</v>
      </c>
      <c r="R855" s="12">
        <f t="shared" si="52"/>
        <v>21.299999999999997</v>
      </c>
      <c r="S855" s="13">
        <v>0.01</v>
      </c>
      <c r="T855" s="14">
        <f t="shared" si="53"/>
        <v>0.21299999999999997</v>
      </c>
      <c r="U855" s="14">
        <f t="shared" si="54"/>
        <v>21.289999999999996</v>
      </c>
      <c r="V855" s="12">
        <v>1.2</v>
      </c>
      <c r="W855" s="15">
        <f t="shared" si="55"/>
        <v>22.489999999999995</v>
      </c>
      <c r="X855" s="16"/>
      <c r="Y855" s="17"/>
      <c r="Z855" s="16"/>
      <c r="AA855" s="17"/>
      <c r="AB855" s="17"/>
      <c r="AC855" s="17"/>
      <c r="AD855" s="9" t="s">
        <v>1906</v>
      </c>
      <c r="AE855" s="9" t="s">
        <v>1906</v>
      </c>
      <c r="AF855" s="21"/>
      <c r="AG855" s="20"/>
      <c r="AH855" s="20"/>
      <c r="AI855" s="22"/>
      <c r="AJ855" s="22"/>
    </row>
    <row r="856" spans="1:36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1">
        <v>5</v>
      </c>
      <c r="R856" s="12">
        <f t="shared" si="52"/>
        <v>419.65000000000003</v>
      </c>
      <c r="S856" s="13">
        <v>0.04</v>
      </c>
      <c r="T856" s="14">
        <f t="shared" si="53"/>
        <v>16.786000000000001</v>
      </c>
      <c r="U856" s="14">
        <f t="shared" si="54"/>
        <v>419.61</v>
      </c>
      <c r="V856" s="12">
        <v>19.989999999999998</v>
      </c>
      <c r="W856" s="15">
        <f t="shared" si="55"/>
        <v>439.6</v>
      </c>
      <c r="X856" s="16"/>
      <c r="Y856" s="17"/>
      <c r="Z856" s="16"/>
      <c r="AA856" s="17"/>
      <c r="AB856" s="17"/>
      <c r="AC856" s="17"/>
      <c r="AD856" s="9">
        <v>1</v>
      </c>
      <c r="AE856" s="9">
        <v>1</v>
      </c>
      <c r="AF856" s="21"/>
      <c r="AG856" s="20"/>
      <c r="AH856" s="20"/>
      <c r="AI856" s="22"/>
      <c r="AJ856" s="22"/>
    </row>
    <row r="857" spans="1:36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1">
        <v>1</v>
      </c>
      <c r="R857" s="12">
        <f t="shared" si="52"/>
        <v>8.6</v>
      </c>
      <c r="S857" s="13">
        <v>0.06</v>
      </c>
      <c r="T857" s="14">
        <f t="shared" si="53"/>
        <v>0.51600000000000001</v>
      </c>
      <c r="U857" s="14">
        <f t="shared" si="54"/>
        <v>8.5399999999999991</v>
      </c>
      <c r="V857" s="12">
        <v>6.19</v>
      </c>
      <c r="W857" s="15">
        <f t="shared" si="55"/>
        <v>14.73</v>
      </c>
      <c r="X857" s="16"/>
      <c r="Y857" s="17"/>
      <c r="Z857" s="16"/>
      <c r="AA857" s="17"/>
      <c r="AB857" s="17"/>
      <c r="AC857" s="17"/>
      <c r="AD857" s="9" t="s">
        <v>1906</v>
      </c>
      <c r="AE857" s="9" t="s">
        <v>1906</v>
      </c>
      <c r="AF857" s="21"/>
      <c r="AG857" s="20"/>
      <c r="AH857" s="20"/>
      <c r="AI857" s="22"/>
      <c r="AJ857" s="22"/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1">
        <v>32</v>
      </c>
      <c r="R858" s="12">
        <f t="shared" si="52"/>
        <v>1112.32</v>
      </c>
      <c r="S858" s="13">
        <v>0.02</v>
      </c>
      <c r="T858" s="14">
        <f t="shared" si="53"/>
        <v>22.246399999999998</v>
      </c>
      <c r="U858" s="14">
        <f t="shared" si="54"/>
        <v>1112.3</v>
      </c>
      <c r="V858" s="12">
        <v>8.2200000000000006</v>
      </c>
      <c r="W858" s="15">
        <f t="shared" si="55"/>
        <v>1120.52</v>
      </c>
      <c r="X858" s="16"/>
      <c r="Y858" s="17"/>
      <c r="Z858" s="16"/>
      <c r="AA858" s="17"/>
      <c r="AB858" s="17"/>
      <c r="AC858" s="17"/>
      <c r="AD858" s="9">
        <v>2</v>
      </c>
      <c r="AE858" s="9">
        <v>5</v>
      </c>
      <c r="AF858" s="21"/>
      <c r="AG858" s="20"/>
      <c r="AH858" s="20"/>
      <c r="AI858" s="22"/>
      <c r="AJ858" s="22"/>
    </row>
    <row r="859" spans="1:36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1">
        <v>24</v>
      </c>
      <c r="R859" s="12">
        <f t="shared" si="52"/>
        <v>743.52</v>
      </c>
      <c r="S859" s="13">
        <v>0.08</v>
      </c>
      <c r="T859" s="14">
        <f t="shared" si="53"/>
        <v>59.4816</v>
      </c>
      <c r="U859" s="14">
        <f t="shared" si="54"/>
        <v>743.43999999999994</v>
      </c>
      <c r="V859" s="12">
        <v>4</v>
      </c>
      <c r="W859" s="15">
        <f t="shared" si="55"/>
        <v>747.43999999999994</v>
      </c>
      <c r="X859" s="16"/>
      <c r="Y859" s="17"/>
      <c r="Z859" s="16"/>
      <c r="AA859" s="17"/>
      <c r="AB859" s="17"/>
      <c r="AC859" s="17"/>
      <c r="AD859" s="9">
        <v>2</v>
      </c>
      <c r="AE859" s="9">
        <v>3</v>
      </c>
      <c r="AF859" s="21"/>
      <c r="AG859" s="20"/>
      <c r="AH859" s="20"/>
      <c r="AI859" s="22"/>
      <c r="AJ859" s="22"/>
    </row>
    <row r="860" spans="1:36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1">
        <v>49</v>
      </c>
      <c r="R860" s="12">
        <f t="shared" si="52"/>
        <v>101.92</v>
      </c>
      <c r="S860" s="13">
        <v>0.08</v>
      </c>
      <c r="T860" s="14">
        <f t="shared" si="53"/>
        <v>8.1536000000000008</v>
      </c>
      <c r="U860" s="14">
        <f t="shared" si="54"/>
        <v>101.84</v>
      </c>
      <c r="V860" s="12">
        <v>2.56</v>
      </c>
      <c r="W860" s="15">
        <f t="shared" si="55"/>
        <v>104.4</v>
      </c>
      <c r="X860" s="16"/>
      <c r="Y860" s="17"/>
      <c r="Z860" s="16"/>
      <c r="AA860" s="17"/>
      <c r="AB860" s="17"/>
      <c r="AC860" s="17"/>
      <c r="AD860" s="9" t="s">
        <v>1906</v>
      </c>
      <c r="AE860" s="9" t="s">
        <v>1906</v>
      </c>
      <c r="AF860" s="21"/>
      <c r="AG860" s="20"/>
      <c r="AH860" s="20"/>
      <c r="AI860" s="22"/>
      <c r="AJ860" s="22"/>
    </row>
    <row r="861" spans="1:36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1">
        <v>1</v>
      </c>
      <c r="R861" s="12">
        <f t="shared" si="52"/>
        <v>29.99</v>
      </c>
      <c r="S861" s="13">
        <v>0.04</v>
      </c>
      <c r="T861" s="14">
        <f t="shared" si="53"/>
        <v>1.1996</v>
      </c>
      <c r="U861" s="14">
        <f t="shared" si="54"/>
        <v>29.95</v>
      </c>
      <c r="V861" s="12">
        <v>5.5</v>
      </c>
      <c r="W861" s="15">
        <f t="shared" si="55"/>
        <v>35.450000000000003</v>
      </c>
      <c r="X861" s="16"/>
      <c r="Y861" s="17"/>
      <c r="Z861" s="16"/>
      <c r="AA861" s="17"/>
      <c r="AB861" s="17"/>
      <c r="AC861" s="17"/>
      <c r="AD861" s="9">
        <v>0</v>
      </c>
      <c r="AE861" s="9">
        <v>0</v>
      </c>
      <c r="AF861" s="21"/>
      <c r="AG861" s="20"/>
      <c r="AH861" s="20"/>
      <c r="AI861" s="22"/>
      <c r="AJ861" s="22"/>
    </row>
    <row r="862" spans="1:36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1">
        <v>50</v>
      </c>
      <c r="R862" s="12">
        <f t="shared" si="52"/>
        <v>304</v>
      </c>
      <c r="S862" s="13">
        <v>0.09</v>
      </c>
      <c r="T862" s="14">
        <f t="shared" si="53"/>
        <v>27.36</v>
      </c>
      <c r="U862" s="14">
        <f t="shared" si="54"/>
        <v>303.91000000000003</v>
      </c>
      <c r="V862" s="12">
        <v>1.82</v>
      </c>
      <c r="W862" s="15">
        <f t="shared" si="55"/>
        <v>305.73</v>
      </c>
      <c r="X862" s="16"/>
      <c r="Y862" s="17"/>
      <c r="Z862" s="16"/>
      <c r="AA862" s="17"/>
      <c r="AB862" s="17"/>
      <c r="AC862" s="17"/>
      <c r="AD862" s="9">
        <v>4</v>
      </c>
      <c r="AE862" s="9">
        <v>20</v>
      </c>
      <c r="AF862" s="21"/>
      <c r="AG862" s="20"/>
      <c r="AH862" s="20"/>
      <c r="AI862" s="22"/>
      <c r="AJ862" s="22"/>
    </row>
    <row r="863" spans="1:36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1">
        <v>11</v>
      </c>
      <c r="R863" s="12">
        <f t="shared" si="52"/>
        <v>33.880000000000003</v>
      </c>
      <c r="S863" s="13">
        <v>0.03</v>
      </c>
      <c r="T863" s="14">
        <f t="shared" si="53"/>
        <v>1.0164</v>
      </c>
      <c r="U863" s="14">
        <f t="shared" si="54"/>
        <v>33.85</v>
      </c>
      <c r="V863" s="12">
        <v>0.99</v>
      </c>
      <c r="W863" s="15">
        <f t="shared" si="55"/>
        <v>34.840000000000003</v>
      </c>
      <c r="X863" s="16"/>
      <c r="Y863" s="17"/>
      <c r="Z863" s="16"/>
      <c r="AA863" s="17"/>
      <c r="AB863" s="17"/>
      <c r="AC863" s="17"/>
      <c r="AD863" s="9">
        <v>1</v>
      </c>
      <c r="AE863" s="9">
        <v>7</v>
      </c>
      <c r="AF863" s="21"/>
      <c r="AG863" s="20"/>
      <c r="AH863" s="20"/>
      <c r="AI863" s="22"/>
      <c r="AJ863" s="22"/>
    </row>
    <row r="864" spans="1:36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1">
        <v>3</v>
      </c>
      <c r="R864" s="12">
        <f t="shared" si="52"/>
        <v>3.42</v>
      </c>
      <c r="S864" s="13">
        <v>0.1</v>
      </c>
      <c r="T864" s="14">
        <f t="shared" si="53"/>
        <v>0.34200000000000003</v>
      </c>
      <c r="U864" s="14">
        <f t="shared" si="54"/>
        <v>3.32</v>
      </c>
      <c r="V864" s="12">
        <v>0.7</v>
      </c>
      <c r="W864" s="15">
        <f t="shared" si="55"/>
        <v>4.0199999999999996</v>
      </c>
      <c r="X864" s="16"/>
      <c r="Y864" s="17"/>
      <c r="Z864" s="16"/>
      <c r="AA864" s="17"/>
      <c r="AB864" s="17"/>
      <c r="AC864" s="17"/>
      <c r="AD864" s="9" t="s">
        <v>1906</v>
      </c>
      <c r="AE864" s="9" t="s">
        <v>1906</v>
      </c>
      <c r="AF864" s="21"/>
      <c r="AG864" s="20"/>
      <c r="AH864" s="20"/>
      <c r="AI864" s="22"/>
      <c r="AJ864" s="22"/>
    </row>
    <row r="865" spans="1:36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1">
        <v>9</v>
      </c>
      <c r="R865" s="12">
        <f t="shared" si="52"/>
        <v>25.56</v>
      </c>
      <c r="S865" s="13">
        <v>0.08</v>
      </c>
      <c r="T865" s="14">
        <f t="shared" si="53"/>
        <v>2.0448</v>
      </c>
      <c r="U865" s="14">
        <f t="shared" si="54"/>
        <v>25.48</v>
      </c>
      <c r="V865" s="12">
        <v>0.93</v>
      </c>
      <c r="W865" s="15">
        <f t="shared" si="55"/>
        <v>26.41</v>
      </c>
      <c r="X865" s="16"/>
      <c r="Y865" s="17"/>
      <c r="Z865" s="16"/>
      <c r="AA865" s="17"/>
      <c r="AB865" s="17"/>
      <c r="AC865" s="17"/>
      <c r="AD865" s="9">
        <v>3</v>
      </c>
      <c r="AE865" s="9">
        <v>24</v>
      </c>
      <c r="AF865" s="21"/>
      <c r="AG865" s="20"/>
      <c r="AH865" s="20"/>
      <c r="AI865" s="22"/>
      <c r="AJ865" s="22"/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1">
        <v>12</v>
      </c>
      <c r="R866" s="12">
        <f t="shared" si="52"/>
        <v>1829.7599999999998</v>
      </c>
      <c r="S866" s="13">
        <v>0.1</v>
      </c>
      <c r="T866" s="14">
        <f t="shared" si="53"/>
        <v>182.976</v>
      </c>
      <c r="U866" s="14">
        <f t="shared" si="54"/>
        <v>1829.6599999999999</v>
      </c>
      <c r="V866" s="12">
        <v>4</v>
      </c>
      <c r="W866" s="15">
        <f t="shared" si="55"/>
        <v>1833.6599999999999</v>
      </c>
      <c r="X866" s="16"/>
      <c r="Y866" s="17"/>
      <c r="Z866" s="16"/>
      <c r="AA866" s="17"/>
      <c r="AB866" s="17"/>
      <c r="AC866" s="17"/>
      <c r="AD866" s="9">
        <v>2</v>
      </c>
      <c r="AE866" s="9">
        <v>19</v>
      </c>
      <c r="AF866" s="21"/>
      <c r="AG866" s="20"/>
      <c r="AH866" s="20"/>
      <c r="AI866" s="22"/>
      <c r="AJ866" s="22"/>
    </row>
    <row r="867" spans="1:36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1">
        <v>2</v>
      </c>
      <c r="R867" s="12">
        <f t="shared" si="52"/>
        <v>41.98</v>
      </c>
      <c r="S867" s="13">
        <v>0.01</v>
      </c>
      <c r="T867" s="14">
        <f t="shared" si="53"/>
        <v>0.41979999999999995</v>
      </c>
      <c r="U867" s="14">
        <f t="shared" si="54"/>
        <v>41.97</v>
      </c>
      <c r="V867" s="12">
        <v>4.8099999999999996</v>
      </c>
      <c r="W867" s="15">
        <f t="shared" si="55"/>
        <v>46.78</v>
      </c>
      <c r="X867" s="16"/>
      <c r="Y867" s="17"/>
      <c r="Z867" s="16"/>
      <c r="AA867" s="17"/>
      <c r="AB867" s="17"/>
      <c r="AC867" s="17"/>
      <c r="AD867" s="9" t="s">
        <v>1906</v>
      </c>
      <c r="AE867" s="9" t="s">
        <v>1906</v>
      </c>
      <c r="AF867" s="21"/>
      <c r="AG867" s="20"/>
      <c r="AH867" s="20"/>
      <c r="AI867" s="22"/>
      <c r="AJ867" s="22"/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1">
        <v>37</v>
      </c>
      <c r="R868" s="12">
        <f t="shared" si="52"/>
        <v>5641.7599999999993</v>
      </c>
      <c r="S868" s="13">
        <v>0.1</v>
      </c>
      <c r="T868" s="14">
        <f t="shared" si="53"/>
        <v>564.17599999999993</v>
      </c>
      <c r="U868" s="14">
        <f t="shared" si="54"/>
        <v>5641.6599999999989</v>
      </c>
      <c r="V868" s="12">
        <v>4</v>
      </c>
      <c r="W868" s="15">
        <f t="shared" si="55"/>
        <v>5645.6599999999989</v>
      </c>
      <c r="X868" s="16"/>
      <c r="Y868" s="17"/>
      <c r="Z868" s="16"/>
      <c r="AA868" s="17"/>
      <c r="AB868" s="17"/>
      <c r="AC868" s="17"/>
      <c r="AD868" s="9">
        <v>1</v>
      </c>
      <c r="AE868" s="9">
        <v>10</v>
      </c>
      <c r="AF868" s="21"/>
      <c r="AG868" s="20"/>
      <c r="AH868" s="20"/>
      <c r="AI868" s="22"/>
      <c r="AJ868" s="22"/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1">
        <v>30</v>
      </c>
      <c r="R869" s="12">
        <f t="shared" si="52"/>
        <v>1062.3</v>
      </c>
      <c r="S869" s="13">
        <v>0.08</v>
      </c>
      <c r="T869" s="14">
        <f t="shared" si="53"/>
        <v>84.983999999999995</v>
      </c>
      <c r="U869" s="14">
        <f t="shared" si="54"/>
        <v>1062.22</v>
      </c>
      <c r="V869" s="12">
        <v>1.99</v>
      </c>
      <c r="W869" s="15">
        <f t="shared" si="55"/>
        <v>1064.21</v>
      </c>
      <c r="X869" s="16"/>
      <c r="Y869" s="17"/>
      <c r="Z869" s="16"/>
      <c r="AA869" s="17"/>
      <c r="AB869" s="17"/>
      <c r="AC869" s="17"/>
      <c r="AD869" s="9">
        <v>0</v>
      </c>
      <c r="AE869" s="9">
        <v>0</v>
      </c>
      <c r="AF869" s="21"/>
      <c r="AG869" s="20"/>
      <c r="AH869" s="20"/>
      <c r="AI869" s="22"/>
      <c r="AJ869" s="22"/>
    </row>
    <row r="870" spans="1:36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1">
        <v>36</v>
      </c>
      <c r="R870" s="12">
        <f t="shared" si="52"/>
        <v>5865.4800000000005</v>
      </c>
      <c r="S870" s="13">
        <v>0.05</v>
      </c>
      <c r="T870" s="14">
        <f t="shared" si="53"/>
        <v>293.27400000000006</v>
      </c>
      <c r="U870" s="14">
        <f t="shared" si="54"/>
        <v>5865.43</v>
      </c>
      <c r="V870" s="12">
        <v>19.989999999999998</v>
      </c>
      <c r="W870" s="15">
        <f t="shared" si="55"/>
        <v>5885.42</v>
      </c>
      <c r="X870" s="16"/>
      <c r="Y870" s="17"/>
      <c r="Z870" s="16"/>
      <c r="AA870" s="17"/>
      <c r="AB870" s="17"/>
      <c r="AC870" s="17"/>
      <c r="AD870" s="9" t="s">
        <v>1906</v>
      </c>
      <c r="AE870" s="9" t="s">
        <v>1906</v>
      </c>
      <c r="AF870" s="21"/>
      <c r="AG870" s="20"/>
      <c r="AH870" s="20"/>
      <c r="AI870" s="22"/>
      <c r="AJ870" s="22"/>
    </row>
    <row r="871" spans="1:36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1">
        <v>31</v>
      </c>
      <c r="R871" s="12">
        <f t="shared" si="52"/>
        <v>35.339999999999996</v>
      </c>
      <c r="S871" s="13">
        <v>7.0000000000000007E-2</v>
      </c>
      <c r="T871" s="14">
        <f t="shared" si="53"/>
        <v>2.4737999999999998</v>
      </c>
      <c r="U871" s="14">
        <f t="shared" si="54"/>
        <v>35.269999999999996</v>
      </c>
      <c r="V871" s="12">
        <v>0.7</v>
      </c>
      <c r="W871" s="15">
        <f t="shared" si="55"/>
        <v>35.97</v>
      </c>
      <c r="X871" s="16"/>
      <c r="Y871" s="17"/>
      <c r="Z871" s="16"/>
      <c r="AA871" s="17"/>
      <c r="AB871" s="17"/>
      <c r="AC871" s="17"/>
      <c r="AD871" s="9" t="s">
        <v>1906</v>
      </c>
      <c r="AE871" s="9" t="s">
        <v>1906</v>
      </c>
      <c r="AF871" s="21"/>
      <c r="AG871" s="20"/>
      <c r="AH871" s="20"/>
      <c r="AI871" s="22"/>
      <c r="AJ871" s="22"/>
    </row>
    <row r="872" spans="1:36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1">
        <v>11</v>
      </c>
      <c r="R872" s="12">
        <f t="shared" si="52"/>
        <v>246.17999999999998</v>
      </c>
      <c r="S872" s="13">
        <v>0.01</v>
      </c>
      <c r="T872" s="14">
        <f t="shared" si="53"/>
        <v>2.4617999999999998</v>
      </c>
      <c r="U872" s="14">
        <f t="shared" si="54"/>
        <v>246.17</v>
      </c>
      <c r="V872" s="12">
        <v>15.1</v>
      </c>
      <c r="W872" s="15">
        <f t="shared" si="55"/>
        <v>261.27</v>
      </c>
      <c r="X872" s="16"/>
      <c r="Y872" s="17"/>
      <c r="Z872" s="16"/>
      <c r="AA872" s="17"/>
      <c r="AB872" s="17"/>
      <c r="AC872" s="17"/>
      <c r="AD872" s="9" t="s">
        <v>1906</v>
      </c>
      <c r="AE872" s="9" t="s">
        <v>1906</v>
      </c>
      <c r="AF872" s="21"/>
      <c r="AG872" s="20"/>
      <c r="AH872" s="20"/>
      <c r="AI872" s="22"/>
      <c r="AJ872" s="22"/>
    </row>
    <row r="873" spans="1:36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1">
        <v>31</v>
      </c>
      <c r="R873" s="12">
        <f t="shared" si="52"/>
        <v>65.100000000000009</v>
      </c>
      <c r="S873" s="13">
        <v>0.08</v>
      </c>
      <c r="T873" s="14">
        <f t="shared" si="53"/>
        <v>5.2080000000000011</v>
      </c>
      <c r="U873" s="14">
        <f t="shared" si="54"/>
        <v>65.02000000000001</v>
      </c>
      <c r="V873" s="12">
        <v>0.7</v>
      </c>
      <c r="W873" s="15">
        <f t="shared" si="55"/>
        <v>65.720000000000013</v>
      </c>
      <c r="X873" s="16"/>
      <c r="Y873" s="17"/>
      <c r="Z873" s="16"/>
      <c r="AA873" s="17"/>
      <c r="AB873" s="17"/>
      <c r="AC873" s="17"/>
      <c r="AD873" s="9" t="s">
        <v>1906</v>
      </c>
      <c r="AE873" s="9" t="s">
        <v>1906</v>
      </c>
      <c r="AF873" s="21"/>
      <c r="AG873" s="20"/>
      <c r="AH873" s="20"/>
      <c r="AI873" s="22"/>
      <c r="AJ873" s="22"/>
    </row>
    <row r="874" spans="1:36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1">
        <v>31</v>
      </c>
      <c r="R874" s="12">
        <f t="shared" si="52"/>
        <v>4959.6900000000005</v>
      </c>
      <c r="S874" s="13">
        <v>0.01</v>
      </c>
      <c r="T874" s="14">
        <f t="shared" si="53"/>
        <v>49.596900000000005</v>
      </c>
      <c r="U874" s="14">
        <f t="shared" si="54"/>
        <v>4959.68</v>
      </c>
      <c r="V874" s="12">
        <v>5.5</v>
      </c>
      <c r="W874" s="15">
        <f t="shared" si="55"/>
        <v>4965.18</v>
      </c>
      <c r="X874" s="16"/>
      <c r="Y874" s="17"/>
      <c r="Z874" s="16"/>
      <c r="AA874" s="17"/>
      <c r="AB874" s="17"/>
      <c r="AC874" s="17"/>
      <c r="AD874" s="9" t="s">
        <v>1906</v>
      </c>
      <c r="AE874" s="9" t="s">
        <v>1906</v>
      </c>
      <c r="AF874" s="21"/>
      <c r="AG874" s="20"/>
      <c r="AH874" s="20"/>
      <c r="AI874" s="22"/>
      <c r="AJ874" s="22"/>
    </row>
    <row r="875" spans="1:36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1">
        <v>27</v>
      </c>
      <c r="R875" s="12">
        <f t="shared" si="52"/>
        <v>153.35999999999999</v>
      </c>
      <c r="S875" s="13">
        <v>0.03</v>
      </c>
      <c r="T875" s="14">
        <f t="shared" si="53"/>
        <v>4.6007999999999996</v>
      </c>
      <c r="U875" s="14">
        <f t="shared" si="54"/>
        <v>153.32999999999998</v>
      </c>
      <c r="V875" s="12">
        <v>3.6</v>
      </c>
      <c r="W875" s="15">
        <f t="shared" si="55"/>
        <v>156.92999999999998</v>
      </c>
      <c r="X875" s="16"/>
      <c r="Y875" s="17"/>
      <c r="Z875" s="16"/>
      <c r="AA875" s="17"/>
      <c r="AB875" s="17"/>
      <c r="AC875" s="17"/>
      <c r="AD875" s="9">
        <v>4</v>
      </c>
      <c r="AE875" s="9">
        <v>11</v>
      </c>
      <c r="AF875" s="21"/>
      <c r="AG875" s="20"/>
      <c r="AH875" s="20"/>
      <c r="AI875" s="22"/>
      <c r="AJ875" s="22"/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1">
        <v>34</v>
      </c>
      <c r="R876" s="12">
        <f t="shared" si="52"/>
        <v>1242.6999999999998</v>
      </c>
      <c r="S876" s="13">
        <v>0.1</v>
      </c>
      <c r="T876" s="14">
        <f t="shared" si="53"/>
        <v>124.26999999999998</v>
      </c>
      <c r="U876" s="14">
        <f t="shared" si="54"/>
        <v>1242.5999999999999</v>
      </c>
      <c r="V876" s="12">
        <v>13.89</v>
      </c>
      <c r="W876" s="15">
        <f t="shared" si="55"/>
        <v>1256.49</v>
      </c>
      <c r="X876" s="16"/>
      <c r="Y876" s="17"/>
      <c r="Z876" s="16"/>
      <c r="AA876" s="17"/>
      <c r="AB876" s="17"/>
      <c r="AC876" s="17"/>
      <c r="AD876" s="9">
        <v>2</v>
      </c>
      <c r="AE876" s="9">
        <v>19</v>
      </c>
      <c r="AF876" s="21"/>
      <c r="AG876" s="20"/>
      <c r="AH876" s="20"/>
      <c r="AI876" s="22"/>
      <c r="AJ876" s="22"/>
    </row>
    <row r="877" spans="1:36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1">
        <v>47</v>
      </c>
      <c r="R877" s="12">
        <f t="shared" si="52"/>
        <v>130.66</v>
      </c>
      <c r="S877" s="13">
        <v>0.1</v>
      </c>
      <c r="T877" s="14">
        <f t="shared" si="53"/>
        <v>13.066000000000001</v>
      </c>
      <c r="U877" s="14">
        <f t="shared" si="54"/>
        <v>130.56</v>
      </c>
      <c r="V877" s="12">
        <v>1.34</v>
      </c>
      <c r="W877" s="15">
        <f t="shared" si="55"/>
        <v>131.9</v>
      </c>
      <c r="X877" s="16"/>
      <c r="Y877" s="17"/>
      <c r="Z877" s="16"/>
      <c r="AA877" s="17"/>
      <c r="AB877" s="17"/>
      <c r="AC877" s="17"/>
      <c r="AD877" s="9" t="s">
        <v>1906</v>
      </c>
      <c r="AE877" s="9" t="s">
        <v>1906</v>
      </c>
      <c r="AF877" s="21"/>
      <c r="AG877" s="20"/>
      <c r="AH877" s="20"/>
      <c r="AI877" s="22"/>
      <c r="AJ877" s="22"/>
    </row>
    <row r="878" spans="1:36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1">
        <v>30</v>
      </c>
      <c r="R878" s="12">
        <f t="shared" si="52"/>
        <v>78.600000000000009</v>
      </c>
      <c r="S878" s="13">
        <v>0.05</v>
      </c>
      <c r="T878" s="14">
        <f t="shared" si="53"/>
        <v>3.9300000000000006</v>
      </c>
      <c r="U878" s="14">
        <f t="shared" si="54"/>
        <v>78.550000000000011</v>
      </c>
      <c r="V878" s="12">
        <v>0.8</v>
      </c>
      <c r="W878" s="15">
        <f t="shared" si="55"/>
        <v>79.350000000000009</v>
      </c>
      <c r="X878" s="16"/>
      <c r="Y878" s="17"/>
      <c r="Z878" s="16"/>
      <c r="AA878" s="17"/>
      <c r="AB878" s="17"/>
      <c r="AC878" s="17"/>
      <c r="AD878" s="9">
        <v>5</v>
      </c>
      <c r="AE878" s="9">
        <v>16</v>
      </c>
      <c r="AF878" s="21"/>
      <c r="AG878" s="20"/>
      <c r="AH878" s="20"/>
      <c r="AI878" s="22"/>
      <c r="AJ878" s="22"/>
    </row>
    <row r="879" spans="1:36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1">
        <v>5</v>
      </c>
      <c r="R879" s="12">
        <f t="shared" si="52"/>
        <v>23.799999999999997</v>
      </c>
      <c r="S879" s="13">
        <v>0.09</v>
      </c>
      <c r="T879" s="14">
        <f t="shared" si="53"/>
        <v>2.1419999999999995</v>
      </c>
      <c r="U879" s="14">
        <f t="shared" si="54"/>
        <v>23.709999999999997</v>
      </c>
      <c r="V879" s="12">
        <v>0.88</v>
      </c>
      <c r="W879" s="15">
        <f t="shared" si="55"/>
        <v>24.589999999999996</v>
      </c>
      <c r="X879" s="16"/>
      <c r="Y879" s="17"/>
      <c r="Z879" s="16"/>
      <c r="AA879" s="17"/>
      <c r="AB879" s="17"/>
      <c r="AC879" s="17"/>
      <c r="AD879" s="9" t="s">
        <v>1906</v>
      </c>
      <c r="AE879" s="9" t="s">
        <v>1906</v>
      </c>
      <c r="AF879" s="21"/>
      <c r="AG879" s="20"/>
      <c r="AH879" s="20"/>
      <c r="AI879" s="22"/>
      <c r="AJ879" s="22"/>
    </row>
    <row r="880" spans="1:36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1">
        <v>28</v>
      </c>
      <c r="R880" s="12">
        <f t="shared" si="52"/>
        <v>137.48000000000002</v>
      </c>
      <c r="S880" s="13">
        <v>0.08</v>
      </c>
      <c r="T880" s="14">
        <f t="shared" si="53"/>
        <v>10.998400000000002</v>
      </c>
      <c r="U880" s="14">
        <f t="shared" si="54"/>
        <v>137.4</v>
      </c>
      <c r="V880" s="12">
        <v>0.5</v>
      </c>
      <c r="W880" s="15">
        <f t="shared" si="55"/>
        <v>137.9</v>
      </c>
      <c r="X880" s="16"/>
      <c r="Y880" s="17"/>
      <c r="Z880" s="16"/>
      <c r="AA880" s="17"/>
      <c r="AB880" s="17"/>
      <c r="AC880" s="17"/>
      <c r="AD880" s="9">
        <v>1</v>
      </c>
      <c r="AE880" s="9">
        <v>5</v>
      </c>
      <c r="AF880" s="21"/>
      <c r="AG880" s="20"/>
      <c r="AH880" s="20"/>
      <c r="AI880" s="22"/>
      <c r="AJ880" s="22"/>
    </row>
    <row r="881" spans="1:36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1">
        <v>9</v>
      </c>
      <c r="R881" s="12">
        <f t="shared" si="52"/>
        <v>201.42</v>
      </c>
      <c r="S881" s="13">
        <v>0.03</v>
      </c>
      <c r="T881" s="14">
        <f t="shared" si="53"/>
        <v>6.0425999999999993</v>
      </c>
      <c r="U881" s="14">
        <f t="shared" si="54"/>
        <v>201.39</v>
      </c>
      <c r="V881" s="12">
        <v>15.1</v>
      </c>
      <c r="W881" s="15">
        <f t="shared" si="55"/>
        <v>216.48999999999998</v>
      </c>
      <c r="X881" s="16"/>
      <c r="Y881" s="17"/>
      <c r="Z881" s="16"/>
      <c r="AA881" s="17"/>
      <c r="AB881" s="17"/>
      <c r="AC881" s="17"/>
      <c r="AD881" s="9" t="s">
        <v>1906</v>
      </c>
      <c r="AE881" s="9" t="s">
        <v>1906</v>
      </c>
      <c r="AF881" s="21"/>
      <c r="AG881" s="20"/>
      <c r="AH881" s="20"/>
      <c r="AI881" s="22"/>
      <c r="AJ881" s="22"/>
    </row>
    <row r="882" spans="1:36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1">
        <v>47</v>
      </c>
      <c r="R882" s="12">
        <f t="shared" si="52"/>
        <v>59.22</v>
      </c>
      <c r="S882" s="13">
        <v>0</v>
      </c>
      <c r="T882" s="14">
        <f t="shared" si="53"/>
        <v>0</v>
      </c>
      <c r="U882" s="14">
        <f t="shared" si="54"/>
        <v>59.22</v>
      </c>
      <c r="V882" s="12">
        <v>0.7</v>
      </c>
      <c r="W882" s="15">
        <f t="shared" si="55"/>
        <v>59.92</v>
      </c>
      <c r="X882" s="16"/>
      <c r="Y882" s="17"/>
      <c r="Z882" s="16"/>
      <c r="AA882" s="17"/>
      <c r="AB882" s="17"/>
      <c r="AC882" s="17"/>
      <c r="AD882" s="9">
        <v>0</v>
      </c>
      <c r="AE882" s="9">
        <v>0</v>
      </c>
      <c r="AF882" s="21"/>
      <c r="AG882" s="20"/>
      <c r="AH882" s="20"/>
      <c r="AI882" s="22"/>
      <c r="AJ882" s="22"/>
    </row>
    <row r="883" spans="1:36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1">
        <v>18</v>
      </c>
      <c r="R883" s="12">
        <f t="shared" si="52"/>
        <v>51.839999999999996</v>
      </c>
      <c r="S883" s="13">
        <v>0.03</v>
      </c>
      <c r="T883" s="14">
        <f t="shared" si="53"/>
        <v>1.5551999999999999</v>
      </c>
      <c r="U883" s="14">
        <f t="shared" si="54"/>
        <v>51.809999999999995</v>
      </c>
      <c r="V883" s="12">
        <v>0.99</v>
      </c>
      <c r="W883" s="15">
        <f t="shared" si="55"/>
        <v>52.8</v>
      </c>
      <c r="X883" s="16"/>
      <c r="Y883" s="17"/>
      <c r="Z883" s="16"/>
      <c r="AA883" s="17"/>
      <c r="AB883" s="17"/>
      <c r="AC883" s="17"/>
      <c r="AD883" s="9">
        <v>1</v>
      </c>
      <c r="AE883" s="9">
        <v>1</v>
      </c>
      <c r="AF883" s="21"/>
      <c r="AG883" s="20"/>
      <c r="AH883" s="20"/>
      <c r="AI883" s="22"/>
      <c r="AJ883" s="22"/>
    </row>
    <row r="884" spans="1:36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1">
        <v>16</v>
      </c>
      <c r="R884" s="12">
        <f t="shared" si="52"/>
        <v>41.92</v>
      </c>
      <c r="S884" s="13">
        <v>0.09</v>
      </c>
      <c r="T884" s="14">
        <f t="shared" si="53"/>
        <v>3.7728000000000002</v>
      </c>
      <c r="U884" s="14">
        <f t="shared" si="54"/>
        <v>41.83</v>
      </c>
      <c r="V884" s="12">
        <v>0.8</v>
      </c>
      <c r="W884" s="15">
        <f t="shared" si="55"/>
        <v>42.629999999999995</v>
      </c>
      <c r="X884" s="16"/>
      <c r="Y884" s="17"/>
      <c r="Z884" s="16"/>
      <c r="AA884" s="17"/>
      <c r="AB884" s="17"/>
      <c r="AC884" s="17"/>
      <c r="AD884" s="9">
        <v>2</v>
      </c>
      <c r="AE884" s="9">
        <v>2</v>
      </c>
      <c r="AF884" s="21"/>
      <c r="AG884" s="20"/>
      <c r="AH884" s="20"/>
      <c r="AI884" s="22"/>
      <c r="AJ884" s="22"/>
    </row>
    <row r="885" spans="1:36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1">
        <v>50</v>
      </c>
      <c r="R885" s="12">
        <f t="shared" si="52"/>
        <v>90.5</v>
      </c>
      <c r="S885" s="13">
        <v>0.08</v>
      </c>
      <c r="T885" s="14">
        <f t="shared" si="53"/>
        <v>7.24</v>
      </c>
      <c r="U885" s="14">
        <f t="shared" si="54"/>
        <v>90.42</v>
      </c>
      <c r="V885" s="12">
        <v>0.75</v>
      </c>
      <c r="W885" s="15">
        <f t="shared" si="55"/>
        <v>91.17</v>
      </c>
      <c r="X885" s="16"/>
      <c r="Y885" s="17"/>
      <c r="Z885" s="16"/>
      <c r="AA885" s="17"/>
      <c r="AB885" s="17"/>
      <c r="AC885" s="17"/>
      <c r="AD885" s="9">
        <v>4</v>
      </c>
      <c r="AE885" s="9">
        <v>36</v>
      </c>
      <c r="AF885" s="21"/>
      <c r="AG885" s="20"/>
      <c r="AH885" s="20"/>
      <c r="AI885" s="22"/>
      <c r="AJ885" s="22"/>
    </row>
    <row r="886" spans="1:36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1">
        <v>36</v>
      </c>
      <c r="R886" s="12">
        <f t="shared" si="52"/>
        <v>128.88</v>
      </c>
      <c r="S886" s="13">
        <v>0.04</v>
      </c>
      <c r="T886" s="14">
        <f t="shared" si="53"/>
        <v>5.1551999999999998</v>
      </c>
      <c r="U886" s="14">
        <f t="shared" si="54"/>
        <v>128.84</v>
      </c>
      <c r="V886" s="12">
        <v>5.47</v>
      </c>
      <c r="W886" s="15">
        <f t="shared" si="55"/>
        <v>134.31</v>
      </c>
      <c r="X886" s="16"/>
      <c r="Y886" s="17"/>
      <c r="Z886" s="16"/>
      <c r="AA886" s="17"/>
      <c r="AB886" s="17"/>
      <c r="AC886" s="17"/>
      <c r="AD886" s="9" t="s">
        <v>1906</v>
      </c>
      <c r="AE886" s="9" t="s">
        <v>1906</v>
      </c>
      <c r="AF886" s="21"/>
      <c r="AG886" s="20"/>
      <c r="AH886" s="20"/>
      <c r="AI886" s="22"/>
      <c r="AJ886" s="22"/>
    </row>
    <row r="887" spans="1:36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1">
        <v>50</v>
      </c>
      <c r="R887" s="12">
        <f t="shared" si="52"/>
        <v>84</v>
      </c>
      <c r="S887" s="13">
        <v>0.09</v>
      </c>
      <c r="T887" s="14">
        <f t="shared" si="53"/>
        <v>7.56</v>
      </c>
      <c r="U887" s="14">
        <f t="shared" si="54"/>
        <v>83.91</v>
      </c>
      <c r="V887" s="12">
        <v>1</v>
      </c>
      <c r="W887" s="15">
        <f t="shared" si="55"/>
        <v>84.91</v>
      </c>
      <c r="X887" s="16"/>
      <c r="Y887" s="17"/>
      <c r="Z887" s="16"/>
      <c r="AA887" s="17"/>
      <c r="AB887" s="17"/>
      <c r="AC887" s="17"/>
      <c r="AD887" s="9">
        <v>5</v>
      </c>
      <c r="AE887" s="9">
        <v>13</v>
      </c>
      <c r="AF887" s="21"/>
      <c r="AG887" s="20"/>
      <c r="AH887" s="20"/>
      <c r="AI887" s="22"/>
      <c r="AJ887" s="22"/>
    </row>
    <row r="888" spans="1:36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1">
        <v>2</v>
      </c>
      <c r="R888" s="12">
        <f t="shared" si="52"/>
        <v>10.86</v>
      </c>
      <c r="S888" s="13">
        <v>0.03</v>
      </c>
      <c r="T888" s="14">
        <f t="shared" si="53"/>
        <v>0.32579999999999998</v>
      </c>
      <c r="U888" s="14">
        <f t="shared" si="54"/>
        <v>10.83</v>
      </c>
      <c r="V888" s="12">
        <v>0.95</v>
      </c>
      <c r="W888" s="15">
        <f t="shared" si="55"/>
        <v>11.78</v>
      </c>
      <c r="X888" s="16"/>
      <c r="Y888" s="17"/>
      <c r="Z888" s="16"/>
      <c r="AA888" s="17"/>
      <c r="AB888" s="17"/>
      <c r="AC888" s="17"/>
      <c r="AD888" s="9">
        <v>3</v>
      </c>
      <c r="AE888" s="9">
        <v>9</v>
      </c>
      <c r="AF888" s="21"/>
      <c r="AG888" s="20"/>
      <c r="AH888" s="20"/>
      <c r="AI888" s="22"/>
      <c r="AJ888" s="22"/>
    </row>
    <row r="889" spans="1:36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1">
        <v>22</v>
      </c>
      <c r="R889" s="12">
        <f t="shared" si="52"/>
        <v>131.56</v>
      </c>
      <c r="S889" s="13">
        <v>7.0000000000000007E-2</v>
      </c>
      <c r="T889" s="14">
        <f t="shared" si="53"/>
        <v>9.2092000000000009</v>
      </c>
      <c r="U889" s="14">
        <f t="shared" si="54"/>
        <v>131.49</v>
      </c>
      <c r="V889" s="12">
        <v>1.49</v>
      </c>
      <c r="W889" s="15">
        <f t="shared" si="55"/>
        <v>132.98000000000002</v>
      </c>
      <c r="X889" s="16"/>
      <c r="Y889" s="17"/>
      <c r="Z889" s="16"/>
      <c r="AA889" s="17"/>
      <c r="AB889" s="17"/>
      <c r="AC889" s="17"/>
      <c r="AD889" s="9">
        <v>3</v>
      </c>
      <c r="AE889" s="9">
        <v>23</v>
      </c>
      <c r="AF889" s="21"/>
      <c r="AG889" s="20"/>
      <c r="AH889" s="20"/>
      <c r="AI889" s="22"/>
      <c r="AJ889" s="22"/>
    </row>
    <row r="890" spans="1:36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1">
        <v>2</v>
      </c>
      <c r="R890" s="12">
        <f t="shared" si="52"/>
        <v>304.95999999999998</v>
      </c>
      <c r="S890" s="13">
        <v>0.03</v>
      </c>
      <c r="T890" s="14">
        <f t="shared" si="53"/>
        <v>9.1487999999999996</v>
      </c>
      <c r="U890" s="14">
        <f t="shared" si="54"/>
        <v>304.93</v>
      </c>
      <c r="V890" s="12">
        <v>4</v>
      </c>
      <c r="W890" s="15">
        <f t="shared" si="55"/>
        <v>308.93</v>
      </c>
      <c r="X890" s="16"/>
      <c r="Y890" s="17"/>
      <c r="Z890" s="16"/>
      <c r="AA890" s="17"/>
      <c r="AB890" s="17"/>
      <c r="AC890" s="17"/>
      <c r="AD890" s="9">
        <v>0</v>
      </c>
      <c r="AE890" s="9">
        <v>0</v>
      </c>
      <c r="AF890" s="21"/>
      <c r="AG890" s="20"/>
      <c r="AH890" s="20"/>
      <c r="AI890" s="22"/>
      <c r="AJ890" s="22"/>
    </row>
    <row r="891" spans="1:36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1">
        <v>39</v>
      </c>
      <c r="R891" s="12">
        <f t="shared" si="52"/>
        <v>62.400000000000006</v>
      </c>
      <c r="S891" s="13">
        <v>0.1</v>
      </c>
      <c r="T891" s="14">
        <f t="shared" si="53"/>
        <v>6.2400000000000011</v>
      </c>
      <c r="U891" s="14">
        <f t="shared" si="54"/>
        <v>62.300000000000004</v>
      </c>
      <c r="V891" s="12">
        <v>1.29</v>
      </c>
      <c r="W891" s="15">
        <f t="shared" si="55"/>
        <v>63.59</v>
      </c>
      <c r="X891" s="16"/>
      <c r="Y891" s="17"/>
      <c r="Z891" s="16"/>
      <c r="AA891" s="17"/>
      <c r="AB891" s="17"/>
      <c r="AC891" s="17"/>
      <c r="AD891" s="9" t="s">
        <v>1906</v>
      </c>
      <c r="AE891" s="9" t="s">
        <v>1906</v>
      </c>
      <c r="AF891" s="21"/>
      <c r="AG891" s="20"/>
      <c r="AH891" s="20"/>
      <c r="AI891" s="22"/>
      <c r="AJ891" s="22"/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1">
        <v>3</v>
      </c>
      <c r="R892" s="12">
        <f t="shared" si="52"/>
        <v>1349.97</v>
      </c>
      <c r="S892" s="13">
        <v>0.06</v>
      </c>
      <c r="T892" s="14">
        <f t="shared" si="53"/>
        <v>80.998199999999997</v>
      </c>
      <c r="U892" s="14">
        <f t="shared" si="54"/>
        <v>1349.91</v>
      </c>
      <c r="V892" s="12">
        <v>24.49</v>
      </c>
      <c r="W892" s="15">
        <f t="shared" si="55"/>
        <v>1374.4</v>
      </c>
      <c r="X892" s="16"/>
      <c r="Y892" s="17"/>
      <c r="Z892" s="16"/>
      <c r="AA892" s="17"/>
      <c r="AB892" s="17"/>
      <c r="AC892" s="17"/>
      <c r="AD892" s="9">
        <v>0</v>
      </c>
      <c r="AE892" s="9">
        <v>0</v>
      </c>
      <c r="AF892" s="21"/>
      <c r="AG892" s="20"/>
      <c r="AH892" s="20"/>
      <c r="AI892" s="22"/>
      <c r="AJ892" s="22"/>
    </row>
    <row r="893" spans="1:36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1">
        <v>18</v>
      </c>
      <c r="R893" s="12">
        <f t="shared" si="52"/>
        <v>402.84</v>
      </c>
      <c r="S893" s="13">
        <v>0.05</v>
      </c>
      <c r="T893" s="14">
        <f t="shared" si="53"/>
        <v>20.141999999999999</v>
      </c>
      <c r="U893" s="14">
        <f t="shared" si="54"/>
        <v>402.78999999999996</v>
      </c>
      <c r="V893" s="12">
        <v>15.1</v>
      </c>
      <c r="W893" s="15">
        <f t="shared" si="55"/>
        <v>417.89</v>
      </c>
      <c r="X893" s="16"/>
      <c r="Y893" s="17"/>
      <c r="Z893" s="16"/>
      <c r="AA893" s="17"/>
      <c r="AB893" s="17"/>
      <c r="AC893" s="17"/>
      <c r="AD893" s="9">
        <v>4</v>
      </c>
      <c r="AE893" s="9">
        <v>26</v>
      </c>
      <c r="AF893" s="21"/>
      <c r="AG893" s="20"/>
      <c r="AH893" s="20"/>
      <c r="AI893" s="22"/>
      <c r="AJ893" s="22"/>
    </row>
    <row r="894" spans="1:36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1">
        <v>4</v>
      </c>
      <c r="R894" s="12">
        <f t="shared" si="52"/>
        <v>1663.52</v>
      </c>
      <c r="S894" s="13">
        <v>0.04</v>
      </c>
      <c r="T894" s="14">
        <f t="shared" si="53"/>
        <v>66.540800000000004</v>
      </c>
      <c r="U894" s="14">
        <f t="shared" si="54"/>
        <v>1663.48</v>
      </c>
      <c r="V894" s="12">
        <v>11.37</v>
      </c>
      <c r="W894" s="15">
        <f t="shared" si="55"/>
        <v>1674.85</v>
      </c>
      <c r="X894" s="16"/>
      <c r="Y894" s="17"/>
      <c r="Z894" s="16"/>
      <c r="AA894" s="17"/>
      <c r="AB894" s="17"/>
      <c r="AC894" s="17"/>
      <c r="AD894" s="9" t="s">
        <v>1906</v>
      </c>
      <c r="AE894" s="9" t="s">
        <v>1906</v>
      </c>
      <c r="AF894" s="21"/>
      <c r="AG894" s="20"/>
      <c r="AH894" s="20"/>
      <c r="AI894" s="22"/>
      <c r="AJ894" s="22"/>
    </row>
    <row r="895" spans="1:36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1">
        <v>49</v>
      </c>
      <c r="R895" s="12">
        <f t="shared" si="52"/>
        <v>586.53000000000009</v>
      </c>
      <c r="S895" s="13">
        <v>0.09</v>
      </c>
      <c r="T895" s="14">
        <f t="shared" si="53"/>
        <v>52.787700000000008</v>
      </c>
      <c r="U895" s="14">
        <f t="shared" si="54"/>
        <v>586.44000000000005</v>
      </c>
      <c r="V895" s="12">
        <v>5.81</v>
      </c>
      <c r="W895" s="15">
        <f t="shared" si="55"/>
        <v>592.25</v>
      </c>
      <c r="X895" s="16"/>
      <c r="Y895" s="17"/>
      <c r="Z895" s="16"/>
      <c r="AA895" s="17"/>
      <c r="AB895" s="17"/>
      <c r="AC895" s="17"/>
      <c r="AD895" s="9" t="s">
        <v>1906</v>
      </c>
      <c r="AE895" s="9" t="s">
        <v>1906</v>
      </c>
      <c r="AF895" s="21"/>
      <c r="AG895" s="20"/>
      <c r="AH895" s="20"/>
      <c r="AI895" s="22"/>
      <c r="AJ895" s="22"/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1">
        <v>41</v>
      </c>
      <c r="R896" s="12">
        <f t="shared" si="52"/>
        <v>4139.7699999999995</v>
      </c>
      <c r="S896" s="13">
        <v>0.03</v>
      </c>
      <c r="T896" s="14">
        <f t="shared" si="53"/>
        <v>124.19309999999999</v>
      </c>
      <c r="U896" s="14">
        <f t="shared" si="54"/>
        <v>4139.74</v>
      </c>
      <c r="V896" s="12">
        <v>7.18</v>
      </c>
      <c r="W896" s="15">
        <f t="shared" si="55"/>
        <v>4146.92</v>
      </c>
      <c r="X896" s="16"/>
      <c r="Y896" s="17"/>
      <c r="Z896" s="16"/>
      <c r="AA896" s="17"/>
      <c r="AB896" s="17"/>
      <c r="AC896" s="17"/>
      <c r="AD896" s="9">
        <v>2</v>
      </c>
      <c r="AE896" s="9">
        <v>11</v>
      </c>
      <c r="AF896" s="21"/>
      <c r="AG896" s="20"/>
      <c r="AH896" s="20"/>
      <c r="AI896" s="22"/>
      <c r="AJ896" s="22"/>
    </row>
    <row r="897" spans="1:36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1">
        <v>6</v>
      </c>
      <c r="R897" s="12">
        <f t="shared" si="52"/>
        <v>16.68</v>
      </c>
      <c r="S897" s="13">
        <v>0.01</v>
      </c>
      <c r="T897" s="14">
        <f t="shared" si="53"/>
        <v>0.1668</v>
      </c>
      <c r="U897" s="14">
        <f t="shared" si="54"/>
        <v>16.669999999999998</v>
      </c>
      <c r="V897" s="12">
        <v>1.2</v>
      </c>
      <c r="W897" s="15">
        <f t="shared" si="55"/>
        <v>17.869999999999997</v>
      </c>
      <c r="X897" s="16"/>
      <c r="Y897" s="17"/>
      <c r="Z897" s="16"/>
      <c r="AA897" s="17"/>
      <c r="AB897" s="17"/>
      <c r="AC897" s="17"/>
      <c r="AD897" s="9">
        <v>1</v>
      </c>
      <c r="AE897" s="9">
        <v>9</v>
      </c>
      <c r="AF897" s="21"/>
      <c r="AG897" s="20"/>
      <c r="AH897" s="20"/>
      <c r="AI897" s="22"/>
      <c r="AJ897" s="22"/>
    </row>
    <row r="898" spans="1:36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1">
        <v>37</v>
      </c>
      <c r="R898" s="12">
        <f t="shared" si="52"/>
        <v>3105.4100000000003</v>
      </c>
      <c r="S898" s="13">
        <v>0.03</v>
      </c>
      <c r="T898" s="14">
        <f t="shared" si="53"/>
        <v>93.162300000000002</v>
      </c>
      <c r="U898" s="14">
        <f t="shared" si="54"/>
        <v>3105.38</v>
      </c>
      <c r="V898" s="12">
        <v>19.989999999999998</v>
      </c>
      <c r="W898" s="15">
        <f t="shared" si="55"/>
        <v>3125.37</v>
      </c>
      <c r="X898" s="16"/>
      <c r="Y898" s="17"/>
      <c r="Z898" s="16"/>
      <c r="AA898" s="17"/>
      <c r="AB898" s="17"/>
      <c r="AC898" s="17"/>
      <c r="AD898" s="9" t="s">
        <v>1906</v>
      </c>
      <c r="AE898" s="9" t="s">
        <v>1906</v>
      </c>
      <c r="AF898" s="21"/>
      <c r="AG898" s="20"/>
      <c r="AH898" s="20"/>
      <c r="AI898" s="22"/>
      <c r="AJ898" s="22"/>
    </row>
    <row r="899" spans="1:36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1">
        <v>18</v>
      </c>
      <c r="R899" s="12">
        <f t="shared" ref="R899:R962" si="56">P899*Q899</f>
        <v>70.02</v>
      </c>
      <c r="S899" s="13">
        <v>0.04</v>
      </c>
      <c r="T899" s="14">
        <f t="shared" ref="T899:T962" si="57">R899*S899</f>
        <v>2.8007999999999997</v>
      </c>
      <c r="U899" s="14">
        <f t="shared" ref="U899:U962" si="58">R899-S899</f>
        <v>69.97999999999999</v>
      </c>
      <c r="V899" s="12">
        <v>7.01</v>
      </c>
      <c r="W899" s="15">
        <f t="shared" ref="W899:W962" si="59">U899+V899</f>
        <v>76.989999999999995</v>
      </c>
      <c r="X899" s="16"/>
      <c r="Y899" s="17"/>
      <c r="Z899" s="16"/>
      <c r="AA899" s="17"/>
      <c r="AB899" s="17"/>
      <c r="AC899" s="17"/>
      <c r="AD899" s="9">
        <v>3</v>
      </c>
      <c r="AE899" s="9">
        <v>6</v>
      </c>
      <c r="AF899" s="21"/>
      <c r="AG899" s="20"/>
      <c r="AH899" s="20"/>
      <c r="AI899" s="22"/>
      <c r="AJ899" s="22"/>
    </row>
    <row r="900" spans="1:36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1">
        <v>13</v>
      </c>
      <c r="R900" s="12">
        <f t="shared" si="56"/>
        <v>47.97</v>
      </c>
      <c r="S900" s="13">
        <v>0.04</v>
      </c>
      <c r="T900" s="14">
        <f t="shared" si="57"/>
        <v>1.9188000000000001</v>
      </c>
      <c r="U900" s="14">
        <f t="shared" si="58"/>
        <v>47.93</v>
      </c>
      <c r="V900" s="12">
        <v>0.5</v>
      </c>
      <c r="W900" s="15">
        <f t="shared" si="59"/>
        <v>48.43</v>
      </c>
      <c r="X900" s="16"/>
      <c r="Y900" s="17"/>
      <c r="Z900" s="16"/>
      <c r="AA900" s="17"/>
      <c r="AB900" s="17"/>
      <c r="AC900" s="17"/>
      <c r="AD900" s="9">
        <v>5</v>
      </c>
      <c r="AE900" s="9">
        <v>32</v>
      </c>
      <c r="AF900" s="21"/>
      <c r="AG900" s="20"/>
      <c r="AH900" s="20"/>
      <c r="AI900" s="22"/>
      <c r="AJ900" s="22"/>
    </row>
    <row r="901" spans="1:36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1">
        <v>34</v>
      </c>
      <c r="R901" s="12">
        <f t="shared" si="56"/>
        <v>42.84</v>
      </c>
      <c r="S901" s="13">
        <v>0</v>
      </c>
      <c r="T901" s="14">
        <f t="shared" si="57"/>
        <v>0</v>
      </c>
      <c r="U901" s="14">
        <f t="shared" si="58"/>
        <v>42.84</v>
      </c>
      <c r="V901" s="12">
        <v>0.7</v>
      </c>
      <c r="W901" s="15">
        <f t="shared" si="59"/>
        <v>43.540000000000006</v>
      </c>
      <c r="X901" s="16"/>
      <c r="Y901" s="17"/>
      <c r="Z901" s="16"/>
      <c r="AA901" s="17"/>
      <c r="AB901" s="17"/>
      <c r="AC901" s="17"/>
      <c r="AD901" s="9">
        <v>1</v>
      </c>
      <c r="AE901" s="9">
        <v>10</v>
      </c>
      <c r="AF901" s="21"/>
      <c r="AG901" s="20"/>
      <c r="AH901" s="20"/>
      <c r="AI901" s="22"/>
      <c r="AJ901" s="22"/>
    </row>
    <row r="902" spans="1:36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1">
        <v>30</v>
      </c>
      <c r="R902" s="12">
        <f t="shared" si="56"/>
        <v>116.7</v>
      </c>
      <c r="S902" s="13">
        <v>0.09</v>
      </c>
      <c r="T902" s="14">
        <f t="shared" si="57"/>
        <v>10.503</v>
      </c>
      <c r="U902" s="14">
        <f t="shared" si="58"/>
        <v>116.61</v>
      </c>
      <c r="V902" s="12">
        <v>7.01</v>
      </c>
      <c r="W902" s="15">
        <f t="shared" si="59"/>
        <v>123.62</v>
      </c>
      <c r="X902" s="16"/>
      <c r="Y902" s="17"/>
      <c r="Z902" s="16"/>
      <c r="AA902" s="17"/>
      <c r="AB902" s="17"/>
      <c r="AC902" s="17"/>
      <c r="AD902" s="9" t="s">
        <v>1906</v>
      </c>
      <c r="AE902" s="9" t="s">
        <v>1906</v>
      </c>
      <c r="AF902" s="21"/>
      <c r="AG902" s="20"/>
      <c r="AH902" s="20"/>
      <c r="AI902" s="22"/>
      <c r="AJ902" s="22"/>
    </row>
    <row r="903" spans="1:36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1">
        <v>1</v>
      </c>
      <c r="R903" s="12">
        <f t="shared" si="56"/>
        <v>4.76</v>
      </c>
      <c r="S903" s="13">
        <v>0.02</v>
      </c>
      <c r="T903" s="14">
        <f t="shared" si="57"/>
        <v>9.5199999999999993E-2</v>
      </c>
      <c r="U903" s="14">
        <f t="shared" si="58"/>
        <v>4.74</v>
      </c>
      <c r="V903" s="12">
        <v>0.88</v>
      </c>
      <c r="W903" s="15">
        <f t="shared" si="59"/>
        <v>5.62</v>
      </c>
      <c r="X903" s="16"/>
      <c r="Y903" s="17"/>
      <c r="Z903" s="16"/>
      <c r="AA903" s="17"/>
      <c r="AB903" s="17"/>
      <c r="AC903" s="17"/>
      <c r="AD903" s="9">
        <v>1</v>
      </c>
      <c r="AE903" s="9">
        <v>8</v>
      </c>
      <c r="AF903" s="21"/>
      <c r="AG903" s="20"/>
      <c r="AH903" s="20"/>
      <c r="AI903" s="22"/>
      <c r="AJ903" s="22"/>
    </row>
    <row r="904" spans="1:36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1">
        <v>41</v>
      </c>
      <c r="R904" s="12">
        <f t="shared" si="56"/>
        <v>299.3</v>
      </c>
      <c r="S904" s="13">
        <v>0.05</v>
      </c>
      <c r="T904" s="14">
        <f t="shared" si="57"/>
        <v>14.965000000000002</v>
      </c>
      <c r="U904" s="14">
        <f t="shared" si="58"/>
        <v>299.25</v>
      </c>
      <c r="V904" s="12">
        <v>7.72</v>
      </c>
      <c r="W904" s="15">
        <f t="shared" si="59"/>
        <v>306.97000000000003</v>
      </c>
      <c r="X904" s="16"/>
      <c r="Y904" s="17"/>
      <c r="Z904" s="16"/>
      <c r="AA904" s="17"/>
      <c r="AB904" s="17"/>
      <c r="AC904" s="17"/>
      <c r="AD904" s="9" t="s">
        <v>1906</v>
      </c>
      <c r="AE904" s="9" t="s">
        <v>1906</v>
      </c>
      <c r="AF904" s="21"/>
      <c r="AG904" s="20"/>
      <c r="AH904" s="20"/>
      <c r="AI904" s="22"/>
      <c r="AJ904" s="22"/>
    </row>
    <row r="905" spans="1:36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1">
        <v>16</v>
      </c>
      <c r="R905" s="12">
        <f t="shared" si="56"/>
        <v>59.04</v>
      </c>
      <c r="S905" s="13">
        <v>0.02</v>
      </c>
      <c r="T905" s="14">
        <f t="shared" si="57"/>
        <v>1.1808000000000001</v>
      </c>
      <c r="U905" s="14">
        <f t="shared" si="58"/>
        <v>59.019999999999996</v>
      </c>
      <c r="V905" s="12">
        <v>2.5</v>
      </c>
      <c r="W905" s="15">
        <f t="shared" si="59"/>
        <v>61.519999999999996</v>
      </c>
      <c r="X905" s="16"/>
      <c r="Y905" s="17"/>
      <c r="Z905" s="16"/>
      <c r="AA905" s="17"/>
      <c r="AB905" s="17"/>
      <c r="AC905" s="17"/>
      <c r="AD905" s="9" t="s">
        <v>1906</v>
      </c>
      <c r="AE905" s="9" t="s">
        <v>1906</v>
      </c>
      <c r="AF905" s="21"/>
      <c r="AG905" s="20"/>
      <c r="AH905" s="20"/>
      <c r="AI905" s="22"/>
      <c r="AJ905" s="22"/>
    </row>
    <row r="906" spans="1:36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1">
        <v>28</v>
      </c>
      <c r="R906" s="12">
        <f t="shared" si="56"/>
        <v>105.83999999999999</v>
      </c>
      <c r="S906" s="13">
        <v>0.06</v>
      </c>
      <c r="T906" s="14">
        <f t="shared" si="57"/>
        <v>6.3503999999999987</v>
      </c>
      <c r="U906" s="14">
        <f t="shared" si="58"/>
        <v>105.77999999999999</v>
      </c>
      <c r="V906" s="12">
        <v>0.71</v>
      </c>
      <c r="W906" s="15">
        <f t="shared" si="59"/>
        <v>106.48999999999998</v>
      </c>
      <c r="X906" s="16"/>
      <c r="Y906" s="17"/>
      <c r="Z906" s="16"/>
      <c r="AA906" s="17"/>
      <c r="AB906" s="17"/>
      <c r="AC906" s="17"/>
      <c r="AD906" s="9" t="s">
        <v>1906</v>
      </c>
      <c r="AE906" s="9" t="s">
        <v>1906</v>
      </c>
      <c r="AF906" s="21"/>
      <c r="AG906" s="20"/>
      <c r="AH906" s="20"/>
      <c r="AI906" s="22"/>
      <c r="AJ906" s="22"/>
    </row>
    <row r="907" spans="1:36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1">
        <v>22</v>
      </c>
      <c r="R907" s="12">
        <f t="shared" si="56"/>
        <v>436.48</v>
      </c>
      <c r="S907" s="13">
        <v>0.06</v>
      </c>
      <c r="T907" s="14">
        <f t="shared" si="57"/>
        <v>26.188800000000001</v>
      </c>
      <c r="U907" s="14">
        <f t="shared" si="58"/>
        <v>436.42</v>
      </c>
      <c r="V907" s="12">
        <v>4.0999999999999996</v>
      </c>
      <c r="W907" s="15">
        <f t="shared" si="59"/>
        <v>440.52000000000004</v>
      </c>
      <c r="X907" s="16"/>
      <c r="Y907" s="17"/>
      <c r="Z907" s="16"/>
      <c r="AA907" s="17"/>
      <c r="AB907" s="17"/>
      <c r="AC907" s="17"/>
      <c r="AD907" s="9" t="s">
        <v>1906</v>
      </c>
      <c r="AE907" s="9" t="s">
        <v>1906</v>
      </c>
      <c r="AF907" s="21"/>
      <c r="AG907" s="20"/>
      <c r="AH907" s="20"/>
      <c r="AI907" s="22"/>
      <c r="AJ907" s="22"/>
    </row>
    <row r="908" spans="1:36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1">
        <v>46</v>
      </c>
      <c r="R908" s="12">
        <f t="shared" si="56"/>
        <v>2115.54</v>
      </c>
      <c r="S908" s="13">
        <v>0.1</v>
      </c>
      <c r="T908" s="14">
        <f t="shared" si="57"/>
        <v>211.554</v>
      </c>
      <c r="U908" s="14">
        <f t="shared" si="58"/>
        <v>2115.44</v>
      </c>
      <c r="V908" s="12">
        <v>4.99</v>
      </c>
      <c r="W908" s="15">
        <f t="shared" si="59"/>
        <v>2120.4299999999998</v>
      </c>
      <c r="X908" s="16"/>
      <c r="Y908" s="17"/>
      <c r="Z908" s="16"/>
      <c r="AA908" s="17"/>
      <c r="AB908" s="17"/>
      <c r="AC908" s="17"/>
      <c r="AD908" s="9" t="s">
        <v>1906</v>
      </c>
      <c r="AE908" s="9" t="s">
        <v>1906</v>
      </c>
      <c r="AF908" s="21"/>
      <c r="AG908" s="20"/>
      <c r="AH908" s="20"/>
      <c r="AI908" s="22"/>
      <c r="AJ908" s="22"/>
    </row>
    <row r="909" spans="1:36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1">
        <v>34</v>
      </c>
      <c r="R909" s="12">
        <f t="shared" si="56"/>
        <v>88.74</v>
      </c>
      <c r="S909" s="13">
        <v>0</v>
      </c>
      <c r="T909" s="14">
        <f t="shared" si="57"/>
        <v>0</v>
      </c>
      <c r="U909" s="14">
        <f t="shared" si="58"/>
        <v>88.74</v>
      </c>
      <c r="V909" s="12">
        <v>0.5</v>
      </c>
      <c r="W909" s="15">
        <f t="shared" si="59"/>
        <v>89.24</v>
      </c>
      <c r="X909" s="16"/>
      <c r="Y909" s="17"/>
      <c r="Z909" s="16"/>
      <c r="AA909" s="17"/>
      <c r="AB909" s="17"/>
      <c r="AC909" s="17"/>
      <c r="AD909" s="9" t="s">
        <v>1906</v>
      </c>
      <c r="AE909" s="9" t="s">
        <v>1906</v>
      </c>
      <c r="AF909" s="21"/>
      <c r="AG909" s="20"/>
      <c r="AH909" s="20"/>
      <c r="AI909" s="22"/>
      <c r="AJ909" s="22"/>
    </row>
    <row r="910" spans="1:36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1">
        <v>16</v>
      </c>
      <c r="R910" s="12">
        <f t="shared" si="56"/>
        <v>9599.84</v>
      </c>
      <c r="S910" s="13">
        <v>0</v>
      </c>
      <c r="T910" s="14">
        <f t="shared" si="57"/>
        <v>0</v>
      </c>
      <c r="U910" s="14">
        <f t="shared" si="58"/>
        <v>9599.84</v>
      </c>
      <c r="V910" s="12">
        <v>24.49</v>
      </c>
      <c r="W910" s="15">
        <f t="shared" si="59"/>
        <v>9624.33</v>
      </c>
      <c r="X910" s="16"/>
      <c r="Y910" s="17"/>
      <c r="Z910" s="16"/>
      <c r="AA910" s="17"/>
      <c r="AB910" s="17"/>
      <c r="AC910" s="17"/>
      <c r="AD910" s="9" t="s">
        <v>1906</v>
      </c>
      <c r="AE910" s="9" t="s">
        <v>1906</v>
      </c>
      <c r="AF910" s="21"/>
      <c r="AG910" s="20"/>
      <c r="AH910" s="20"/>
      <c r="AI910" s="22"/>
      <c r="AJ910" s="22"/>
    </row>
    <row r="911" spans="1:36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1">
        <v>39</v>
      </c>
      <c r="R911" s="12">
        <f t="shared" si="56"/>
        <v>773.76</v>
      </c>
      <c r="S911" s="13">
        <v>0.01</v>
      </c>
      <c r="T911" s="14">
        <f t="shared" si="57"/>
        <v>7.7376000000000005</v>
      </c>
      <c r="U911" s="14">
        <f t="shared" si="58"/>
        <v>773.75</v>
      </c>
      <c r="V911" s="12">
        <v>4.0999999999999996</v>
      </c>
      <c r="W911" s="15">
        <f t="shared" si="59"/>
        <v>777.85</v>
      </c>
      <c r="X911" s="16"/>
      <c r="Y911" s="17"/>
      <c r="Z911" s="16"/>
      <c r="AA911" s="17"/>
      <c r="AB911" s="17"/>
      <c r="AC911" s="17"/>
      <c r="AD911" s="9" t="s">
        <v>1906</v>
      </c>
      <c r="AE911" s="9" t="s">
        <v>1906</v>
      </c>
      <c r="AF911" s="21"/>
      <c r="AG911" s="20"/>
      <c r="AH911" s="20"/>
      <c r="AI911" s="22"/>
      <c r="AJ911" s="22"/>
    </row>
    <row r="912" spans="1:36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1">
        <v>23</v>
      </c>
      <c r="R912" s="12">
        <f t="shared" si="56"/>
        <v>63.94</v>
      </c>
      <c r="S912" s="13">
        <v>0.01</v>
      </c>
      <c r="T912" s="14">
        <f t="shared" si="57"/>
        <v>0.63939999999999997</v>
      </c>
      <c r="U912" s="14">
        <f t="shared" si="58"/>
        <v>63.93</v>
      </c>
      <c r="V912" s="12">
        <v>1.34</v>
      </c>
      <c r="W912" s="15">
        <f t="shared" si="59"/>
        <v>65.27</v>
      </c>
      <c r="X912" s="16"/>
      <c r="Y912" s="17"/>
      <c r="Z912" s="16"/>
      <c r="AA912" s="17"/>
      <c r="AB912" s="17"/>
      <c r="AC912" s="17"/>
      <c r="AD912" s="9">
        <v>3</v>
      </c>
      <c r="AE912" s="9">
        <v>17</v>
      </c>
      <c r="AF912" s="21"/>
      <c r="AG912" s="20"/>
      <c r="AH912" s="20"/>
      <c r="AI912" s="22"/>
      <c r="AJ912" s="22"/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1">
        <v>50</v>
      </c>
      <c r="R913" s="12">
        <f t="shared" si="56"/>
        <v>1359</v>
      </c>
      <c r="S913" s="13">
        <v>0.02</v>
      </c>
      <c r="T913" s="14">
        <f t="shared" si="57"/>
        <v>27.18</v>
      </c>
      <c r="U913" s="14">
        <f t="shared" si="58"/>
        <v>1358.98</v>
      </c>
      <c r="V913" s="12">
        <v>8.23</v>
      </c>
      <c r="W913" s="15">
        <f t="shared" si="59"/>
        <v>1367.21</v>
      </c>
      <c r="X913" s="16"/>
      <c r="Y913" s="17"/>
      <c r="Z913" s="16"/>
      <c r="AA913" s="17"/>
      <c r="AB913" s="17"/>
      <c r="AC913" s="17"/>
      <c r="AD913" s="9">
        <v>4</v>
      </c>
      <c r="AE913" s="9">
        <v>40</v>
      </c>
      <c r="AF913" s="21"/>
      <c r="AG913" s="20"/>
      <c r="AH913" s="20"/>
      <c r="AI913" s="22"/>
      <c r="AJ913" s="22"/>
    </row>
    <row r="914" spans="1:36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1">
        <v>32</v>
      </c>
      <c r="R914" s="12">
        <f t="shared" si="56"/>
        <v>165.76</v>
      </c>
      <c r="S914" s="13">
        <v>0.06</v>
      </c>
      <c r="T914" s="14">
        <f t="shared" si="57"/>
        <v>9.9455999999999989</v>
      </c>
      <c r="U914" s="14">
        <f t="shared" si="58"/>
        <v>165.7</v>
      </c>
      <c r="V914" s="12">
        <v>2.04</v>
      </c>
      <c r="W914" s="15">
        <f t="shared" si="59"/>
        <v>167.73999999999998</v>
      </c>
      <c r="X914" s="16"/>
      <c r="Y914" s="17"/>
      <c r="Z914" s="16"/>
      <c r="AA914" s="17"/>
      <c r="AB914" s="17"/>
      <c r="AC914" s="17"/>
      <c r="AD914" s="9">
        <v>0</v>
      </c>
      <c r="AE914" s="9">
        <v>0</v>
      </c>
      <c r="AF914" s="21"/>
      <c r="AG914" s="20"/>
      <c r="AH914" s="20"/>
      <c r="AI914" s="22"/>
      <c r="AJ914" s="22"/>
    </row>
    <row r="915" spans="1:36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1">
        <v>30</v>
      </c>
      <c r="R915" s="12">
        <f t="shared" si="56"/>
        <v>479.40000000000003</v>
      </c>
      <c r="S915" s="13">
        <v>0.08</v>
      </c>
      <c r="T915" s="14">
        <f t="shared" si="57"/>
        <v>38.352000000000004</v>
      </c>
      <c r="U915" s="14">
        <f t="shared" si="58"/>
        <v>479.32000000000005</v>
      </c>
      <c r="V915" s="12">
        <v>4</v>
      </c>
      <c r="W915" s="15">
        <f t="shared" si="59"/>
        <v>483.32000000000005</v>
      </c>
      <c r="X915" s="16"/>
      <c r="Y915" s="17"/>
      <c r="Z915" s="16"/>
      <c r="AA915" s="17"/>
      <c r="AB915" s="17"/>
      <c r="AC915" s="17"/>
      <c r="AD915" s="9" t="s">
        <v>1906</v>
      </c>
      <c r="AE915" s="9" t="s">
        <v>1906</v>
      </c>
      <c r="AF915" s="21"/>
      <c r="AG915" s="20"/>
      <c r="AH915" s="20"/>
      <c r="AI915" s="22"/>
      <c r="AJ915" s="22"/>
    </row>
    <row r="916" spans="1:36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1">
        <v>38</v>
      </c>
      <c r="R916" s="12">
        <f t="shared" si="56"/>
        <v>143.63999999999999</v>
      </c>
      <c r="S916" s="13">
        <v>0.03</v>
      </c>
      <c r="T916" s="14">
        <f t="shared" si="57"/>
        <v>4.3091999999999997</v>
      </c>
      <c r="U916" s="14">
        <f t="shared" si="58"/>
        <v>143.60999999999999</v>
      </c>
      <c r="V916" s="12">
        <v>0.71</v>
      </c>
      <c r="W916" s="15">
        <f t="shared" si="59"/>
        <v>144.32</v>
      </c>
      <c r="X916" s="16"/>
      <c r="Y916" s="17"/>
      <c r="Z916" s="16"/>
      <c r="AA916" s="17"/>
      <c r="AB916" s="17"/>
      <c r="AC916" s="17"/>
      <c r="AD916" s="9">
        <v>0</v>
      </c>
      <c r="AE916" s="9">
        <v>0</v>
      </c>
      <c r="AF916" s="21"/>
      <c r="AG916" s="20"/>
      <c r="AH916" s="20"/>
      <c r="AI916" s="22"/>
      <c r="AJ916" s="22"/>
    </row>
    <row r="917" spans="1:36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1">
        <v>22</v>
      </c>
      <c r="R917" s="12">
        <f t="shared" si="56"/>
        <v>3431.78</v>
      </c>
      <c r="S917" s="13">
        <v>0.02</v>
      </c>
      <c r="T917" s="14">
        <f t="shared" si="57"/>
        <v>68.635600000000011</v>
      </c>
      <c r="U917" s="14">
        <f t="shared" si="58"/>
        <v>3431.76</v>
      </c>
      <c r="V917" s="12">
        <v>8.08</v>
      </c>
      <c r="W917" s="15">
        <f t="shared" si="59"/>
        <v>3439.84</v>
      </c>
      <c r="X917" s="16"/>
      <c r="Y917" s="17"/>
      <c r="Z917" s="16"/>
      <c r="AA917" s="17"/>
      <c r="AB917" s="17"/>
      <c r="AC917" s="17"/>
      <c r="AD917" s="9" t="s">
        <v>1906</v>
      </c>
      <c r="AE917" s="9" t="s">
        <v>1906</v>
      </c>
      <c r="AF917" s="21"/>
      <c r="AG917" s="20"/>
      <c r="AH917" s="20"/>
      <c r="AI917" s="22"/>
      <c r="AJ917" s="22"/>
    </row>
    <row r="918" spans="1:36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1">
        <v>38</v>
      </c>
      <c r="R918" s="12">
        <f t="shared" si="56"/>
        <v>123.88</v>
      </c>
      <c r="S918" s="13">
        <v>0.02</v>
      </c>
      <c r="T918" s="14">
        <f t="shared" si="57"/>
        <v>2.4775999999999998</v>
      </c>
      <c r="U918" s="14">
        <f t="shared" si="58"/>
        <v>123.86</v>
      </c>
      <c r="V918" s="12">
        <v>1.86</v>
      </c>
      <c r="W918" s="15">
        <f t="shared" si="59"/>
        <v>125.72</v>
      </c>
      <c r="X918" s="16"/>
      <c r="Y918" s="17"/>
      <c r="Z918" s="16"/>
      <c r="AA918" s="17"/>
      <c r="AB918" s="17"/>
      <c r="AC918" s="17"/>
      <c r="AD918" s="9">
        <v>5</v>
      </c>
      <c r="AE918" s="9">
        <v>43</v>
      </c>
      <c r="AF918" s="21"/>
      <c r="AG918" s="20"/>
      <c r="AH918" s="20"/>
      <c r="AI918" s="22"/>
      <c r="AJ918" s="22"/>
    </row>
    <row r="919" spans="1:36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1">
        <v>46</v>
      </c>
      <c r="R919" s="12">
        <f t="shared" si="56"/>
        <v>431.48</v>
      </c>
      <c r="S919" s="13">
        <v>0.09</v>
      </c>
      <c r="T919" s="14">
        <f t="shared" si="57"/>
        <v>38.833199999999998</v>
      </c>
      <c r="U919" s="14">
        <f t="shared" si="58"/>
        <v>431.39000000000004</v>
      </c>
      <c r="V919" s="12">
        <v>7.28</v>
      </c>
      <c r="W919" s="15">
        <f t="shared" si="59"/>
        <v>438.67</v>
      </c>
      <c r="X919" s="16"/>
      <c r="Y919" s="17"/>
      <c r="Z919" s="16"/>
      <c r="AA919" s="17"/>
      <c r="AB919" s="17"/>
      <c r="AC919" s="17"/>
      <c r="AD919" s="9" t="s">
        <v>1906</v>
      </c>
      <c r="AE919" s="9" t="s">
        <v>1906</v>
      </c>
      <c r="AF919" s="21"/>
      <c r="AG919" s="20"/>
      <c r="AH919" s="20"/>
      <c r="AI919" s="22"/>
      <c r="AJ919" s="22"/>
    </row>
    <row r="920" spans="1:36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1">
        <v>26</v>
      </c>
      <c r="R920" s="12">
        <f t="shared" si="56"/>
        <v>76.44</v>
      </c>
      <c r="S920" s="13">
        <v>0.03</v>
      </c>
      <c r="T920" s="14">
        <f t="shared" si="57"/>
        <v>2.2931999999999997</v>
      </c>
      <c r="U920" s="14">
        <f t="shared" si="58"/>
        <v>76.41</v>
      </c>
      <c r="V920" s="12">
        <v>0.81</v>
      </c>
      <c r="W920" s="15">
        <f t="shared" si="59"/>
        <v>77.22</v>
      </c>
      <c r="X920" s="16"/>
      <c r="Y920" s="17"/>
      <c r="Z920" s="16"/>
      <c r="AA920" s="17"/>
      <c r="AB920" s="17"/>
      <c r="AC920" s="17"/>
      <c r="AD920" s="9">
        <v>5</v>
      </c>
      <c r="AE920" s="9">
        <v>17</v>
      </c>
      <c r="AF920" s="21"/>
      <c r="AG920" s="20"/>
      <c r="AH920" s="20"/>
      <c r="AI920" s="22"/>
      <c r="AJ920" s="22"/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1">
        <v>44</v>
      </c>
      <c r="R921" s="12">
        <f t="shared" si="56"/>
        <v>23568.16</v>
      </c>
      <c r="S921" s="13">
        <v>0.03</v>
      </c>
      <c r="T921" s="14">
        <f t="shared" si="57"/>
        <v>707.04480000000001</v>
      </c>
      <c r="U921" s="14">
        <f t="shared" si="58"/>
        <v>23568.13</v>
      </c>
      <c r="V921" s="12">
        <v>14.7</v>
      </c>
      <c r="W921" s="15">
        <f t="shared" si="59"/>
        <v>23582.83</v>
      </c>
      <c r="X921" s="16"/>
      <c r="Y921" s="17"/>
      <c r="Z921" s="16"/>
      <c r="AA921" s="17"/>
      <c r="AB921" s="17"/>
      <c r="AC921" s="17"/>
      <c r="AD921" s="9">
        <v>1</v>
      </c>
      <c r="AE921" s="9">
        <v>6</v>
      </c>
      <c r="AF921" s="21"/>
      <c r="AG921" s="20"/>
      <c r="AH921" s="20"/>
      <c r="AI921" s="22"/>
      <c r="AJ921" s="22"/>
    </row>
    <row r="922" spans="1:36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1">
        <v>44</v>
      </c>
      <c r="R922" s="12">
        <f t="shared" si="56"/>
        <v>879.12</v>
      </c>
      <c r="S922" s="13">
        <v>0.03</v>
      </c>
      <c r="T922" s="14">
        <f t="shared" si="57"/>
        <v>26.3736</v>
      </c>
      <c r="U922" s="14">
        <f t="shared" si="58"/>
        <v>879.09</v>
      </c>
      <c r="V922" s="12">
        <v>4</v>
      </c>
      <c r="W922" s="15">
        <f t="shared" si="59"/>
        <v>883.09</v>
      </c>
      <c r="X922" s="16"/>
      <c r="Y922" s="17"/>
      <c r="Z922" s="16"/>
      <c r="AA922" s="17"/>
      <c r="AB922" s="17"/>
      <c r="AC922" s="17"/>
      <c r="AD922" s="9" t="s">
        <v>1906</v>
      </c>
      <c r="AE922" s="9" t="s">
        <v>1906</v>
      </c>
      <c r="AF922" s="21"/>
      <c r="AG922" s="20"/>
      <c r="AH922" s="20"/>
      <c r="AI922" s="22"/>
      <c r="AJ922" s="22"/>
    </row>
    <row r="923" spans="1:36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1">
        <v>13</v>
      </c>
      <c r="R923" s="12">
        <f t="shared" si="56"/>
        <v>63.83</v>
      </c>
      <c r="S923" s="13">
        <v>0.01</v>
      </c>
      <c r="T923" s="14">
        <f t="shared" si="57"/>
        <v>0.63829999999999998</v>
      </c>
      <c r="U923" s="14">
        <f t="shared" si="58"/>
        <v>63.82</v>
      </c>
      <c r="V923" s="12">
        <v>0.5</v>
      </c>
      <c r="W923" s="15">
        <f t="shared" si="59"/>
        <v>64.319999999999993</v>
      </c>
      <c r="X923" s="16"/>
      <c r="Y923" s="17"/>
      <c r="Z923" s="16"/>
      <c r="AA923" s="17"/>
      <c r="AB923" s="17"/>
      <c r="AC923" s="17"/>
      <c r="AD923" s="9" t="s">
        <v>1906</v>
      </c>
      <c r="AE923" s="9" t="s">
        <v>1906</v>
      </c>
      <c r="AF923" s="21"/>
      <c r="AG923" s="20"/>
      <c r="AH923" s="20"/>
      <c r="AI923" s="22"/>
      <c r="AJ923" s="22"/>
    </row>
    <row r="924" spans="1:36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1">
        <v>2</v>
      </c>
      <c r="R924" s="12">
        <f t="shared" si="56"/>
        <v>17.2</v>
      </c>
      <c r="S924" s="13">
        <v>0.03</v>
      </c>
      <c r="T924" s="14">
        <f t="shared" si="57"/>
        <v>0.51600000000000001</v>
      </c>
      <c r="U924" s="14">
        <f t="shared" si="58"/>
        <v>17.169999999999998</v>
      </c>
      <c r="V924" s="12">
        <v>6.19</v>
      </c>
      <c r="W924" s="15">
        <f t="shared" si="59"/>
        <v>23.36</v>
      </c>
      <c r="X924" s="16"/>
      <c r="Y924" s="17"/>
      <c r="Z924" s="16"/>
      <c r="AA924" s="17"/>
      <c r="AB924" s="17"/>
      <c r="AC924" s="17"/>
      <c r="AD924" s="9">
        <v>3</v>
      </c>
      <c r="AE924" s="9">
        <v>19</v>
      </c>
      <c r="AF924" s="21"/>
      <c r="AG924" s="20"/>
      <c r="AH924" s="20"/>
      <c r="AI924" s="22"/>
      <c r="AJ924" s="22"/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1">
        <v>10</v>
      </c>
      <c r="R925" s="12">
        <f t="shared" si="56"/>
        <v>1652</v>
      </c>
      <c r="S925" s="13">
        <v>0.08</v>
      </c>
      <c r="T925" s="14">
        <f t="shared" si="57"/>
        <v>132.16</v>
      </c>
      <c r="U925" s="14">
        <f t="shared" si="58"/>
        <v>1651.92</v>
      </c>
      <c r="V925" s="12">
        <v>19.989999999999998</v>
      </c>
      <c r="W925" s="15">
        <f t="shared" si="59"/>
        <v>1671.91</v>
      </c>
      <c r="X925" s="16"/>
      <c r="Y925" s="17"/>
      <c r="Z925" s="16"/>
      <c r="AA925" s="17"/>
      <c r="AB925" s="17"/>
      <c r="AC925" s="17"/>
      <c r="AD925" s="9">
        <v>1</v>
      </c>
      <c r="AE925" s="9">
        <v>9</v>
      </c>
      <c r="AF925" s="21"/>
      <c r="AG925" s="20"/>
      <c r="AH925" s="20"/>
      <c r="AI925" s="22"/>
      <c r="AJ925" s="22"/>
    </row>
    <row r="926" spans="1:36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1">
        <v>38</v>
      </c>
      <c r="R926" s="12">
        <f t="shared" si="56"/>
        <v>454.86</v>
      </c>
      <c r="S926" s="13">
        <v>0.02</v>
      </c>
      <c r="T926" s="14">
        <f t="shared" si="57"/>
        <v>9.0972000000000008</v>
      </c>
      <c r="U926" s="14">
        <f t="shared" si="58"/>
        <v>454.84000000000003</v>
      </c>
      <c r="V926" s="12">
        <v>5.81</v>
      </c>
      <c r="W926" s="15">
        <f t="shared" si="59"/>
        <v>460.65000000000003</v>
      </c>
      <c r="X926" s="16"/>
      <c r="Y926" s="17"/>
      <c r="Z926" s="16"/>
      <c r="AA926" s="17"/>
      <c r="AB926" s="17"/>
      <c r="AC926" s="17"/>
      <c r="AD926" s="9" t="s">
        <v>1906</v>
      </c>
      <c r="AE926" s="9" t="s">
        <v>1906</v>
      </c>
      <c r="AF926" s="21"/>
      <c r="AG926" s="20"/>
      <c r="AH926" s="20"/>
      <c r="AI926" s="22"/>
      <c r="AJ926" s="22"/>
    </row>
    <row r="927" spans="1:36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1">
        <v>12</v>
      </c>
      <c r="R927" s="12">
        <f t="shared" si="56"/>
        <v>65.16</v>
      </c>
      <c r="S927" s="13">
        <v>0.01</v>
      </c>
      <c r="T927" s="14">
        <f t="shared" si="57"/>
        <v>0.65159999999999996</v>
      </c>
      <c r="U927" s="14">
        <f t="shared" si="58"/>
        <v>65.149999999999991</v>
      </c>
      <c r="V927" s="12">
        <v>0.95</v>
      </c>
      <c r="W927" s="15">
        <f t="shared" si="59"/>
        <v>66.099999999999994</v>
      </c>
      <c r="X927" s="16"/>
      <c r="Y927" s="17"/>
      <c r="Z927" s="16"/>
      <c r="AA927" s="17"/>
      <c r="AB927" s="17"/>
      <c r="AC927" s="17"/>
      <c r="AD927" s="9" t="s">
        <v>1906</v>
      </c>
      <c r="AE927" s="9" t="s">
        <v>1906</v>
      </c>
      <c r="AF927" s="21"/>
      <c r="AG927" s="20"/>
      <c r="AH927" s="20"/>
      <c r="AI927" s="22"/>
      <c r="AJ927" s="22"/>
    </row>
    <row r="928" spans="1:36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1">
        <v>50</v>
      </c>
      <c r="R928" s="12">
        <f t="shared" si="56"/>
        <v>194.5</v>
      </c>
      <c r="S928" s="13">
        <v>0.08</v>
      </c>
      <c r="T928" s="14">
        <f t="shared" si="57"/>
        <v>15.56</v>
      </c>
      <c r="U928" s="14">
        <f t="shared" si="58"/>
        <v>194.42</v>
      </c>
      <c r="V928" s="12">
        <v>7.01</v>
      </c>
      <c r="W928" s="15">
        <f t="shared" si="59"/>
        <v>201.42999999999998</v>
      </c>
      <c r="X928" s="16"/>
      <c r="Y928" s="17"/>
      <c r="Z928" s="16"/>
      <c r="AA928" s="17"/>
      <c r="AB928" s="17"/>
      <c r="AC928" s="17"/>
      <c r="AD928" s="9">
        <v>0</v>
      </c>
      <c r="AE928" s="9">
        <v>0</v>
      </c>
      <c r="AF928" s="21"/>
      <c r="AG928" s="20"/>
      <c r="AH928" s="20"/>
      <c r="AI928" s="22"/>
      <c r="AJ928" s="22"/>
    </row>
    <row r="929" spans="1:36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1">
        <v>22</v>
      </c>
      <c r="R929" s="12">
        <f t="shared" si="56"/>
        <v>88</v>
      </c>
      <c r="S929" s="13">
        <v>0.09</v>
      </c>
      <c r="T929" s="14">
        <f t="shared" si="57"/>
        <v>7.92</v>
      </c>
      <c r="U929" s="14">
        <f t="shared" si="58"/>
        <v>87.91</v>
      </c>
      <c r="V929" s="12">
        <v>1.3</v>
      </c>
      <c r="W929" s="15">
        <f t="shared" si="59"/>
        <v>89.21</v>
      </c>
      <c r="X929" s="16"/>
      <c r="Y929" s="17"/>
      <c r="Z929" s="16"/>
      <c r="AA929" s="17"/>
      <c r="AB929" s="17"/>
      <c r="AC929" s="17"/>
      <c r="AD929" s="9">
        <v>3</v>
      </c>
      <c r="AE929" s="9">
        <v>29</v>
      </c>
      <c r="AF929" s="21"/>
      <c r="AG929" s="20"/>
      <c r="AH929" s="20"/>
      <c r="AI929" s="22"/>
      <c r="AJ929" s="22"/>
    </row>
    <row r="930" spans="1:36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1">
        <v>38</v>
      </c>
      <c r="R930" s="12">
        <f t="shared" si="56"/>
        <v>205.20000000000002</v>
      </c>
      <c r="S930" s="13">
        <v>0.03</v>
      </c>
      <c r="T930" s="14">
        <f t="shared" si="57"/>
        <v>6.1560000000000006</v>
      </c>
      <c r="U930" s="14">
        <f t="shared" si="58"/>
        <v>205.17000000000002</v>
      </c>
      <c r="V930" s="12">
        <v>7.78</v>
      </c>
      <c r="W930" s="15">
        <f t="shared" si="59"/>
        <v>212.95000000000002</v>
      </c>
      <c r="X930" s="16"/>
      <c r="Y930" s="17"/>
      <c r="Z930" s="16"/>
      <c r="AA930" s="17"/>
      <c r="AB930" s="17"/>
      <c r="AC930" s="17"/>
      <c r="AD930" s="9">
        <v>3</v>
      </c>
      <c r="AE930" s="9">
        <v>7</v>
      </c>
      <c r="AF930" s="21"/>
      <c r="AG930" s="20"/>
      <c r="AH930" s="20"/>
      <c r="AI930" s="22"/>
      <c r="AJ930" s="22"/>
    </row>
    <row r="931" spans="1:36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1">
        <v>19</v>
      </c>
      <c r="R931" s="12">
        <f t="shared" si="56"/>
        <v>206.91000000000003</v>
      </c>
      <c r="S931" s="13">
        <v>7.0000000000000007E-2</v>
      </c>
      <c r="T931" s="14">
        <f t="shared" si="57"/>
        <v>14.483700000000002</v>
      </c>
      <c r="U931" s="14">
        <f t="shared" si="58"/>
        <v>206.84000000000003</v>
      </c>
      <c r="V931" s="12">
        <v>4.5</v>
      </c>
      <c r="W931" s="15">
        <f t="shared" si="59"/>
        <v>211.34000000000003</v>
      </c>
      <c r="X931" s="16"/>
      <c r="Y931" s="17"/>
      <c r="Z931" s="16"/>
      <c r="AA931" s="17"/>
      <c r="AB931" s="17"/>
      <c r="AC931" s="17"/>
      <c r="AD931" s="9">
        <v>3</v>
      </c>
      <c r="AE931" s="9">
        <v>24</v>
      </c>
      <c r="AF931" s="21"/>
      <c r="AG931" s="20"/>
      <c r="AH931" s="20"/>
      <c r="AI931" s="22"/>
      <c r="AJ931" s="22"/>
    </row>
    <row r="932" spans="1:36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1">
        <v>34</v>
      </c>
      <c r="R932" s="12">
        <f t="shared" si="56"/>
        <v>760.92</v>
      </c>
      <c r="S932" s="13">
        <v>7.0000000000000007E-2</v>
      </c>
      <c r="T932" s="14">
        <f t="shared" si="57"/>
        <v>53.264400000000002</v>
      </c>
      <c r="U932" s="14">
        <f t="shared" si="58"/>
        <v>760.84999999999991</v>
      </c>
      <c r="V932" s="12">
        <v>15.1</v>
      </c>
      <c r="W932" s="15">
        <f t="shared" si="59"/>
        <v>775.94999999999993</v>
      </c>
      <c r="X932" s="16"/>
      <c r="Y932" s="17"/>
      <c r="Z932" s="16"/>
      <c r="AA932" s="17"/>
      <c r="AB932" s="17"/>
      <c r="AC932" s="17"/>
      <c r="AD932" s="9">
        <v>0</v>
      </c>
      <c r="AE932" s="9">
        <v>0</v>
      </c>
      <c r="AF932" s="21"/>
      <c r="AG932" s="20"/>
      <c r="AH932" s="20"/>
      <c r="AI932" s="22"/>
      <c r="AJ932" s="22"/>
    </row>
    <row r="933" spans="1:36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1">
        <v>36</v>
      </c>
      <c r="R933" s="12">
        <f t="shared" si="56"/>
        <v>1079.6399999999999</v>
      </c>
      <c r="S933" s="13">
        <v>0.03</v>
      </c>
      <c r="T933" s="14">
        <f t="shared" si="57"/>
        <v>32.389199999999995</v>
      </c>
      <c r="U933" s="14">
        <f t="shared" si="58"/>
        <v>1079.6099999999999</v>
      </c>
      <c r="V933" s="12">
        <v>5.5</v>
      </c>
      <c r="W933" s="15">
        <f t="shared" si="59"/>
        <v>1085.1099999999999</v>
      </c>
      <c r="X933" s="16"/>
      <c r="Y933" s="17"/>
      <c r="Z933" s="16"/>
      <c r="AA933" s="17"/>
      <c r="AB933" s="17"/>
      <c r="AC933" s="17"/>
      <c r="AD933" s="9" t="s">
        <v>1906</v>
      </c>
      <c r="AE933" s="9" t="s">
        <v>1906</v>
      </c>
      <c r="AF933" s="21"/>
      <c r="AG933" s="20"/>
      <c r="AH933" s="20"/>
      <c r="AI933" s="22"/>
      <c r="AJ933" s="22"/>
    </row>
    <row r="934" spans="1:36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1">
        <v>44</v>
      </c>
      <c r="R934" s="12">
        <f t="shared" si="56"/>
        <v>1559.36</v>
      </c>
      <c r="S934" s="13">
        <v>0.01</v>
      </c>
      <c r="T934" s="14">
        <f t="shared" si="57"/>
        <v>15.593599999999999</v>
      </c>
      <c r="U934" s="14">
        <f t="shared" si="58"/>
        <v>1559.35</v>
      </c>
      <c r="V934" s="12">
        <v>4.92</v>
      </c>
      <c r="W934" s="15">
        <f t="shared" si="59"/>
        <v>1564.27</v>
      </c>
      <c r="X934" s="16"/>
      <c r="Y934" s="17"/>
      <c r="Z934" s="16"/>
      <c r="AA934" s="17"/>
      <c r="AB934" s="17"/>
      <c r="AC934" s="17"/>
      <c r="AD934" s="9" t="s">
        <v>1906</v>
      </c>
      <c r="AE934" s="9" t="s">
        <v>1906</v>
      </c>
      <c r="AF934" s="21"/>
      <c r="AG934" s="20"/>
      <c r="AH934" s="20"/>
      <c r="AI934" s="22"/>
      <c r="AJ934" s="22"/>
    </row>
    <row r="935" spans="1:36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1">
        <v>30</v>
      </c>
      <c r="R935" s="12">
        <f t="shared" si="56"/>
        <v>929.4</v>
      </c>
      <c r="S935" s="13">
        <v>0.03</v>
      </c>
      <c r="T935" s="14">
        <f t="shared" si="57"/>
        <v>27.881999999999998</v>
      </c>
      <c r="U935" s="14">
        <f t="shared" si="58"/>
        <v>929.37</v>
      </c>
      <c r="V935" s="12">
        <v>19.510000000000002</v>
      </c>
      <c r="W935" s="15">
        <f t="shared" si="59"/>
        <v>948.88</v>
      </c>
      <c r="X935" s="16"/>
      <c r="Y935" s="17"/>
      <c r="Z935" s="16"/>
      <c r="AA935" s="17"/>
      <c r="AB935" s="17"/>
      <c r="AC935" s="17"/>
      <c r="AD935" s="9">
        <v>0</v>
      </c>
      <c r="AE935" s="9">
        <v>0</v>
      </c>
      <c r="AF935" s="21"/>
      <c r="AG935" s="20"/>
      <c r="AH935" s="20"/>
      <c r="AI935" s="22"/>
      <c r="AJ935" s="22"/>
    </row>
    <row r="936" spans="1:36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1">
        <v>50</v>
      </c>
      <c r="R936" s="12">
        <f t="shared" si="56"/>
        <v>364</v>
      </c>
      <c r="S936" s="13">
        <v>0.01</v>
      </c>
      <c r="T936" s="14">
        <f t="shared" si="57"/>
        <v>3.64</v>
      </c>
      <c r="U936" s="14">
        <f t="shared" si="58"/>
        <v>363.99</v>
      </c>
      <c r="V936" s="12">
        <v>11.15</v>
      </c>
      <c r="W936" s="15">
        <f t="shared" si="59"/>
        <v>375.14</v>
      </c>
      <c r="X936" s="16"/>
      <c r="Y936" s="17"/>
      <c r="Z936" s="16"/>
      <c r="AA936" s="17"/>
      <c r="AB936" s="17"/>
      <c r="AC936" s="17"/>
      <c r="AD936" s="9">
        <v>3</v>
      </c>
      <c r="AE936" s="9">
        <v>30</v>
      </c>
      <c r="AF936" s="21"/>
      <c r="AG936" s="20"/>
      <c r="AH936" s="20"/>
      <c r="AI936" s="22"/>
      <c r="AJ936" s="22"/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1">
        <v>37</v>
      </c>
      <c r="R937" s="12">
        <f t="shared" si="56"/>
        <v>1146.26</v>
      </c>
      <c r="S937" s="13">
        <v>0.01</v>
      </c>
      <c r="T937" s="14">
        <f t="shared" si="57"/>
        <v>11.4626</v>
      </c>
      <c r="U937" s="14">
        <f t="shared" si="58"/>
        <v>1146.25</v>
      </c>
      <c r="V937" s="12">
        <v>19.510000000000002</v>
      </c>
      <c r="W937" s="15">
        <f t="shared" si="59"/>
        <v>1165.76</v>
      </c>
      <c r="X937" s="16"/>
      <c r="Y937" s="17"/>
      <c r="Z937" s="16"/>
      <c r="AA937" s="17"/>
      <c r="AB937" s="17"/>
      <c r="AC937" s="17"/>
      <c r="AD937" s="9">
        <v>2</v>
      </c>
      <c r="AE937" s="9">
        <v>19</v>
      </c>
      <c r="AF937" s="21"/>
      <c r="AG937" s="20"/>
      <c r="AH937" s="20"/>
      <c r="AI937" s="22"/>
      <c r="AJ937" s="22"/>
    </row>
    <row r="938" spans="1:36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1">
        <v>46</v>
      </c>
      <c r="R938" s="12">
        <f t="shared" si="56"/>
        <v>132.47999999999999</v>
      </c>
      <c r="S938" s="13">
        <v>0.05</v>
      </c>
      <c r="T938" s="14">
        <f t="shared" si="57"/>
        <v>6.6239999999999997</v>
      </c>
      <c r="U938" s="14">
        <f t="shared" si="58"/>
        <v>132.42999999999998</v>
      </c>
      <c r="V938" s="12">
        <v>1.01</v>
      </c>
      <c r="W938" s="15">
        <f t="shared" si="59"/>
        <v>133.43999999999997</v>
      </c>
      <c r="X938" s="16"/>
      <c r="Y938" s="17"/>
      <c r="Z938" s="16"/>
      <c r="AA938" s="17"/>
      <c r="AB938" s="17"/>
      <c r="AC938" s="17"/>
      <c r="AD938" s="9">
        <v>0</v>
      </c>
      <c r="AE938" s="9">
        <v>0</v>
      </c>
      <c r="AF938" s="21"/>
      <c r="AG938" s="20"/>
      <c r="AH938" s="20"/>
      <c r="AI938" s="22"/>
      <c r="AJ938" s="22"/>
    </row>
    <row r="939" spans="1:36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1">
        <v>23</v>
      </c>
      <c r="R939" s="12">
        <f t="shared" si="56"/>
        <v>130.63999999999999</v>
      </c>
      <c r="S939" s="13">
        <v>0.02</v>
      </c>
      <c r="T939" s="14">
        <f t="shared" si="57"/>
        <v>2.6127999999999996</v>
      </c>
      <c r="U939" s="14">
        <f t="shared" si="58"/>
        <v>130.61999999999998</v>
      </c>
      <c r="V939" s="12">
        <v>1.39</v>
      </c>
      <c r="W939" s="15">
        <f t="shared" si="59"/>
        <v>132.00999999999996</v>
      </c>
      <c r="X939" s="16"/>
      <c r="Y939" s="17"/>
      <c r="Z939" s="16"/>
      <c r="AA939" s="17"/>
      <c r="AB939" s="17"/>
      <c r="AC939" s="17"/>
      <c r="AD939" s="9">
        <v>0</v>
      </c>
      <c r="AE939" s="9">
        <v>0</v>
      </c>
      <c r="AF939" s="21"/>
      <c r="AG939" s="20"/>
      <c r="AH939" s="20"/>
      <c r="AI939" s="22"/>
      <c r="AJ939" s="22"/>
    </row>
    <row r="940" spans="1:36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1">
        <v>43</v>
      </c>
      <c r="R940" s="12">
        <f t="shared" si="56"/>
        <v>730.14</v>
      </c>
      <c r="S940" s="13">
        <v>0.09</v>
      </c>
      <c r="T940" s="14">
        <f t="shared" si="57"/>
        <v>65.712599999999995</v>
      </c>
      <c r="U940" s="14">
        <f t="shared" si="58"/>
        <v>730.05</v>
      </c>
      <c r="V940" s="12">
        <v>12.39</v>
      </c>
      <c r="W940" s="15">
        <f t="shared" si="59"/>
        <v>742.43999999999994</v>
      </c>
      <c r="X940" s="16"/>
      <c r="Y940" s="17"/>
      <c r="Z940" s="16"/>
      <c r="AA940" s="17"/>
      <c r="AB940" s="17"/>
      <c r="AC940" s="17"/>
      <c r="AD940" s="9">
        <v>4</v>
      </c>
      <c r="AE940" s="9">
        <v>36</v>
      </c>
      <c r="AF940" s="21"/>
      <c r="AG940" s="20"/>
      <c r="AH940" s="20"/>
      <c r="AI940" s="22"/>
      <c r="AJ940" s="22"/>
    </row>
    <row r="941" spans="1:36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1">
        <v>22</v>
      </c>
      <c r="R941" s="12">
        <f t="shared" si="56"/>
        <v>83.16</v>
      </c>
      <c r="S941" s="13">
        <v>0.1</v>
      </c>
      <c r="T941" s="14">
        <f t="shared" si="57"/>
        <v>8.3160000000000007</v>
      </c>
      <c r="U941" s="14">
        <f t="shared" si="58"/>
        <v>83.06</v>
      </c>
      <c r="V941" s="12">
        <v>0.71</v>
      </c>
      <c r="W941" s="15">
        <f t="shared" si="59"/>
        <v>83.77</v>
      </c>
      <c r="X941" s="16"/>
      <c r="Y941" s="17"/>
      <c r="Z941" s="16"/>
      <c r="AA941" s="17"/>
      <c r="AB941" s="17"/>
      <c r="AC941" s="17"/>
      <c r="AD941" s="9" t="s">
        <v>1906</v>
      </c>
      <c r="AE941" s="9" t="s">
        <v>1906</v>
      </c>
      <c r="AF941" s="21"/>
      <c r="AG941" s="20"/>
      <c r="AH941" s="20"/>
      <c r="AI941" s="22"/>
      <c r="AJ941" s="22"/>
    </row>
    <row r="942" spans="1:36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1">
        <v>25</v>
      </c>
      <c r="R942" s="12">
        <f t="shared" si="56"/>
        <v>2262</v>
      </c>
      <c r="S942" s="13">
        <v>0.02</v>
      </c>
      <c r="T942" s="14">
        <f t="shared" si="57"/>
        <v>45.24</v>
      </c>
      <c r="U942" s="14">
        <f t="shared" si="58"/>
        <v>2261.98</v>
      </c>
      <c r="V942" s="12">
        <v>19.989999999999998</v>
      </c>
      <c r="W942" s="15">
        <f t="shared" si="59"/>
        <v>2281.9699999999998</v>
      </c>
      <c r="X942" s="16"/>
      <c r="Y942" s="17"/>
      <c r="Z942" s="16"/>
      <c r="AA942" s="17"/>
      <c r="AB942" s="17"/>
      <c r="AC942" s="17"/>
      <c r="AD942" s="9" t="s">
        <v>1906</v>
      </c>
      <c r="AE942" s="9" t="s">
        <v>1906</v>
      </c>
      <c r="AF942" s="21"/>
      <c r="AG942" s="20"/>
      <c r="AH942" s="20"/>
      <c r="AI942" s="22"/>
      <c r="AJ942" s="22"/>
    </row>
    <row r="943" spans="1:36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1">
        <v>38</v>
      </c>
      <c r="R943" s="12">
        <f t="shared" si="56"/>
        <v>1032.8399999999999</v>
      </c>
      <c r="S943" s="13">
        <v>0.01</v>
      </c>
      <c r="T943" s="14">
        <f t="shared" si="57"/>
        <v>10.3284</v>
      </c>
      <c r="U943" s="14">
        <f t="shared" si="58"/>
        <v>1032.83</v>
      </c>
      <c r="V943" s="12">
        <v>8.23</v>
      </c>
      <c r="W943" s="15">
        <f t="shared" si="59"/>
        <v>1041.06</v>
      </c>
      <c r="X943" s="16"/>
      <c r="Y943" s="17"/>
      <c r="Z943" s="16"/>
      <c r="AA943" s="17"/>
      <c r="AB943" s="17"/>
      <c r="AC943" s="17"/>
      <c r="AD943" s="9" t="s">
        <v>1906</v>
      </c>
      <c r="AE943" s="9" t="s">
        <v>1906</v>
      </c>
      <c r="AF943" s="21"/>
      <c r="AG943" s="20"/>
      <c r="AH943" s="20"/>
      <c r="AI943" s="22"/>
      <c r="AJ943" s="22"/>
    </row>
    <row r="944" spans="1:36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1">
        <v>9</v>
      </c>
      <c r="R944" s="12">
        <f t="shared" si="56"/>
        <v>179.82</v>
      </c>
      <c r="S944" s="13">
        <v>0.06</v>
      </c>
      <c r="T944" s="14">
        <f t="shared" si="57"/>
        <v>10.789199999999999</v>
      </c>
      <c r="U944" s="14">
        <f t="shared" si="58"/>
        <v>179.76</v>
      </c>
      <c r="V944" s="12">
        <v>4</v>
      </c>
      <c r="W944" s="15">
        <f t="shared" si="59"/>
        <v>183.76</v>
      </c>
      <c r="X944" s="16"/>
      <c r="Y944" s="17"/>
      <c r="Z944" s="16"/>
      <c r="AA944" s="17"/>
      <c r="AB944" s="17"/>
      <c r="AC944" s="17"/>
      <c r="AD944" s="9">
        <v>1</v>
      </c>
      <c r="AE944" s="9">
        <v>4</v>
      </c>
      <c r="AF944" s="21"/>
      <c r="AG944" s="20"/>
      <c r="AH944" s="20"/>
      <c r="AI944" s="22"/>
      <c r="AJ944" s="22"/>
    </row>
    <row r="945" spans="1:36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1">
        <v>27</v>
      </c>
      <c r="R945" s="12">
        <f t="shared" si="56"/>
        <v>3698.4599999999996</v>
      </c>
      <c r="S945" s="13">
        <v>0.09</v>
      </c>
      <c r="T945" s="14">
        <f t="shared" si="57"/>
        <v>332.86139999999995</v>
      </c>
      <c r="U945" s="14">
        <f t="shared" si="58"/>
        <v>3698.3699999999994</v>
      </c>
      <c r="V945" s="12">
        <v>24.49</v>
      </c>
      <c r="W945" s="15">
        <f t="shared" si="59"/>
        <v>3722.8599999999992</v>
      </c>
      <c r="X945" s="16"/>
      <c r="Y945" s="17"/>
      <c r="Z945" s="16"/>
      <c r="AA945" s="17"/>
      <c r="AB945" s="17"/>
      <c r="AC945" s="17"/>
      <c r="AD945" s="9" t="s">
        <v>1906</v>
      </c>
      <c r="AE945" s="9" t="s">
        <v>1906</v>
      </c>
      <c r="AF945" s="21"/>
      <c r="AG945" s="20"/>
      <c r="AH945" s="20"/>
      <c r="AI945" s="22"/>
      <c r="AJ945" s="22"/>
    </row>
    <row r="946" spans="1:36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1">
        <v>12</v>
      </c>
      <c r="R946" s="12">
        <f t="shared" si="56"/>
        <v>31.200000000000003</v>
      </c>
      <c r="S946" s="13">
        <v>0.05</v>
      </c>
      <c r="T946" s="14">
        <f t="shared" si="57"/>
        <v>1.5600000000000003</v>
      </c>
      <c r="U946" s="14">
        <f t="shared" si="58"/>
        <v>31.150000000000002</v>
      </c>
      <c r="V946" s="12">
        <v>2.4</v>
      </c>
      <c r="W946" s="15">
        <f t="shared" si="59"/>
        <v>33.550000000000004</v>
      </c>
      <c r="X946" s="16"/>
      <c r="Y946" s="17"/>
      <c r="Z946" s="16"/>
      <c r="AA946" s="17"/>
      <c r="AB946" s="17"/>
      <c r="AC946" s="17"/>
      <c r="AD946" s="9">
        <v>2</v>
      </c>
      <c r="AE946" s="9">
        <v>19</v>
      </c>
      <c r="AF946" s="21"/>
      <c r="AG946" s="20"/>
      <c r="AH946" s="20"/>
      <c r="AI946" s="22"/>
      <c r="AJ946" s="22"/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1">
        <v>21</v>
      </c>
      <c r="R947" s="12">
        <f t="shared" si="56"/>
        <v>2876.58</v>
      </c>
      <c r="S947" s="13">
        <v>0.05</v>
      </c>
      <c r="T947" s="14">
        <f t="shared" si="57"/>
        <v>143.82900000000001</v>
      </c>
      <c r="U947" s="14">
        <f t="shared" si="58"/>
        <v>2876.5299999999997</v>
      </c>
      <c r="V947" s="12">
        <v>24.49</v>
      </c>
      <c r="W947" s="15">
        <f t="shared" si="59"/>
        <v>2901.0199999999995</v>
      </c>
      <c r="X947" s="16"/>
      <c r="Y947" s="17"/>
      <c r="Z947" s="16"/>
      <c r="AA947" s="17"/>
      <c r="AB947" s="17"/>
      <c r="AC947" s="17"/>
      <c r="AD947" s="9">
        <v>5</v>
      </c>
      <c r="AE947" s="9">
        <v>32</v>
      </c>
      <c r="AF947" s="21"/>
      <c r="AG947" s="20"/>
      <c r="AH947" s="20"/>
      <c r="AI947" s="22"/>
      <c r="AJ947" s="22"/>
    </row>
    <row r="948" spans="1:36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1">
        <v>49</v>
      </c>
      <c r="R948" s="12">
        <f t="shared" si="56"/>
        <v>636.02</v>
      </c>
      <c r="S948" s="13">
        <v>0.09</v>
      </c>
      <c r="T948" s="14">
        <f t="shared" si="57"/>
        <v>57.241799999999998</v>
      </c>
      <c r="U948" s="14">
        <f t="shared" si="58"/>
        <v>635.92999999999995</v>
      </c>
      <c r="V948" s="12">
        <v>3.14</v>
      </c>
      <c r="W948" s="15">
        <f t="shared" si="59"/>
        <v>639.06999999999994</v>
      </c>
      <c r="X948" s="16"/>
      <c r="Y948" s="17"/>
      <c r="Z948" s="16"/>
      <c r="AA948" s="17"/>
      <c r="AB948" s="17"/>
      <c r="AC948" s="17"/>
      <c r="AD948" s="9">
        <v>0</v>
      </c>
      <c r="AE948" s="9">
        <v>0</v>
      </c>
      <c r="AF948" s="21"/>
      <c r="AG948" s="20"/>
      <c r="AH948" s="20"/>
      <c r="AI948" s="22"/>
      <c r="AJ948" s="22"/>
    </row>
    <row r="949" spans="1:36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1">
        <v>34</v>
      </c>
      <c r="R949" s="12">
        <f t="shared" si="56"/>
        <v>121.72</v>
      </c>
      <c r="S949" s="13">
        <v>7.0000000000000007E-2</v>
      </c>
      <c r="T949" s="14">
        <f t="shared" si="57"/>
        <v>8.5204000000000004</v>
      </c>
      <c r="U949" s="14">
        <f t="shared" si="58"/>
        <v>121.65</v>
      </c>
      <c r="V949" s="12">
        <v>5.47</v>
      </c>
      <c r="W949" s="15">
        <f t="shared" si="59"/>
        <v>127.12</v>
      </c>
      <c r="X949" s="16"/>
      <c r="Y949" s="17"/>
      <c r="Z949" s="16"/>
      <c r="AA949" s="17"/>
      <c r="AB949" s="17"/>
      <c r="AC949" s="17"/>
      <c r="AD949" s="9" t="s">
        <v>1906</v>
      </c>
      <c r="AE949" s="9" t="s">
        <v>1906</v>
      </c>
      <c r="AF949" s="21"/>
      <c r="AG949" s="20"/>
      <c r="AH949" s="20"/>
      <c r="AI949" s="22"/>
      <c r="AJ949" s="22"/>
    </row>
    <row r="950" spans="1:36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1">
        <v>44</v>
      </c>
      <c r="R950" s="12">
        <f t="shared" si="56"/>
        <v>114.83999999999999</v>
      </c>
      <c r="S950" s="13">
        <v>7.0000000000000007E-2</v>
      </c>
      <c r="T950" s="14">
        <f t="shared" si="57"/>
        <v>8.0388000000000002</v>
      </c>
      <c r="U950" s="14">
        <f t="shared" si="58"/>
        <v>114.77</v>
      </c>
      <c r="V950" s="12">
        <v>0.5</v>
      </c>
      <c r="W950" s="15">
        <f t="shared" si="59"/>
        <v>115.27</v>
      </c>
      <c r="X950" s="16"/>
      <c r="Y950" s="17"/>
      <c r="Z950" s="16"/>
      <c r="AA950" s="17"/>
      <c r="AB950" s="17"/>
      <c r="AC950" s="17"/>
      <c r="AD950" s="9" t="s">
        <v>1906</v>
      </c>
      <c r="AE950" s="9" t="s">
        <v>1906</v>
      </c>
      <c r="AF950" s="21"/>
      <c r="AG950" s="20"/>
      <c r="AH950" s="20"/>
      <c r="AI950" s="22"/>
      <c r="AJ950" s="22"/>
    </row>
    <row r="951" spans="1:36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1">
        <v>17</v>
      </c>
      <c r="R951" s="12">
        <f t="shared" si="56"/>
        <v>356.83</v>
      </c>
      <c r="S951" s="13">
        <v>0</v>
      </c>
      <c r="T951" s="14">
        <f t="shared" si="57"/>
        <v>0</v>
      </c>
      <c r="U951" s="14">
        <f t="shared" si="58"/>
        <v>356.83</v>
      </c>
      <c r="V951" s="12">
        <v>4.8099999999999996</v>
      </c>
      <c r="W951" s="15">
        <f t="shared" si="59"/>
        <v>361.64</v>
      </c>
      <c r="X951" s="16"/>
      <c r="Y951" s="17"/>
      <c r="Z951" s="16"/>
      <c r="AA951" s="17"/>
      <c r="AB951" s="17"/>
      <c r="AC951" s="17"/>
      <c r="AD951" s="9">
        <v>2</v>
      </c>
      <c r="AE951" s="9">
        <v>9</v>
      </c>
      <c r="AF951" s="21"/>
      <c r="AG951" s="20"/>
      <c r="AH951" s="20"/>
      <c r="AI951" s="22"/>
      <c r="AJ951" s="22"/>
    </row>
    <row r="952" spans="1:36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1">
        <v>3</v>
      </c>
      <c r="R952" s="12">
        <f t="shared" si="56"/>
        <v>410.93999999999994</v>
      </c>
      <c r="S952" s="13">
        <v>0.1</v>
      </c>
      <c r="T952" s="14">
        <f t="shared" si="57"/>
        <v>41.093999999999994</v>
      </c>
      <c r="U952" s="14">
        <f t="shared" si="58"/>
        <v>410.83999999999992</v>
      </c>
      <c r="V952" s="12">
        <v>24.49</v>
      </c>
      <c r="W952" s="15">
        <f t="shared" si="59"/>
        <v>435.32999999999993</v>
      </c>
      <c r="X952" s="16"/>
      <c r="Y952" s="17"/>
      <c r="Z952" s="16"/>
      <c r="AA952" s="17"/>
      <c r="AB952" s="17"/>
      <c r="AC952" s="17"/>
      <c r="AD952" s="9" t="s">
        <v>1906</v>
      </c>
      <c r="AE952" s="9" t="s">
        <v>1906</v>
      </c>
      <c r="AF952" s="21"/>
      <c r="AG952" s="20"/>
      <c r="AH952" s="20"/>
      <c r="AI952" s="22"/>
      <c r="AJ952" s="22"/>
    </row>
    <row r="953" spans="1:36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1">
        <v>32</v>
      </c>
      <c r="R953" s="12">
        <f t="shared" si="56"/>
        <v>92.16</v>
      </c>
      <c r="S953" s="13">
        <v>0.01</v>
      </c>
      <c r="T953" s="14">
        <f t="shared" si="57"/>
        <v>0.92159999999999997</v>
      </c>
      <c r="U953" s="14">
        <f t="shared" si="58"/>
        <v>92.149999999999991</v>
      </c>
      <c r="V953" s="12">
        <v>1.49</v>
      </c>
      <c r="W953" s="15">
        <f t="shared" si="59"/>
        <v>93.639999999999986</v>
      </c>
      <c r="X953" s="16"/>
      <c r="Y953" s="17"/>
      <c r="Z953" s="16"/>
      <c r="AA953" s="17"/>
      <c r="AB953" s="17"/>
      <c r="AC953" s="17"/>
      <c r="AD953" s="9">
        <v>2</v>
      </c>
      <c r="AE953" s="9">
        <v>6</v>
      </c>
      <c r="AF953" s="21"/>
      <c r="AG953" s="20"/>
      <c r="AH953" s="20"/>
      <c r="AI953" s="22"/>
      <c r="AJ953" s="22"/>
    </row>
    <row r="954" spans="1:36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1">
        <v>25</v>
      </c>
      <c r="R954" s="12">
        <f t="shared" si="56"/>
        <v>65.25</v>
      </c>
      <c r="S954" s="13">
        <v>0.04</v>
      </c>
      <c r="T954" s="14">
        <f t="shared" si="57"/>
        <v>2.61</v>
      </c>
      <c r="U954" s="14">
        <f t="shared" si="58"/>
        <v>65.209999999999994</v>
      </c>
      <c r="V954" s="12">
        <v>0.5</v>
      </c>
      <c r="W954" s="15">
        <f t="shared" si="59"/>
        <v>65.709999999999994</v>
      </c>
      <c r="X954" s="16"/>
      <c r="Y954" s="17"/>
      <c r="Z954" s="16"/>
      <c r="AA954" s="17"/>
      <c r="AB954" s="17"/>
      <c r="AC954" s="17"/>
      <c r="AD954" s="9" t="s">
        <v>1906</v>
      </c>
      <c r="AE954" s="9" t="s">
        <v>1906</v>
      </c>
      <c r="AF954" s="21"/>
      <c r="AG954" s="20"/>
      <c r="AH954" s="20"/>
      <c r="AI954" s="22"/>
      <c r="AJ954" s="22"/>
    </row>
    <row r="955" spans="1:36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1">
        <v>33</v>
      </c>
      <c r="R955" s="12">
        <f t="shared" si="56"/>
        <v>69.3</v>
      </c>
      <c r="S955" s="13">
        <v>0.05</v>
      </c>
      <c r="T955" s="14">
        <f t="shared" si="57"/>
        <v>3.4649999999999999</v>
      </c>
      <c r="U955" s="14">
        <f t="shared" si="58"/>
        <v>69.25</v>
      </c>
      <c r="V955" s="12">
        <v>0.7</v>
      </c>
      <c r="W955" s="15">
        <f t="shared" si="59"/>
        <v>69.95</v>
      </c>
      <c r="X955" s="16"/>
      <c r="Y955" s="17"/>
      <c r="Z955" s="16"/>
      <c r="AA955" s="17"/>
      <c r="AB955" s="17"/>
      <c r="AC955" s="17"/>
      <c r="AD955" s="9">
        <v>4</v>
      </c>
      <c r="AE955" s="9">
        <v>39</v>
      </c>
      <c r="AF955" s="21"/>
      <c r="AG955" s="20"/>
      <c r="AH955" s="20"/>
      <c r="AI955" s="22"/>
      <c r="AJ955" s="22"/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1">
        <v>29</v>
      </c>
      <c r="R956" s="12">
        <f t="shared" si="56"/>
        <v>2928.13</v>
      </c>
      <c r="S956" s="13">
        <v>0.05</v>
      </c>
      <c r="T956" s="14">
        <f t="shared" si="57"/>
        <v>146.40650000000002</v>
      </c>
      <c r="U956" s="14">
        <f t="shared" si="58"/>
        <v>2928.08</v>
      </c>
      <c r="V956" s="12">
        <v>7.18</v>
      </c>
      <c r="W956" s="15">
        <f t="shared" si="59"/>
        <v>2935.2599999999998</v>
      </c>
      <c r="X956" s="16"/>
      <c r="Y956" s="17"/>
      <c r="Z956" s="16"/>
      <c r="AA956" s="17"/>
      <c r="AB956" s="17"/>
      <c r="AC956" s="17"/>
      <c r="AD956" s="9">
        <v>2</v>
      </c>
      <c r="AE956" s="9">
        <v>12</v>
      </c>
      <c r="AF956" s="21"/>
      <c r="AG956" s="20"/>
      <c r="AH956" s="20"/>
      <c r="AI956" s="22"/>
      <c r="AJ956" s="22"/>
    </row>
    <row r="957" spans="1:36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1">
        <v>4</v>
      </c>
      <c r="R957" s="12">
        <f t="shared" si="56"/>
        <v>15.92</v>
      </c>
      <c r="S957" s="13">
        <v>0.09</v>
      </c>
      <c r="T957" s="14">
        <f t="shared" si="57"/>
        <v>1.4327999999999999</v>
      </c>
      <c r="U957" s="14">
        <f t="shared" si="58"/>
        <v>15.83</v>
      </c>
      <c r="V957" s="12">
        <v>2.97</v>
      </c>
      <c r="W957" s="15">
        <f t="shared" si="59"/>
        <v>18.8</v>
      </c>
      <c r="X957" s="16"/>
      <c r="Y957" s="17"/>
      <c r="Z957" s="16"/>
      <c r="AA957" s="17"/>
      <c r="AB957" s="17"/>
      <c r="AC957" s="17"/>
      <c r="AD957" s="9">
        <v>1</v>
      </c>
      <c r="AE957" s="9">
        <v>2</v>
      </c>
      <c r="AF957" s="21"/>
      <c r="AG957" s="20"/>
      <c r="AH957" s="20"/>
      <c r="AI957" s="22"/>
      <c r="AJ957" s="22"/>
    </row>
    <row r="958" spans="1:36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1">
        <v>30</v>
      </c>
      <c r="R958" s="12">
        <f t="shared" si="56"/>
        <v>326.70000000000005</v>
      </c>
      <c r="S958" s="13">
        <v>0.08</v>
      </c>
      <c r="T958" s="14">
        <f t="shared" si="57"/>
        <v>26.136000000000003</v>
      </c>
      <c r="U958" s="14">
        <f t="shared" si="58"/>
        <v>326.62000000000006</v>
      </c>
      <c r="V958" s="12">
        <v>4.5</v>
      </c>
      <c r="W958" s="15">
        <f t="shared" si="59"/>
        <v>331.12000000000006</v>
      </c>
      <c r="X958" s="16"/>
      <c r="Y958" s="17"/>
      <c r="Z958" s="16"/>
      <c r="AA958" s="17"/>
      <c r="AB958" s="17"/>
      <c r="AC958" s="17"/>
      <c r="AD958" s="9" t="s">
        <v>1906</v>
      </c>
      <c r="AE958" s="9" t="s">
        <v>1906</v>
      </c>
      <c r="AF958" s="21"/>
      <c r="AG958" s="20"/>
      <c r="AH958" s="20"/>
      <c r="AI958" s="22"/>
      <c r="AJ958" s="22"/>
    </row>
    <row r="959" spans="1:36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1">
        <v>24</v>
      </c>
      <c r="R959" s="12">
        <f t="shared" si="56"/>
        <v>75.599999999999994</v>
      </c>
      <c r="S959" s="13">
        <v>0.02</v>
      </c>
      <c r="T959" s="14">
        <f t="shared" si="57"/>
        <v>1.512</v>
      </c>
      <c r="U959" s="14">
        <f t="shared" si="58"/>
        <v>75.58</v>
      </c>
      <c r="V959" s="12">
        <v>0.49</v>
      </c>
      <c r="W959" s="15">
        <f t="shared" si="59"/>
        <v>76.069999999999993</v>
      </c>
      <c r="X959" s="16"/>
      <c r="Y959" s="17"/>
      <c r="Z959" s="16"/>
      <c r="AA959" s="17"/>
      <c r="AB959" s="17"/>
      <c r="AC959" s="17"/>
      <c r="AD959" s="9">
        <v>4</v>
      </c>
      <c r="AE959" s="9">
        <v>20</v>
      </c>
      <c r="AF959" s="21"/>
      <c r="AG959" s="20"/>
      <c r="AH959" s="20"/>
      <c r="AI959" s="22"/>
      <c r="AJ959" s="22"/>
    </row>
    <row r="960" spans="1:36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1">
        <v>9</v>
      </c>
      <c r="R960" s="12">
        <f t="shared" si="56"/>
        <v>179.82</v>
      </c>
      <c r="S960" s="13">
        <v>0.09</v>
      </c>
      <c r="T960" s="14">
        <f t="shared" si="57"/>
        <v>16.183799999999998</v>
      </c>
      <c r="U960" s="14">
        <f t="shared" si="58"/>
        <v>179.73</v>
      </c>
      <c r="V960" s="12">
        <v>4</v>
      </c>
      <c r="W960" s="15">
        <f t="shared" si="59"/>
        <v>183.73</v>
      </c>
      <c r="X960" s="16"/>
      <c r="Y960" s="17"/>
      <c r="Z960" s="16"/>
      <c r="AA960" s="17"/>
      <c r="AB960" s="17"/>
      <c r="AC960" s="17"/>
      <c r="AD960" s="9">
        <v>2</v>
      </c>
      <c r="AE960" s="9">
        <v>2</v>
      </c>
      <c r="AF960" s="21"/>
      <c r="AG960" s="20"/>
      <c r="AH960" s="20"/>
      <c r="AI960" s="22"/>
      <c r="AJ960" s="22"/>
    </row>
    <row r="961" spans="1:36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1">
        <v>33</v>
      </c>
      <c r="R961" s="12">
        <f t="shared" si="56"/>
        <v>527.66999999999996</v>
      </c>
      <c r="S961" s="13">
        <v>0.01</v>
      </c>
      <c r="T961" s="14">
        <f t="shared" si="57"/>
        <v>5.2766999999999999</v>
      </c>
      <c r="U961" s="14">
        <f t="shared" si="58"/>
        <v>527.66</v>
      </c>
      <c r="V961" s="12">
        <v>11.28</v>
      </c>
      <c r="W961" s="15">
        <f t="shared" si="59"/>
        <v>538.93999999999994</v>
      </c>
      <c r="X961" s="16"/>
      <c r="Y961" s="17"/>
      <c r="Z961" s="16"/>
      <c r="AA961" s="17"/>
      <c r="AB961" s="17"/>
      <c r="AC961" s="17"/>
      <c r="AD961" s="9">
        <v>2</v>
      </c>
      <c r="AE961" s="9">
        <v>18</v>
      </c>
      <c r="AF961" s="21"/>
      <c r="AG961" s="20"/>
      <c r="AH961" s="20"/>
      <c r="AI961" s="22"/>
      <c r="AJ961" s="22"/>
    </row>
    <row r="962" spans="1:36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1">
        <v>23</v>
      </c>
      <c r="R962" s="12">
        <f t="shared" si="56"/>
        <v>137.54000000000002</v>
      </c>
      <c r="S962" s="13">
        <v>0.01</v>
      </c>
      <c r="T962" s="14">
        <f t="shared" si="57"/>
        <v>1.3754000000000002</v>
      </c>
      <c r="U962" s="14">
        <f t="shared" si="58"/>
        <v>137.53000000000003</v>
      </c>
      <c r="V962" s="12">
        <v>1.49</v>
      </c>
      <c r="W962" s="15">
        <f t="shared" si="59"/>
        <v>139.02000000000004</v>
      </c>
      <c r="X962" s="16"/>
      <c r="Y962" s="17"/>
      <c r="Z962" s="16"/>
      <c r="AA962" s="17"/>
      <c r="AB962" s="17"/>
      <c r="AC962" s="17"/>
      <c r="AD962" s="9">
        <v>1</v>
      </c>
      <c r="AE962" s="9">
        <v>9</v>
      </c>
      <c r="AF962" s="21"/>
      <c r="AG962" s="20"/>
      <c r="AH962" s="20"/>
      <c r="AI962" s="22"/>
      <c r="AJ962" s="22"/>
    </row>
    <row r="963" spans="1:36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1">
        <v>48</v>
      </c>
      <c r="R963" s="12">
        <f t="shared" ref="R963:R1026" si="60">P963*Q963</f>
        <v>275.52</v>
      </c>
      <c r="S963" s="13">
        <v>0.05</v>
      </c>
      <c r="T963" s="14">
        <f t="shared" ref="T963:T1026" si="61">R963*S963</f>
        <v>13.776</v>
      </c>
      <c r="U963" s="14">
        <f t="shared" ref="U963:U1026" si="62">R963-S963</f>
        <v>275.46999999999997</v>
      </c>
      <c r="V963" s="12">
        <v>5.01</v>
      </c>
      <c r="W963" s="15">
        <f t="shared" ref="W963:W1026" si="63">U963+V963</f>
        <v>280.47999999999996</v>
      </c>
      <c r="X963" s="16"/>
      <c r="Y963" s="17"/>
      <c r="Z963" s="16"/>
      <c r="AA963" s="17"/>
      <c r="AB963" s="17"/>
      <c r="AC963" s="17"/>
      <c r="AD963" s="9" t="s">
        <v>1906</v>
      </c>
      <c r="AE963" s="9" t="s">
        <v>1906</v>
      </c>
      <c r="AF963" s="21"/>
      <c r="AG963" s="20"/>
      <c r="AH963" s="20"/>
      <c r="AI963" s="22"/>
      <c r="AJ963" s="22"/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1">
        <v>44</v>
      </c>
      <c r="R964" s="12">
        <f t="shared" si="60"/>
        <v>6709.12</v>
      </c>
      <c r="S964" s="13">
        <v>0.03</v>
      </c>
      <c r="T964" s="14">
        <f t="shared" si="61"/>
        <v>201.27359999999999</v>
      </c>
      <c r="U964" s="14">
        <f t="shared" si="62"/>
        <v>6709.09</v>
      </c>
      <c r="V964" s="12">
        <v>6.5</v>
      </c>
      <c r="W964" s="15">
        <f t="shared" si="63"/>
        <v>6715.59</v>
      </c>
      <c r="X964" s="16"/>
      <c r="Y964" s="17"/>
      <c r="Z964" s="16"/>
      <c r="AA964" s="17"/>
      <c r="AB964" s="17"/>
      <c r="AC964" s="17"/>
      <c r="AD964" s="9">
        <v>4</v>
      </c>
      <c r="AE964" s="9">
        <v>24</v>
      </c>
      <c r="AF964" s="21"/>
      <c r="AG964" s="20"/>
      <c r="AH964" s="20"/>
      <c r="AI964" s="22"/>
      <c r="AJ964" s="22"/>
    </row>
    <row r="965" spans="1:36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1">
        <v>34</v>
      </c>
      <c r="R965" s="12">
        <f t="shared" si="60"/>
        <v>193.12</v>
      </c>
      <c r="S965" s="13">
        <v>0</v>
      </c>
      <c r="T965" s="14">
        <f t="shared" si="61"/>
        <v>0</v>
      </c>
      <c r="U965" s="14">
        <f t="shared" si="62"/>
        <v>193.12</v>
      </c>
      <c r="V965" s="12">
        <v>3.6</v>
      </c>
      <c r="W965" s="15">
        <f t="shared" si="63"/>
        <v>196.72</v>
      </c>
      <c r="X965" s="16"/>
      <c r="Y965" s="17"/>
      <c r="Z965" s="16"/>
      <c r="AA965" s="17"/>
      <c r="AB965" s="17"/>
      <c r="AC965" s="17"/>
      <c r="AD965" s="9" t="s">
        <v>1906</v>
      </c>
      <c r="AE965" s="9" t="s">
        <v>1906</v>
      </c>
      <c r="AF965" s="21"/>
      <c r="AG965" s="20"/>
      <c r="AH965" s="20"/>
      <c r="AI965" s="22"/>
      <c r="AJ965" s="22"/>
    </row>
    <row r="966" spans="1:36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1">
        <v>26</v>
      </c>
      <c r="R966" s="12">
        <f t="shared" si="60"/>
        <v>1065.22</v>
      </c>
      <c r="S966" s="13">
        <v>0.06</v>
      </c>
      <c r="T966" s="14">
        <f t="shared" si="61"/>
        <v>63.913199999999996</v>
      </c>
      <c r="U966" s="14">
        <f t="shared" si="62"/>
        <v>1065.1600000000001</v>
      </c>
      <c r="V966" s="12">
        <v>8.99</v>
      </c>
      <c r="W966" s="15">
        <f t="shared" si="63"/>
        <v>1074.1500000000001</v>
      </c>
      <c r="X966" s="16"/>
      <c r="Y966" s="17"/>
      <c r="Z966" s="16"/>
      <c r="AA966" s="17"/>
      <c r="AB966" s="17"/>
      <c r="AC966" s="17"/>
      <c r="AD966" s="9" t="s">
        <v>1906</v>
      </c>
      <c r="AE966" s="9" t="s">
        <v>1906</v>
      </c>
      <c r="AF966" s="21"/>
      <c r="AG966" s="20"/>
      <c r="AH966" s="20"/>
      <c r="AI966" s="22"/>
      <c r="AJ966" s="22"/>
    </row>
    <row r="967" spans="1:36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1">
        <v>41</v>
      </c>
      <c r="R967" s="12">
        <f t="shared" si="60"/>
        <v>118.08</v>
      </c>
      <c r="S967" s="13">
        <v>0.1</v>
      </c>
      <c r="T967" s="14">
        <f t="shared" si="61"/>
        <v>11.808</v>
      </c>
      <c r="U967" s="14">
        <f t="shared" si="62"/>
        <v>117.98</v>
      </c>
      <c r="V967" s="12">
        <v>1.01</v>
      </c>
      <c r="W967" s="15">
        <f t="shared" si="63"/>
        <v>118.99000000000001</v>
      </c>
      <c r="X967" s="16"/>
      <c r="Y967" s="17"/>
      <c r="Z967" s="16"/>
      <c r="AA967" s="17"/>
      <c r="AB967" s="17"/>
      <c r="AC967" s="17"/>
      <c r="AD967" s="9" t="s">
        <v>1906</v>
      </c>
      <c r="AE967" s="9" t="s">
        <v>1906</v>
      </c>
      <c r="AF967" s="21"/>
      <c r="AG967" s="20"/>
      <c r="AH967" s="20"/>
      <c r="AI967" s="22"/>
      <c r="AJ967" s="22"/>
    </row>
    <row r="968" spans="1:36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1">
        <v>35</v>
      </c>
      <c r="R968" s="12">
        <f t="shared" si="60"/>
        <v>220.5</v>
      </c>
      <c r="S968" s="13">
        <v>0.03</v>
      </c>
      <c r="T968" s="14">
        <f t="shared" si="61"/>
        <v>6.6149999999999993</v>
      </c>
      <c r="U968" s="14">
        <f t="shared" si="62"/>
        <v>220.47</v>
      </c>
      <c r="V968" s="12">
        <v>0.5</v>
      </c>
      <c r="W968" s="15">
        <f t="shared" si="63"/>
        <v>220.97</v>
      </c>
      <c r="X968" s="16"/>
      <c r="Y968" s="17"/>
      <c r="Z968" s="16"/>
      <c r="AA968" s="17"/>
      <c r="AB968" s="17"/>
      <c r="AC968" s="17"/>
      <c r="AD968" s="9" t="s">
        <v>1906</v>
      </c>
      <c r="AE968" s="9" t="s">
        <v>1906</v>
      </c>
      <c r="AF968" s="21"/>
      <c r="AG968" s="20"/>
      <c r="AH968" s="20"/>
      <c r="AI968" s="22"/>
      <c r="AJ968" s="22"/>
    </row>
    <row r="969" spans="1:36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1">
        <v>5</v>
      </c>
      <c r="R969" s="12">
        <f t="shared" si="60"/>
        <v>28.700000000000003</v>
      </c>
      <c r="S969" s="13">
        <v>7.0000000000000007E-2</v>
      </c>
      <c r="T969" s="14">
        <f t="shared" si="61"/>
        <v>2.0090000000000003</v>
      </c>
      <c r="U969" s="14">
        <f t="shared" si="62"/>
        <v>28.630000000000003</v>
      </c>
      <c r="V969" s="12">
        <v>5.01</v>
      </c>
      <c r="W969" s="15">
        <f t="shared" si="63"/>
        <v>33.64</v>
      </c>
      <c r="X969" s="16"/>
      <c r="Y969" s="17"/>
      <c r="Z969" s="16"/>
      <c r="AA969" s="17"/>
      <c r="AB969" s="17"/>
      <c r="AC969" s="17"/>
      <c r="AD969" s="9" t="s">
        <v>1906</v>
      </c>
      <c r="AE969" s="9" t="s">
        <v>1906</v>
      </c>
      <c r="AF969" s="21"/>
      <c r="AG969" s="20"/>
      <c r="AH969" s="20"/>
      <c r="AI969" s="22"/>
      <c r="AJ969" s="22"/>
    </row>
    <row r="970" spans="1:36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1">
        <v>31</v>
      </c>
      <c r="R970" s="12">
        <f t="shared" si="60"/>
        <v>921.93999999999994</v>
      </c>
      <c r="S970" s="13">
        <v>0</v>
      </c>
      <c r="T970" s="14">
        <f t="shared" si="61"/>
        <v>0</v>
      </c>
      <c r="U970" s="14">
        <f t="shared" si="62"/>
        <v>921.93999999999994</v>
      </c>
      <c r="V970" s="12">
        <v>6.64</v>
      </c>
      <c r="W970" s="15">
        <f t="shared" si="63"/>
        <v>928.57999999999993</v>
      </c>
      <c r="X970" s="16"/>
      <c r="Y970" s="17"/>
      <c r="Z970" s="16"/>
      <c r="AA970" s="17"/>
      <c r="AB970" s="17"/>
      <c r="AC970" s="17"/>
      <c r="AD970" s="9" t="s">
        <v>1906</v>
      </c>
      <c r="AE970" s="9" t="s">
        <v>1906</v>
      </c>
      <c r="AF970" s="21"/>
      <c r="AG970" s="20"/>
      <c r="AH970" s="20"/>
      <c r="AI970" s="22"/>
      <c r="AJ970" s="22"/>
    </row>
    <row r="971" spans="1:36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1">
        <v>40</v>
      </c>
      <c r="R971" s="12">
        <f t="shared" si="60"/>
        <v>72.8</v>
      </c>
      <c r="S971" s="13">
        <v>0.05</v>
      </c>
      <c r="T971" s="14">
        <f t="shared" si="61"/>
        <v>3.64</v>
      </c>
      <c r="U971" s="14">
        <f t="shared" si="62"/>
        <v>72.75</v>
      </c>
      <c r="V971" s="12">
        <v>1</v>
      </c>
      <c r="W971" s="15">
        <f t="shared" si="63"/>
        <v>73.75</v>
      </c>
      <c r="X971" s="16"/>
      <c r="Y971" s="17"/>
      <c r="Z971" s="16"/>
      <c r="AA971" s="17"/>
      <c r="AB971" s="17"/>
      <c r="AC971" s="17"/>
      <c r="AD971" s="9" t="s">
        <v>1906</v>
      </c>
      <c r="AE971" s="9" t="s">
        <v>1906</v>
      </c>
      <c r="AF971" s="21"/>
      <c r="AG971" s="20"/>
      <c r="AH971" s="20"/>
      <c r="AI971" s="22"/>
      <c r="AJ971" s="22"/>
    </row>
    <row r="972" spans="1:36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1">
        <v>27</v>
      </c>
      <c r="R972" s="12">
        <f t="shared" si="60"/>
        <v>56.7</v>
      </c>
      <c r="S972" s="13">
        <v>0.04</v>
      </c>
      <c r="T972" s="14">
        <f t="shared" si="61"/>
        <v>2.2680000000000002</v>
      </c>
      <c r="U972" s="14">
        <f t="shared" si="62"/>
        <v>56.660000000000004</v>
      </c>
      <c r="V972" s="12">
        <v>0.7</v>
      </c>
      <c r="W972" s="15">
        <f t="shared" si="63"/>
        <v>57.360000000000007</v>
      </c>
      <c r="X972" s="16"/>
      <c r="Y972" s="17"/>
      <c r="Z972" s="16"/>
      <c r="AA972" s="17"/>
      <c r="AB972" s="17"/>
      <c r="AC972" s="17"/>
      <c r="AD972" s="9" t="s">
        <v>1906</v>
      </c>
      <c r="AE972" s="9" t="s">
        <v>1906</v>
      </c>
      <c r="AF972" s="21"/>
      <c r="AG972" s="20"/>
      <c r="AH972" s="20"/>
      <c r="AI972" s="22"/>
      <c r="AJ972" s="22"/>
    </row>
    <row r="973" spans="1:36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1">
        <v>39</v>
      </c>
      <c r="R973" s="12">
        <f t="shared" si="60"/>
        <v>81.12</v>
      </c>
      <c r="S973" s="13">
        <v>0.04</v>
      </c>
      <c r="T973" s="14">
        <f t="shared" si="61"/>
        <v>3.2448000000000001</v>
      </c>
      <c r="U973" s="14">
        <f t="shared" si="62"/>
        <v>81.08</v>
      </c>
      <c r="V973" s="12">
        <v>2.56</v>
      </c>
      <c r="W973" s="15">
        <f t="shared" si="63"/>
        <v>83.64</v>
      </c>
      <c r="X973" s="16"/>
      <c r="Y973" s="17"/>
      <c r="Z973" s="16"/>
      <c r="AA973" s="17"/>
      <c r="AB973" s="17"/>
      <c r="AC973" s="17"/>
      <c r="AD973" s="9">
        <v>4</v>
      </c>
      <c r="AE973" s="9">
        <v>18</v>
      </c>
      <c r="AF973" s="21"/>
      <c r="AG973" s="20"/>
      <c r="AH973" s="20"/>
      <c r="AI973" s="22"/>
      <c r="AJ973" s="22"/>
    </row>
    <row r="974" spans="1:36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1">
        <v>21</v>
      </c>
      <c r="R974" s="12">
        <f t="shared" si="60"/>
        <v>743.6099999999999</v>
      </c>
      <c r="S974" s="13">
        <v>0.09</v>
      </c>
      <c r="T974" s="14">
        <f t="shared" si="61"/>
        <v>66.924899999999994</v>
      </c>
      <c r="U974" s="14">
        <f t="shared" si="62"/>
        <v>743.51999999999987</v>
      </c>
      <c r="V974" s="12">
        <v>1.99</v>
      </c>
      <c r="W974" s="15">
        <f t="shared" si="63"/>
        <v>745.50999999999988</v>
      </c>
      <c r="X974" s="16"/>
      <c r="Y974" s="17"/>
      <c r="Z974" s="16"/>
      <c r="AA974" s="17"/>
      <c r="AB974" s="17"/>
      <c r="AC974" s="17"/>
      <c r="AD974" s="9" t="s">
        <v>1906</v>
      </c>
      <c r="AE974" s="9" t="s">
        <v>1906</v>
      </c>
      <c r="AF974" s="21"/>
      <c r="AG974" s="20"/>
      <c r="AH974" s="20"/>
      <c r="AI974" s="22"/>
      <c r="AJ974" s="22"/>
    </row>
    <row r="975" spans="1:36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1">
        <v>15</v>
      </c>
      <c r="R975" s="12">
        <f t="shared" si="60"/>
        <v>464.7</v>
      </c>
      <c r="S975" s="13">
        <v>0</v>
      </c>
      <c r="T975" s="14">
        <f t="shared" si="61"/>
        <v>0</v>
      </c>
      <c r="U975" s="14">
        <f t="shared" si="62"/>
        <v>464.7</v>
      </c>
      <c r="V975" s="12">
        <v>19.510000000000002</v>
      </c>
      <c r="W975" s="15">
        <f t="shared" si="63"/>
        <v>484.21</v>
      </c>
      <c r="X975" s="16"/>
      <c r="Y975" s="17"/>
      <c r="Z975" s="16"/>
      <c r="AA975" s="17"/>
      <c r="AB975" s="17"/>
      <c r="AC975" s="17"/>
      <c r="AD975" s="9" t="s">
        <v>1906</v>
      </c>
      <c r="AE975" s="9" t="s">
        <v>1906</v>
      </c>
      <c r="AF975" s="21"/>
      <c r="AG975" s="20"/>
      <c r="AH975" s="20"/>
      <c r="AI975" s="22"/>
      <c r="AJ975" s="22"/>
    </row>
    <row r="976" spans="1:36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1">
        <v>41</v>
      </c>
      <c r="R976" s="12">
        <f t="shared" si="60"/>
        <v>129.15</v>
      </c>
      <c r="S976" s="13">
        <v>0.06</v>
      </c>
      <c r="T976" s="14">
        <f t="shared" si="61"/>
        <v>7.7489999999999997</v>
      </c>
      <c r="U976" s="14">
        <f t="shared" si="62"/>
        <v>129.09</v>
      </c>
      <c r="V976" s="12">
        <v>0.49</v>
      </c>
      <c r="W976" s="15">
        <f t="shared" si="63"/>
        <v>129.58000000000001</v>
      </c>
      <c r="X976" s="16"/>
      <c r="Y976" s="17"/>
      <c r="Z976" s="16"/>
      <c r="AA976" s="17"/>
      <c r="AB976" s="17"/>
      <c r="AC976" s="17"/>
      <c r="AD976" s="9" t="s">
        <v>1906</v>
      </c>
      <c r="AE976" s="9" t="s">
        <v>1906</v>
      </c>
      <c r="AF976" s="21"/>
      <c r="AG976" s="20"/>
      <c r="AH976" s="20"/>
      <c r="AI976" s="22"/>
      <c r="AJ976" s="22"/>
    </row>
    <row r="977" spans="1:36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1">
        <v>11</v>
      </c>
      <c r="R977" s="12">
        <f t="shared" si="60"/>
        <v>28.6</v>
      </c>
      <c r="S977" s="13">
        <v>0.09</v>
      </c>
      <c r="T977" s="14">
        <f t="shared" si="61"/>
        <v>2.5739999999999998</v>
      </c>
      <c r="U977" s="14">
        <f t="shared" si="62"/>
        <v>28.51</v>
      </c>
      <c r="V977" s="12">
        <v>2.4</v>
      </c>
      <c r="W977" s="15">
        <f t="shared" si="63"/>
        <v>30.91</v>
      </c>
      <c r="X977" s="16"/>
      <c r="Y977" s="17"/>
      <c r="Z977" s="16"/>
      <c r="AA977" s="17"/>
      <c r="AB977" s="17"/>
      <c r="AC977" s="17"/>
      <c r="AD977" s="9">
        <v>5</v>
      </c>
      <c r="AE977" s="9">
        <v>7</v>
      </c>
      <c r="AF977" s="21"/>
      <c r="AG977" s="20"/>
      <c r="AH977" s="20"/>
      <c r="AI977" s="22"/>
      <c r="AJ977" s="22"/>
    </row>
    <row r="978" spans="1:36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1">
        <v>32</v>
      </c>
      <c r="R978" s="12">
        <f t="shared" si="60"/>
        <v>114.56</v>
      </c>
      <c r="S978" s="13">
        <v>0.09</v>
      </c>
      <c r="T978" s="14">
        <f t="shared" si="61"/>
        <v>10.3104</v>
      </c>
      <c r="U978" s="14">
        <f t="shared" si="62"/>
        <v>114.47</v>
      </c>
      <c r="V978" s="12">
        <v>1.63</v>
      </c>
      <c r="W978" s="15">
        <f t="shared" si="63"/>
        <v>116.1</v>
      </c>
      <c r="X978" s="16"/>
      <c r="Y978" s="17"/>
      <c r="Z978" s="16"/>
      <c r="AA978" s="17"/>
      <c r="AB978" s="17"/>
      <c r="AC978" s="17"/>
      <c r="AD978" s="9">
        <v>3</v>
      </c>
      <c r="AE978" s="9">
        <v>26</v>
      </c>
      <c r="AF978" s="21"/>
      <c r="AG978" s="20"/>
      <c r="AH978" s="20"/>
      <c r="AI978" s="22"/>
      <c r="AJ978" s="22"/>
    </row>
    <row r="979" spans="1:36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1">
        <v>42</v>
      </c>
      <c r="R979" s="12">
        <f t="shared" si="60"/>
        <v>881.16</v>
      </c>
      <c r="S979" s="13">
        <v>0.1</v>
      </c>
      <c r="T979" s="14">
        <f t="shared" si="61"/>
        <v>88.116</v>
      </c>
      <c r="U979" s="14">
        <f t="shared" si="62"/>
        <v>881.06</v>
      </c>
      <c r="V979" s="12">
        <v>1.49</v>
      </c>
      <c r="W979" s="15">
        <f t="shared" si="63"/>
        <v>882.55</v>
      </c>
      <c r="X979" s="16"/>
      <c r="Y979" s="17"/>
      <c r="Z979" s="16"/>
      <c r="AA979" s="17"/>
      <c r="AB979" s="17"/>
      <c r="AC979" s="17"/>
      <c r="AD979" s="9">
        <v>5</v>
      </c>
      <c r="AE979" s="9">
        <v>10</v>
      </c>
      <c r="AF979" s="21"/>
      <c r="AG979" s="20"/>
      <c r="AH979" s="20"/>
      <c r="AI979" s="22"/>
      <c r="AJ979" s="22"/>
    </row>
    <row r="980" spans="1:36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1">
        <v>46</v>
      </c>
      <c r="R980" s="12">
        <f t="shared" si="60"/>
        <v>781.08</v>
      </c>
      <c r="S980" s="13">
        <v>0.09</v>
      </c>
      <c r="T980" s="14">
        <f t="shared" si="61"/>
        <v>70.297200000000004</v>
      </c>
      <c r="U980" s="14">
        <f t="shared" si="62"/>
        <v>780.99</v>
      </c>
      <c r="V980" s="12">
        <v>12.39</v>
      </c>
      <c r="W980" s="15">
        <f t="shared" si="63"/>
        <v>793.38</v>
      </c>
      <c r="X980" s="16"/>
      <c r="Y980" s="17"/>
      <c r="Z980" s="16"/>
      <c r="AA980" s="17"/>
      <c r="AB980" s="17"/>
      <c r="AC980" s="17"/>
      <c r="AD980" s="9">
        <v>0</v>
      </c>
      <c r="AE980" s="9">
        <v>0</v>
      </c>
      <c r="AF980" s="21"/>
      <c r="AG980" s="20"/>
      <c r="AH980" s="20"/>
      <c r="AI980" s="22"/>
      <c r="AJ980" s="22"/>
    </row>
    <row r="981" spans="1:36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1">
        <v>20</v>
      </c>
      <c r="R981" s="12">
        <f t="shared" si="60"/>
        <v>39</v>
      </c>
      <c r="S981" s="13">
        <v>0.06</v>
      </c>
      <c r="T981" s="14">
        <f t="shared" si="61"/>
        <v>2.34</v>
      </c>
      <c r="U981" s="14">
        <f t="shared" si="62"/>
        <v>38.94</v>
      </c>
      <c r="V981" s="12">
        <v>1.63</v>
      </c>
      <c r="W981" s="15">
        <f t="shared" si="63"/>
        <v>40.57</v>
      </c>
      <c r="X981" s="16"/>
      <c r="Y981" s="17"/>
      <c r="Z981" s="16"/>
      <c r="AA981" s="17"/>
      <c r="AB981" s="17"/>
      <c r="AC981" s="17"/>
      <c r="AD981" s="9">
        <v>4</v>
      </c>
      <c r="AE981" s="9">
        <v>22</v>
      </c>
      <c r="AF981" s="21"/>
      <c r="AG981" s="20"/>
      <c r="AH981" s="20"/>
      <c r="AI981" s="22"/>
      <c r="AJ981" s="22"/>
    </row>
    <row r="982" spans="1:36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1">
        <v>10</v>
      </c>
      <c r="R982" s="12">
        <f t="shared" si="60"/>
        <v>56.8</v>
      </c>
      <c r="S982" s="13">
        <v>0.09</v>
      </c>
      <c r="T982" s="14">
        <f t="shared" si="61"/>
        <v>5.1119999999999992</v>
      </c>
      <c r="U982" s="14">
        <f t="shared" si="62"/>
        <v>56.709999999999994</v>
      </c>
      <c r="V982" s="12">
        <v>1.39</v>
      </c>
      <c r="W982" s="15">
        <f t="shared" si="63"/>
        <v>58.099999999999994</v>
      </c>
      <c r="X982" s="16"/>
      <c r="Y982" s="17"/>
      <c r="Z982" s="16"/>
      <c r="AA982" s="17"/>
      <c r="AB982" s="17"/>
      <c r="AC982" s="17"/>
      <c r="AD982" s="9" t="s">
        <v>1906</v>
      </c>
      <c r="AE982" s="9" t="s">
        <v>1906</v>
      </c>
      <c r="AF982" s="21"/>
      <c r="AG982" s="20"/>
      <c r="AH982" s="20"/>
      <c r="AI982" s="22"/>
      <c r="AJ982" s="22"/>
    </row>
    <row r="983" spans="1:36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1">
        <v>29</v>
      </c>
      <c r="R983" s="12">
        <f t="shared" si="60"/>
        <v>205.32</v>
      </c>
      <c r="S983" s="13">
        <v>7.0000000000000007E-2</v>
      </c>
      <c r="T983" s="14">
        <f t="shared" si="61"/>
        <v>14.372400000000001</v>
      </c>
      <c r="U983" s="14">
        <f t="shared" si="62"/>
        <v>205.25</v>
      </c>
      <c r="V983" s="12">
        <v>2.35</v>
      </c>
      <c r="W983" s="15">
        <f t="shared" si="63"/>
        <v>207.6</v>
      </c>
      <c r="X983" s="16"/>
      <c r="Y983" s="17"/>
      <c r="Z983" s="16"/>
      <c r="AA983" s="17"/>
      <c r="AB983" s="17"/>
      <c r="AC983" s="17"/>
      <c r="AD983" s="9">
        <v>3</v>
      </c>
      <c r="AE983" s="9">
        <v>12</v>
      </c>
      <c r="AF983" s="21"/>
      <c r="AG983" s="20"/>
      <c r="AH983" s="20"/>
      <c r="AI983" s="22"/>
      <c r="AJ983" s="22"/>
    </row>
    <row r="984" spans="1:36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1">
        <v>1</v>
      </c>
      <c r="R984" s="12">
        <f t="shared" si="60"/>
        <v>5.4</v>
      </c>
      <c r="S984" s="13">
        <v>0</v>
      </c>
      <c r="T984" s="14">
        <f t="shared" si="61"/>
        <v>0</v>
      </c>
      <c r="U984" s="14">
        <f t="shared" si="62"/>
        <v>5.4</v>
      </c>
      <c r="V984" s="12">
        <v>7.78</v>
      </c>
      <c r="W984" s="15">
        <f t="shared" si="63"/>
        <v>13.18</v>
      </c>
      <c r="X984" s="16"/>
      <c r="Y984" s="17"/>
      <c r="Z984" s="16"/>
      <c r="AA984" s="17"/>
      <c r="AB984" s="17"/>
      <c r="AC984" s="17"/>
      <c r="AD984" s="9">
        <v>0</v>
      </c>
      <c r="AE984" s="9">
        <v>0</v>
      </c>
      <c r="AF984" s="21"/>
      <c r="AG984" s="20"/>
      <c r="AH984" s="20"/>
      <c r="AI984" s="22"/>
      <c r="AJ984" s="22"/>
    </row>
    <row r="985" spans="1:36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1">
        <v>6</v>
      </c>
      <c r="R985" s="12">
        <f t="shared" si="60"/>
        <v>17.28</v>
      </c>
      <c r="S985" s="13">
        <v>0.06</v>
      </c>
      <c r="T985" s="14">
        <f t="shared" si="61"/>
        <v>1.0367999999999999</v>
      </c>
      <c r="U985" s="14">
        <f t="shared" si="62"/>
        <v>17.220000000000002</v>
      </c>
      <c r="V985" s="12">
        <v>0.99</v>
      </c>
      <c r="W985" s="15">
        <f t="shared" si="63"/>
        <v>18.21</v>
      </c>
      <c r="X985" s="16"/>
      <c r="Y985" s="17"/>
      <c r="Z985" s="16"/>
      <c r="AA985" s="17"/>
      <c r="AB985" s="17"/>
      <c r="AC985" s="17"/>
      <c r="AD985" s="9">
        <v>5</v>
      </c>
      <c r="AE985" s="9">
        <v>34</v>
      </c>
      <c r="AF985" s="21"/>
      <c r="AG985" s="20"/>
      <c r="AH985" s="20"/>
      <c r="AI985" s="22"/>
      <c r="AJ985" s="22"/>
    </row>
    <row r="986" spans="1:36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1">
        <v>18</v>
      </c>
      <c r="R986" s="12">
        <f t="shared" si="60"/>
        <v>32.58</v>
      </c>
      <c r="S986" s="13">
        <v>0.06</v>
      </c>
      <c r="T986" s="14">
        <f t="shared" si="61"/>
        <v>1.9547999999999999</v>
      </c>
      <c r="U986" s="14">
        <f t="shared" si="62"/>
        <v>32.519999999999996</v>
      </c>
      <c r="V986" s="12">
        <v>0.75</v>
      </c>
      <c r="W986" s="15">
        <f t="shared" si="63"/>
        <v>33.269999999999996</v>
      </c>
      <c r="X986" s="16"/>
      <c r="Y986" s="17"/>
      <c r="Z986" s="16"/>
      <c r="AA986" s="17"/>
      <c r="AB986" s="17"/>
      <c r="AC986" s="17"/>
      <c r="AD986" s="9" t="s">
        <v>1906</v>
      </c>
      <c r="AE986" s="9" t="s">
        <v>1906</v>
      </c>
      <c r="AF986" s="21"/>
      <c r="AG986" s="20"/>
      <c r="AH986" s="20"/>
      <c r="AI986" s="22"/>
      <c r="AJ986" s="22"/>
    </row>
    <row r="987" spans="1:36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1">
        <v>24</v>
      </c>
      <c r="R987" s="12">
        <f t="shared" si="60"/>
        <v>3743.76</v>
      </c>
      <c r="S987" s="13">
        <v>0.04</v>
      </c>
      <c r="T987" s="14">
        <f t="shared" si="61"/>
        <v>149.75040000000001</v>
      </c>
      <c r="U987" s="14">
        <f t="shared" si="62"/>
        <v>3743.7200000000003</v>
      </c>
      <c r="V987" s="12">
        <v>8.08</v>
      </c>
      <c r="W987" s="15">
        <f t="shared" si="63"/>
        <v>3751.8</v>
      </c>
      <c r="X987" s="16"/>
      <c r="Y987" s="17"/>
      <c r="Z987" s="16"/>
      <c r="AA987" s="17"/>
      <c r="AB987" s="17"/>
      <c r="AC987" s="17"/>
      <c r="AD987" s="9" t="s">
        <v>1906</v>
      </c>
      <c r="AE987" s="9" t="s">
        <v>1906</v>
      </c>
      <c r="AF987" s="21"/>
      <c r="AG987" s="20"/>
      <c r="AH987" s="20"/>
      <c r="AI987" s="22"/>
      <c r="AJ987" s="22"/>
    </row>
    <row r="988" spans="1:36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1">
        <v>18</v>
      </c>
      <c r="R988" s="12">
        <f t="shared" si="60"/>
        <v>8099.82</v>
      </c>
      <c r="S988" s="13">
        <v>0.09</v>
      </c>
      <c r="T988" s="14">
        <f t="shared" si="61"/>
        <v>728.98379999999997</v>
      </c>
      <c r="U988" s="14">
        <f t="shared" si="62"/>
        <v>8099.73</v>
      </c>
      <c r="V988" s="12">
        <v>49</v>
      </c>
      <c r="W988" s="15">
        <f t="shared" si="63"/>
        <v>8148.73</v>
      </c>
      <c r="X988" s="16"/>
      <c r="Y988" s="17"/>
      <c r="Z988" s="16"/>
      <c r="AA988" s="17"/>
      <c r="AB988" s="17"/>
      <c r="AC988" s="17"/>
      <c r="AD988" s="9" t="s">
        <v>1906</v>
      </c>
      <c r="AE988" s="9" t="s">
        <v>1906</v>
      </c>
      <c r="AF988" s="21"/>
      <c r="AG988" s="20"/>
      <c r="AH988" s="20"/>
      <c r="AI988" s="22"/>
      <c r="AJ988" s="22"/>
    </row>
    <row r="989" spans="1:36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1">
        <v>18</v>
      </c>
      <c r="R989" s="12">
        <f t="shared" si="60"/>
        <v>55.44</v>
      </c>
      <c r="S989" s="13">
        <v>0.02</v>
      </c>
      <c r="T989" s="14">
        <f t="shared" si="61"/>
        <v>1.1088</v>
      </c>
      <c r="U989" s="14">
        <f t="shared" si="62"/>
        <v>55.419999999999995</v>
      </c>
      <c r="V989" s="12">
        <v>0.99</v>
      </c>
      <c r="W989" s="15">
        <f t="shared" si="63"/>
        <v>56.41</v>
      </c>
      <c r="X989" s="16"/>
      <c r="Y989" s="17"/>
      <c r="Z989" s="16"/>
      <c r="AA989" s="17"/>
      <c r="AB989" s="17"/>
      <c r="AC989" s="17"/>
      <c r="AD989" s="9">
        <v>1</v>
      </c>
      <c r="AE989" s="9">
        <v>10</v>
      </c>
      <c r="AF989" s="21"/>
      <c r="AG989" s="20"/>
      <c r="AH989" s="20"/>
      <c r="AI989" s="22"/>
      <c r="AJ989" s="22"/>
    </row>
    <row r="990" spans="1:36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1">
        <v>49</v>
      </c>
      <c r="R990" s="12">
        <f t="shared" si="60"/>
        <v>297.92</v>
      </c>
      <c r="S990" s="13">
        <v>0.08</v>
      </c>
      <c r="T990" s="14">
        <f t="shared" si="61"/>
        <v>23.833600000000001</v>
      </c>
      <c r="U990" s="14">
        <f t="shared" si="62"/>
        <v>297.84000000000003</v>
      </c>
      <c r="V990" s="12">
        <v>1.17</v>
      </c>
      <c r="W990" s="15">
        <f t="shared" si="63"/>
        <v>299.01000000000005</v>
      </c>
      <c r="X990" s="16"/>
      <c r="Y990" s="17"/>
      <c r="Z990" s="16"/>
      <c r="AA990" s="17"/>
      <c r="AB990" s="17"/>
      <c r="AC990" s="17"/>
      <c r="AD990" s="9" t="s">
        <v>1906</v>
      </c>
      <c r="AE990" s="9" t="s">
        <v>1906</v>
      </c>
      <c r="AF990" s="21"/>
      <c r="AG990" s="20"/>
      <c r="AH990" s="20"/>
      <c r="AI990" s="22"/>
      <c r="AJ990" s="22"/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1">
        <v>42</v>
      </c>
      <c r="R991" s="12">
        <f t="shared" si="60"/>
        <v>4240.74</v>
      </c>
      <c r="S991" s="13">
        <v>0.1</v>
      </c>
      <c r="T991" s="14">
        <f t="shared" si="61"/>
        <v>424.07400000000001</v>
      </c>
      <c r="U991" s="14">
        <f t="shared" si="62"/>
        <v>4240.6399999999994</v>
      </c>
      <c r="V991" s="12">
        <v>7.18</v>
      </c>
      <c r="W991" s="15">
        <f t="shared" si="63"/>
        <v>4247.82</v>
      </c>
      <c r="X991" s="16"/>
      <c r="Y991" s="17"/>
      <c r="Z991" s="16"/>
      <c r="AA991" s="17"/>
      <c r="AB991" s="17"/>
      <c r="AC991" s="17"/>
      <c r="AD991" s="9">
        <v>4</v>
      </c>
      <c r="AE991" s="9">
        <v>4</v>
      </c>
      <c r="AF991" s="21"/>
      <c r="AG991" s="20"/>
      <c r="AH991" s="20"/>
      <c r="AI991" s="22"/>
      <c r="AJ991" s="22"/>
    </row>
    <row r="992" spans="1:36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1">
        <v>40</v>
      </c>
      <c r="R992" s="12">
        <f t="shared" si="60"/>
        <v>115.19999999999999</v>
      </c>
      <c r="S992" s="13">
        <v>0</v>
      </c>
      <c r="T992" s="14">
        <f t="shared" si="61"/>
        <v>0</v>
      </c>
      <c r="U992" s="14">
        <f t="shared" si="62"/>
        <v>115.19999999999999</v>
      </c>
      <c r="V992" s="12">
        <v>1.49</v>
      </c>
      <c r="W992" s="15">
        <f t="shared" si="63"/>
        <v>116.68999999999998</v>
      </c>
      <c r="X992" s="16"/>
      <c r="Y992" s="17"/>
      <c r="Z992" s="16"/>
      <c r="AA992" s="17"/>
      <c r="AB992" s="17"/>
      <c r="AC992" s="17"/>
      <c r="AD992" s="9">
        <v>1</v>
      </c>
      <c r="AE992" s="9">
        <v>2</v>
      </c>
      <c r="AF992" s="21"/>
      <c r="AG992" s="20"/>
      <c r="AH992" s="20"/>
      <c r="AI992" s="22"/>
      <c r="AJ992" s="22"/>
    </row>
    <row r="993" spans="1:36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1">
        <v>29</v>
      </c>
      <c r="R993" s="12">
        <f t="shared" si="60"/>
        <v>579.41999999999996</v>
      </c>
      <c r="S993" s="13">
        <v>0.06</v>
      </c>
      <c r="T993" s="14">
        <f t="shared" si="61"/>
        <v>34.765199999999993</v>
      </c>
      <c r="U993" s="14">
        <f t="shared" si="62"/>
        <v>579.36</v>
      </c>
      <c r="V993" s="12">
        <v>4</v>
      </c>
      <c r="W993" s="15">
        <f t="shared" si="63"/>
        <v>583.36</v>
      </c>
      <c r="X993" s="16"/>
      <c r="Y993" s="17"/>
      <c r="Z993" s="16"/>
      <c r="AA993" s="17"/>
      <c r="AB993" s="17"/>
      <c r="AC993" s="17"/>
      <c r="AD993" s="9">
        <v>3</v>
      </c>
      <c r="AE993" s="9">
        <v>16</v>
      </c>
      <c r="AF993" s="21"/>
      <c r="AG993" s="20"/>
      <c r="AH993" s="20"/>
      <c r="AI993" s="22"/>
      <c r="AJ993" s="22"/>
    </row>
    <row r="994" spans="1:36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1">
        <v>10</v>
      </c>
      <c r="R994" s="12">
        <f t="shared" si="60"/>
        <v>35.699999999999996</v>
      </c>
      <c r="S994" s="13">
        <v>0.01</v>
      </c>
      <c r="T994" s="14">
        <f t="shared" si="61"/>
        <v>0.35699999999999998</v>
      </c>
      <c r="U994" s="14">
        <f t="shared" si="62"/>
        <v>35.69</v>
      </c>
      <c r="V994" s="12">
        <v>4.17</v>
      </c>
      <c r="W994" s="15">
        <f t="shared" si="63"/>
        <v>39.86</v>
      </c>
      <c r="X994" s="16"/>
      <c r="Y994" s="17"/>
      <c r="Z994" s="16"/>
      <c r="AA994" s="17"/>
      <c r="AB994" s="17"/>
      <c r="AC994" s="17"/>
      <c r="AD994" s="9" t="s">
        <v>1906</v>
      </c>
      <c r="AE994" s="9" t="s">
        <v>1906</v>
      </c>
      <c r="AF994" s="21"/>
      <c r="AG994" s="20"/>
      <c r="AH994" s="20"/>
      <c r="AI994" s="22"/>
      <c r="AJ994" s="22"/>
    </row>
    <row r="995" spans="1:36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1">
        <v>46</v>
      </c>
      <c r="R995" s="12">
        <f t="shared" si="60"/>
        <v>7014.08</v>
      </c>
      <c r="S995" s="13">
        <v>0.01</v>
      </c>
      <c r="T995" s="14">
        <f t="shared" si="61"/>
        <v>70.140799999999999</v>
      </c>
      <c r="U995" s="14">
        <f t="shared" si="62"/>
        <v>7014.07</v>
      </c>
      <c r="V995" s="12">
        <v>4</v>
      </c>
      <c r="W995" s="15">
        <f t="shared" si="63"/>
        <v>7018.07</v>
      </c>
      <c r="X995" s="16"/>
      <c r="Y995" s="17"/>
      <c r="Z995" s="16"/>
      <c r="AA995" s="17"/>
      <c r="AB995" s="17"/>
      <c r="AC995" s="17"/>
      <c r="AD995" s="9" t="s">
        <v>1906</v>
      </c>
      <c r="AE995" s="9" t="s">
        <v>1906</v>
      </c>
      <c r="AF995" s="21"/>
      <c r="AG995" s="20"/>
      <c r="AH995" s="20"/>
      <c r="AI995" s="22"/>
      <c r="AJ995" s="22"/>
    </row>
    <row r="996" spans="1:36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1">
        <v>18</v>
      </c>
      <c r="R996" s="12">
        <f t="shared" si="60"/>
        <v>131.04</v>
      </c>
      <c r="S996" s="13">
        <v>0.09</v>
      </c>
      <c r="T996" s="14">
        <f t="shared" si="61"/>
        <v>11.7936</v>
      </c>
      <c r="U996" s="14">
        <f t="shared" si="62"/>
        <v>130.94999999999999</v>
      </c>
      <c r="V996" s="12">
        <v>11.15</v>
      </c>
      <c r="W996" s="15">
        <f t="shared" si="63"/>
        <v>142.1</v>
      </c>
      <c r="X996" s="16"/>
      <c r="Y996" s="17"/>
      <c r="Z996" s="16"/>
      <c r="AA996" s="17"/>
      <c r="AB996" s="17"/>
      <c r="AC996" s="17"/>
      <c r="AD996" s="9" t="s">
        <v>1906</v>
      </c>
      <c r="AE996" s="9" t="s">
        <v>1906</v>
      </c>
      <c r="AF996" s="21"/>
      <c r="AG996" s="20"/>
      <c r="AH996" s="20"/>
      <c r="AI996" s="22"/>
      <c r="AJ996" s="22"/>
    </row>
    <row r="997" spans="1:36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1">
        <v>28</v>
      </c>
      <c r="R997" s="12">
        <f t="shared" si="60"/>
        <v>31.919999999999998</v>
      </c>
      <c r="S997" s="13">
        <v>0.09</v>
      </c>
      <c r="T997" s="14">
        <f t="shared" si="61"/>
        <v>2.8727999999999998</v>
      </c>
      <c r="U997" s="14">
        <f t="shared" si="62"/>
        <v>31.83</v>
      </c>
      <c r="V997" s="12">
        <v>0.7</v>
      </c>
      <c r="W997" s="15">
        <f t="shared" si="63"/>
        <v>32.53</v>
      </c>
      <c r="X997" s="16"/>
      <c r="Y997" s="17"/>
      <c r="Z997" s="16"/>
      <c r="AA997" s="17"/>
      <c r="AB997" s="17"/>
      <c r="AC997" s="17"/>
      <c r="AD997" s="9" t="s">
        <v>1906</v>
      </c>
      <c r="AE997" s="9" t="s">
        <v>1906</v>
      </c>
      <c r="AF997" s="21"/>
      <c r="AG997" s="20"/>
      <c r="AH997" s="20"/>
      <c r="AI997" s="22"/>
      <c r="AJ997" s="22"/>
    </row>
    <row r="998" spans="1:36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1">
        <v>10</v>
      </c>
      <c r="R998" s="12">
        <f t="shared" si="60"/>
        <v>347.59999999999997</v>
      </c>
      <c r="S998" s="13">
        <v>0.06</v>
      </c>
      <c r="T998" s="14">
        <f t="shared" si="61"/>
        <v>20.855999999999998</v>
      </c>
      <c r="U998" s="14">
        <f t="shared" si="62"/>
        <v>347.53999999999996</v>
      </c>
      <c r="V998" s="12">
        <v>8.2200000000000006</v>
      </c>
      <c r="W998" s="15">
        <f t="shared" si="63"/>
        <v>355.76</v>
      </c>
      <c r="X998" s="16"/>
      <c r="Y998" s="17"/>
      <c r="Z998" s="16"/>
      <c r="AA998" s="17"/>
      <c r="AB998" s="17"/>
      <c r="AC998" s="17"/>
      <c r="AD998" s="9">
        <v>1</v>
      </c>
      <c r="AE998" s="9">
        <v>4</v>
      </c>
      <c r="AF998" s="21"/>
      <c r="AG998" s="20"/>
      <c r="AH998" s="20"/>
      <c r="AI998" s="22"/>
      <c r="AJ998" s="22"/>
    </row>
    <row r="999" spans="1:36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1">
        <v>8</v>
      </c>
      <c r="R999" s="12">
        <f t="shared" si="60"/>
        <v>20.8</v>
      </c>
      <c r="S999" s="13">
        <v>0.02</v>
      </c>
      <c r="T999" s="14">
        <f t="shared" si="61"/>
        <v>0.41600000000000004</v>
      </c>
      <c r="U999" s="14">
        <f t="shared" si="62"/>
        <v>20.78</v>
      </c>
      <c r="V999" s="12">
        <v>2.4</v>
      </c>
      <c r="W999" s="15">
        <f t="shared" si="63"/>
        <v>23.18</v>
      </c>
      <c r="X999" s="16"/>
      <c r="Y999" s="17"/>
      <c r="Z999" s="16"/>
      <c r="AA999" s="17"/>
      <c r="AB999" s="17"/>
      <c r="AC999" s="17"/>
      <c r="AD999" s="9">
        <v>0</v>
      </c>
      <c r="AE999" s="9">
        <v>0</v>
      </c>
      <c r="AF999" s="21"/>
      <c r="AG999" s="20"/>
      <c r="AH999" s="20"/>
      <c r="AI999" s="22"/>
      <c r="AJ999" s="22"/>
    </row>
    <row r="1000" spans="1:36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1">
        <v>37</v>
      </c>
      <c r="R1000" s="12">
        <f t="shared" si="60"/>
        <v>46.62</v>
      </c>
      <c r="S1000" s="13">
        <v>0.03</v>
      </c>
      <c r="T1000" s="14">
        <f t="shared" si="61"/>
        <v>1.3985999999999998</v>
      </c>
      <c r="U1000" s="14">
        <f t="shared" si="62"/>
        <v>46.589999999999996</v>
      </c>
      <c r="V1000" s="12">
        <v>0.7</v>
      </c>
      <c r="W1000" s="15">
        <f t="shared" si="63"/>
        <v>47.29</v>
      </c>
      <c r="X1000" s="16"/>
      <c r="Y1000" s="17"/>
      <c r="Z1000" s="16"/>
      <c r="AA1000" s="17"/>
      <c r="AB1000" s="17"/>
      <c r="AC1000" s="17"/>
      <c r="AD1000" s="9">
        <v>3</v>
      </c>
      <c r="AE1000" s="9">
        <v>6</v>
      </c>
      <c r="AF1000" s="21"/>
      <c r="AG1000" s="20"/>
      <c r="AH1000" s="20"/>
      <c r="AI1000" s="22"/>
      <c r="AJ1000" s="22"/>
    </row>
    <row r="1001" spans="1:36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1">
        <v>44</v>
      </c>
      <c r="R1001" s="12">
        <f t="shared" si="60"/>
        <v>187.44</v>
      </c>
      <c r="S1001" s="13">
        <v>0.01</v>
      </c>
      <c r="T1001" s="14">
        <f t="shared" si="61"/>
        <v>1.8744000000000001</v>
      </c>
      <c r="U1001" s="14">
        <f t="shared" si="62"/>
        <v>187.43</v>
      </c>
      <c r="V1001" s="12">
        <v>1.2</v>
      </c>
      <c r="W1001" s="15">
        <f t="shared" si="63"/>
        <v>188.63</v>
      </c>
      <c r="X1001" s="16"/>
      <c r="Y1001" s="17"/>
      <c r="Z1001" s="16"/>
      <c r="AA1001" s="17"/>
      <c r="AB1001" s="17"/>
      <c r="AC1001" s="17"/>
      <c r="AD1001" s="9" t="s">
        <v>1906</v>
      </c>
      <c r="AE1001" s="9" t="s">
        <v>1906</v>
      </c>
      <c r="AF1001" s="21"/>
      <c r="AG1001" s="20"/>
      <c r="AH1001" s="20"/>
      <c r="AI1001" s="22"/>
      <c r="AJ1001" s="22"/>
    </row>
    <row r="1002" spans="1:36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1">
        <v>36</v>
      </c>
      <c r="R1002" s="12">
        <f t="shared" si="60"/>
        <v>74.88</v>
      </c>
      <c r="S1002" s="13">
        <v>0.1</v>
      </c>
      <c r="T1002" s="14">
        <f t="shared" si="61"/>
        <v>7.4879999999999995</v>
      </c>
      <c r="U1002" s="14">
        <f t="shared" si="62"/>
        <v>74.78</v>
      </c>
      <c r="V1002" s="12">
        <v>2.56</v>
      </c>
      <c r="W1002" s="15">
        <f t="shared" si="63"/>
        <v>77.34</v>
      </c>
      <c r="X1002" s="16"/>
      <c r="Y1002" s="17"/>
      <c r="Z1002" s="16"/>
      <c r="AA1002" s="17"/>
      <c r="AB1002" s="17"/>
      <c r="AC1002" s="17"/>
      <c r="AD1002" s="9" t="s">
        <v>1906</v>
      </c>
      <c r="AE1002" s="9" t="s">
        <v>1906</v>
      </c>
      <c r="AF1002" s="21"/>
      <c r="AG1002" s="20"/>
      <c r="AH1002" s="20"/>
      <c r="AI1002" s="22"/>
      <c r="AJ1002" s="22"/>
    </row>
    <row r="1003" spans="1:36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1">
        <v>45</v>
      </c>
      <c r="R1003" s="12">
        <f t="shared" si="60"/>
        <v>134.1</v>
      </c>
      <c r="S1003" s="13">
        <v>0.05</v>
      </c>
      <c r="T1003" s="14">
        <f t="shared" si="61"/>
        <v>6.7050000000000001</v>
      </c>
      <c r="U1003" s="14">
        <f t="shared" si="62"/>
        <v>134.04999999999998</v>
      </c>
      <c r="V1003" s="12">
        <v>1.58</v>
      </c>
      <c r="W1003" s="15">
        <f t="shared" si="63"/>
        <v>135.63</v>
      </c>
      <c r="X1003" s="16"/>
      <c r="Y1003" s="17"/>
      <c r="Z1003" s="16"/>
      <c r="AA1003" s="17"/>
      <c r="AB1003" s="17"/>
      <c r="AC1003" s="17"/>
      <c r="AD1003" s="9" t="s">
        <v>1906</v>
      </c>
      <c r="AE1003" s="9" t="s">
        <v>1906</v>
      </c>
      <c r="AF1003" s="21"/>
      <c r="AG1003" s="20"/>
      <c r="AH1003" s="20"/>
      <c r="AI1003" s="22"/>
      <c r="AJ1003" s="22"/>
    </row>
    <row r="1004" spans="1:36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1">
        <v>22</v>
      </c>
      <c r="R1004" s="12">
        <f t="shared" si="60"/>
        <v>654.28</v>
      </c>
      <c r="S1004" s="13">
        <v>7.0000000000000007E-2</v>
      </c>
      <c r="T1004" s="14">
        <f t="shared" si="61"/>
        <v>45.799600000000005</v>
      </c>
      <c r="U1004" s="14">
        <f t="shared" si="62"/>
        <v>654.20999999999992</v>
      </c>
      <c r="V1004" s="12">
        <v>6.64</v>
      </c>
      <c r="W1004" s="15">
        <f t="shared" si="63"/>
        <v>660.84999999999991</v>
      </c>
      <c r="X1004" s="16"/>
      <c r="Y1004" s="17"/>
      <c r="Z1004" s="16"/>
      <c r="AA1004" s="17"/>
      <c r="AB1004" s="17"/>
      <c r="AC1004" s="17"/>
      <c r="AD1004" s="9">
        <v>2</v>
      </c>
      <c r="AE1004" s="9">
        <v>20</v>
      </c>
      <c r="AF1004" s="21"/>
      <c r="AG1004" s="20"/>
      <c r="AH1004" s="20"/>
      <c r="AI1004" s="22"/>
      <c r="AJ1004" s="22"/>
    </row>
    <row r="1005" spans="1:36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1">
        <v>17</v>
      </c>
      <c r="R1005" s="12">
        <f t="shared" si="60"/>
        <v>207.74</v>
      </c>
      <c r="S1005" s="13">
        <v>0.01</v>
      </c>
      <c r="T1005" s="14">
        <f t="shared" si="61"/>
        <v>2.0773999999999999</v>
      </c>
      <c r="U1005" s="14">
        <f t="shared" si="62"/>
        <v>207.73000000000002</v>
      </c>
      <c r="V1005" s="12">
        <v>2.85</v>
      </c>
      <c r="W1005" s="15">
        <f t="shared" si="63"/>
        <v>210.58</v>
      </c>
      <c r="X1005" s="16"/>
      <c r="Y1005" s="17"/>
      <c r="Z1005" s="16"/>
      <c r="AA1005" s="17"/>
      <c r="AB1005" s="17"/>
      <c r="AC1005" s="17"/>
      <c r="AD1005" s="9" t="s">
        <v>1906</v>
      </c>
      <c r="AE1005" s="9" t="s">
        <v>1906</v>
      </c>
      <c r="AF1005" s="21"/>
      <c r="AG1005" s="20"/>
      <c r="AH1005" s="20"/>
      <c r="AI1005" s="22"/>
      <c r="AJ1005" s="22"/>
    </row>
    <row r="1006" spans="1:36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1">
        <v>28</v>
      </c>
      <c r="R1006" s="12">
        <f t="shared" si="60"/>
        <v>112</v>
      </c>
      <c r="S1006" s="13">
        <v>0.04</v>
      </c>
      <c r="T1006" s="14">
        <f t="shared" si="61"/>
        <v>4.4800000000000004</v>
      </c>
      <c r="U1006" s="14">
        <f t="shared" si="62"/>
        <v>111.96</v>
      </c>
      <c r="V1006" s="12">
        <v>1.3</v>
      </c>
      <c r="W1006" s="15">
        <f t="shared" si="63"/>
        <v>113.25999999999999</v>
      </c>
      <c r="X1006" s="16"/>
      <c r="Y1006" s="17"/>
      <c r="Z1006" s="16"/>
      <c r="AA1006" s="17"/>
      <c r="AB1006" s="17"/>
      <c r="AC1006" s="17"/>
      <c r="AD1006" s="9">
        <v>3</v>
      </c>
      <c r="AE1006" s="9">
        <v>9</v>
      </c>
      <c r="AF1006" s="21"/>
      <c r="AG1006" s="20"/>
      <c r="AH1006" s="20"/>
      <c r="AI1006" s="22"/>
      <c r="AJ1006" s="22"/>
    </row>
    <row r="1007" spans="1:36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1">
        <v>19</v>
      </c>
      <c r="R1007" s="12">
        <f t="shared" si="60"/>
        <v>194.37</v>
      </c>
      <c r="S1007" s="13">
        <v>0.05</v>
      </c>
      <c r="T1007" s="14">
        <f t="shared" si="61"/>
        <v>9.7185000000000006</v>
      </c>
      <c r="U1007" s="14">
        <f t="shared" si="62"/>
        <v>194.32</v>
      </c>
      <c r="V1007" s="12">
        <v>4.68</v>
      </c>
      <c r="W1007" s="15">
        <f t="shared" si="63"/>
        <v>199</v>
      </c>
      <c r="X1007" s="16"/>
      <c r="Y1007" s="17"/>
      <c r="Z1007" s="16"/>
      <c r="AA1007" s="17"/>
      <c r="AB1007" s="17"/>
      <c r="AC1007" s="17"/>
      <c r="AD1007" s="9">
        <v>5</v>
      </c>
      <c r="AE1007" s="9">
        <v>10</v>
      </c>
      <c r="AF1007" s="21"/>
      <c r="AG1007" s="20"/>
      <c r="AH1007" s="20"/>
      <c r="AI1007" s="22"/>
      <c r="AJ1007" s="22"/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1">
        <v>12</v>
      </c>
      <c r="R1008" s="12">
        <f t="shared" si="60"/>
        <v>1829.7599999999998</v>
      </c>
      <c r="S1008" s="13">
        <v>7.0000000000000007E-2</v>
      </c>
      <c r="T1008" s="14">
        <f t="shared" si="61"/>
        <v>128.08320000000001</v>
      </c>
      <c r="U1008" s="14">
        <f t="shared" si="62"/>
        <v>1829.6899999999998</v>
      </c>
      <c r="V1008" s="12">
        <v>4</v>
      </c>
      <c r="W1008" s="15">
        <f t="shared" si="63"/>
        <v>1833.6899999999998</v>
      </c>
      <c r="X1008" s="16"/>
      <c r="Y1008" s="17"/>
      <c r="Z1008" s="16"/>
      <c r="AA1008" s="17"/>
      <c r="AB1008" s="17"/>
      <c r="AC1008" s="17"/>
      <c r="AD1008" s="9">
        <v>0</v>
      </c>
      <c r="AE1008" s="9">
        <v>0</v>
      </c>
      <c r="AF1008" s="21"/>
      <c r="AG1008" s="20"/>
      <c r="AH1008" s="20"/>
      <c r="AI1008" s="22"/>
      <c r="AJ1008" s="22"/>
    </row>
    <row r="1009" spans="1:36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1">
        <v>49</v>
      </c>
      <c r="R1009" s="12">
        <f t="shared" si="60"/>
        <v>101.92</v>
      </c>
      <c r="S1009" s="13">
        <v>7.0000000000000007E-2</v>
      </c>
      <c r="T1009" s="14">
        <f t="shared" si="61"/>
        <v>7.1344000000000012</v>
      </c>
      <c r="U1009" s="14">
        <f t="shared" si="62"/>
        <v>101.85000000000001</v>
      </c>
      <c r="V1009" s="12">
        <v>2.56</v>
      </c>
      <c r="W1009" s="15">
        <f t="shared" si="63"/>
        <v>104.41000000000001</v>
      </c>
      <c r="X1009" s="16"/>
      <c r="Y1009" s="17"/>
      <c r="Z1009" s="16"/>
      <c r="AA1009" s="17"/>
      <c r="AB1009" s="17"/>
      <c r="AC1009" s="17"/>
      <c r="AD1009" s="9">
        <v>4</v>
      </c>
      <c r="AE1009" s="9">
        <v>36</v>
      </c>
      <c r="AF1009" s="21"/>
      <c r="AG1009" s="20"/>
      <c r="AH1009" s="20"/>
      <c r="AI1009" s="22"/>
      <c r="AJ1009" s="22"/>
    </row>
    <row r="1010" spans="1:36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1">
        <v>19</v>
      </c>
      <c r="R1010" s="12">
        <f t="shared" si="60"/>
        <v>35.72</v>
      </c>
      <c r="S1010" s="13">
        <v>0.06</v>
      </c>
      <c r="T1010" s="14">
        <f t="shared" si="61"/>
        <v>2.1431999999999998</v>
      </c>
      <c r="U1010" s="14">
        <f t="shared" si="62"/>
        <v>35.659999999999997</v>
      </c>
      <c r="V1010" s="12">
        <v>1.49</v>
      </c>
      <c r="W1010" s="15">
        <f t="shared" si="63"/>
        <v>37.15</v>
      </c>
      <c r="X1010" s="16"/>
      <c r="Y1010" s="17"/>
      <c r="Z1010" s="16"/>
      <c r="AA1010" s="17"/>
      <c r="AB1010" s="17"/>
      <c r="AC1010" s="17"/>
      <c r="AD1010" s="9">
        <v>4</v>
      </c>
      <c r="AE1010" s="9">
        <v>4</v>
      </c>
      <c r="AF1010" s="21"/>
      <c r="AG1010" s="20"/>
      <c r="AH1010" s="20"/>
      <c r="AI1010" s="22"/>
      <c r="AJ1010" s="22"/>
    </row>
    <row r="1011" spans="1:36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1">
        <v>3</v>
      </c>
      <c r="R1011" s="12">
        <f t="shared" si="60"/>
        <v>11.67</v>
      </c>
      <c r="S1011" s="13">
        <v>0</v>
      </c>
      <c r="T1011" s="14">
        <f t="shared" si="61"/>
        <v>0</v>
      </c>
      <c r="U1011" s="14">
        <f t="shared" si="62"/>
        <v>11.67</v>
      </c>
      <c r="V1011" s="12">
        <v>7.01</v>
      </c>
      <c r="W1011" s="15">
        <f t="shared" si="63"/>
        <v>18.68</v>
      </c>
      <c r="X1011" s="16"/>
      <c r="Y1011" s="17"/>
      <c r="Z1011" s="16"/>
      <c r="AA1011" s="17"/>
      <c r="AB1011" s="17"/>
      <c r="AC1011" s="17"/>
      <c r="AD1011" s="9">
        <v>3</v>
      </c>
      <c r="AE1011" s="9">
        <v>23</v>
      </c>
      <c r="AF1011" s="21"/>
      <c r="AG1011" s="20"/>
      <c r="AH1011" s="20"/>
      <c r="AI1011" s="22"/>
      <c r="AJ1011" s="22"/>
    </row>
    <row r="1012" spans="1:36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1">
        <v>38</v>
      </c>
      <c r="R1012" s="12">
        <f t="shared" si="60"/>
        <v>3191.2400000000002</v>
      </c>
      <c r="S1012" s="13">
        <v>0</v>
      </c>
      <c r="T1012" s="14">
        <f t="shared" si="61"/>
        <v>0</v>
      </c>
      <c r="U1012" s="14">
        <f t="shared" si="62"/>
        <v>3191.2400000000002</v>
      </c>
      <c r="V1012" s="12">
        <v>5.01</v>
      </c>
      <c r="W1012" s="15">
        <f t="shared" si="63"/>
        <v>3196.2500000000005</v>
      </c>
      <c r="X1012" s="16"/>
      <c r="Y1012" s="17"/>
      <c r="Z1012" s="16"/>
      <c r="AA1012" s="17"/>
      <c r="AB1012" s="17"/>
      <c r="AC1012" s="17"/>
      <c r="AD1012" s="9" t="s">
        <v>1906</v>
      </c>
      <c r="AE1012" s="9" t="s">
        <v>1906</v>
      </c>
      <c r="AF1012" s="21"/>
      <c r="AG1012" s="20"/>
      <c r="AH1012" s="20"/>
      <c r="AI1012" s="22"/>
      <c r="AJ1012" s="22"/>
    </row>
    <row r="1013" spans="1:36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1">
        <v>42</v>
      </c>
      <c r="R1013" s="12">
        <f t="shared" si="60"/>
        <v>242.33999999999997</v>
      </c>
      <c r="S1013" s="13">
        <v>0</v>
      </c>
      <c r="T1013" s="14">
        <f t="shared" si="61"/>
        <v>0</v>
      </c>
      <c r="U1013" s="14">
        <f t="shared" si="62"/>
        <v>242.33999999999997</v>
      </c>
      <c r="V1013" s="12">
        <v>4.97</v>
      </c>
      <c r="W1013" s="15">
        <f t="shared" si="63"/>
        <v>247.30999999999997</v>
      </c>
      <c r="X1013" s="16"/>
      <c r="Y1013" s="17"/>
      <c r="Z1013" s="16"/>
      <c r="AA1013" s="17"/>
      <c r="AB1013" s="17"/>
      <c r="AC1013" s="17"/>
      <c r="AD1013" s="9">
        <v>5</v>
      </c>
      <c r="AE1013" s="9">
        <v>41</v>
      </c>
      <c r="AF1013" s="21"/>
      <c r="AG1013" s="20"/>
      <c r="AH1013" s="20"/>
      <c r="AI1013" s="22"/>
      <c r="AJ1013" s="22"/>
    </row>
    <row r="1014" spans="1:36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1">
        <v>48</v>
      </c>
      <c r="R1014" s="12">
        <f t="shared" si="60"/>
        <v>133.44</v>
      </c>
      <c r="S1014" s="13">
        <v>0.03</v>
      </c>
      <c r="T1014" s="14">
        <f t="shared" si="61"/>
        <v>4.0031999999999996</v>
      </c>
      <c r="U1014" s="14">
        <f t="shared" si="62"/>
        <v>133.41</v>
      </c>
      <c r="V1014" s="12">
        <v>1.2</v>
      </c>
      <c r="W1014" s="15">
        <f t="shared" si="63"/>
        <v>134.60999999999999</v>
      </c>
      <c r="X1014" s="16"/>
      <c r="Y1014" s="17"/>
      <c r="Z1014" s="16"/>
      <c r="AA1014" s="17"/>
      <c r="AB1014" s="17"/>
      <c r="AC1014" s="17"/>
      <c r="AD1014" s="9">
        <v>5</v>
      </c>
      <c r="AE1014" s="9">
        <v>41</v>
      </c>
      <c r="AF1014" s="21"/>
      <c r="AG1014" s="20"/>
      <c r="AH1014" s="20"/>
      <c r="AI1014" s="22"/>
      <c r="AJ1014" s="22"/>
    </row>
    <row r="1015" spans="1:36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1">
        <v>14</v>
      </c>
      <c r="R1015" s="12">
        <f t="shared" si="60"/>
        <v>223.72</v>
      </c>
      <c r="S1015" s="13">
        <v>0.05</v>
      </c>
      <c r="T1015" s="14">
        <f t="shared" si="61"/>
        <v>11.186</v>
      </c>
      <c r="U1015" s="14">
        <f t="shared" si="62"/>
        <v>223.67</v>
      </c>
      <c r="V1015" s="12">
        <v>4</v>
      </c>
      <c r="W1015" s="15">
        <f t="shared" si="63"/>
        <v>227.67</v>
      </c>
      <c r="X1015" s="16"/>
      <c r="Y1015" s="17"/>
      <c r="Z1015" s="16"/>
      <c r="AA1015" s="17"/>
      <c r="AB1015" s="17"/>
      <c r="AC1015" s="17"/>
      <c r="AD1015" s="9">
        <v>0</v>
      </c>
      <c r="AE1015" s="9">
        <v>0</v>
      </c>
      <c r="AF1015" s="21"/>
      <c r="AG1015" s="20"/>
      <c r="AH1015" s="20"/>
      <c r="AI1015" s="22"/>
      <c r="AJ1015" s="22"/>
    </row>
    <row r="1016" spans="1:36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1">
        <v>22</v>
      </c>
      <c r="R1016" s="12">
        <f t="shared" si="60"/>
        <v>41.36</v>
      </c>
      <c r="S1016" s="13">
        <v>0.04</v>
      </c>
      <c r="T1016" s="14">
        <f t="shared" si="61"/>
        <v>1.6544000000000001</v>
      </c>
      <c r="U1016" s="14">
        <f t="shared" si="62"/>
        <v>41.32</v>
      </c>
      <c r="V1016" s="12">
        <v>1.49</v>
      </c>
      <c r="W1016" s="15">
        <f t="shared" si="63"/>
        <v>42.81</v>
      </c>
      <c r="X1016" s="16"/>
      <c r="Y1016" s="17"/>
      <c r="Z1016" s="16"/>
      <c r="AA1016" s="17"/>
      <c r="AB1016" s="17"/>
      <c r="AC1016" s="17"/>
      <c r="AD1016" s="9" t="s">
        <v>1906</v>
      </c>
      <c r="AE1016" s="9" t="s">
        <v>1906</v>
      </c>
      <c r="AF1016" s="21"/>
      <c r="AG1016" s="20"/>
      <c r="AH1016" s="20"/>
      <c r="AI1016" s="22"/>
      <c r="AJ1016" s="22"/>
    </row>
    <row r="1017" spans="1:36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1">
        <v>46</v>
      </c>
      <c r="R1017" s="12">
        <f t="shared" si="60"/>
        <v>7014.08</v>
      </c>
      <c r="S1017" s="13">
        <v>0.04</v>
      </c>
      <c r="T1017" s="14">
        <f t="shared" si="61"/>
        <v>280.56319999999999</v>
      </c>
      <c r="U1017" s="14">
        <f t="shared" si="62"/>
        <v>7014.04</v>
      </c>
      <c r="V1017" s="12">
        <v>4</v>
      </c>
      <c r="W1017" s="15">
        <f t="shared" si="63"/>
        <v>7018.04</v>
      </c>
      <c r="X1017" s="16"/>
      <c r="Y1017" s="17"/>
      <c r="Z1017" s="16"/>
      <c r="AA1017" s="17"/>
      <c r="AB1017" s="17"/>
      <c r="AC1017" s="17"/>
      <c r="AD1017" s="9" t="s">
        <v>1906</v>
      </c>
      <c r="AE1017" s="9" t="s">
        <v>1906</v>
      </c>
      <c r="AF1017" s="21"/>
      <c r="AG1017" s="20"/>
      <c r="AH1017" s="20"/>
      <c r="AI1017" s="22"/>
      <c r="AJ1017" s="22"/>
    </row>
    <row r="1018" spans="1:36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1">
        <v>26</v>
      </c>
      <c r="R1018" s="12">
        <f t="shared" si="60"/>
        <v>74.88</v>
      </c>
      <c r="S1018" s="13">
        <v>0.01</v>
      </c>
      <c r="T1018" s="14">
        <f t="shared" si="61"/>
        <v>0.74880000000000002</v>
      </c>
      <c r="U1018" s="14">
        <f t="shared" si="62"/>
        <v>74.86999999999999</v>
      </c>
      <c r="V1018" s="12">
        <v>0.99</v>
      </c>
      <c r="W1018" s="15">
        <f t="shared" si="63"/>
        <v>75.859999999999985</v>
      </c>
      <c r="X1018" s="16"/>
      <c r="Y1018" s="17"/>
      <c r="Z1018" s="16"/>
      <c r="AA1018" s="17"/>
      <c r="AB1018" s="17"/>
      <c r="AC1018" s="17"/>
      <c r="AD1018" s="9" t="s">
        <v>1906</v>
      </c>
      <c r="AE1018" s="9" t="s">
        <v>1906</v>
      </c>
      <c r="AF1018" s="21"/>
      <c r="AG1018" s="20"/>
      <c r="AH1018" s="20"/>
      <c r="AI1018" s="22"/>
      <c r="AJ1018" s="22"/>
    </row>
    <row r="1019" spans="1:36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1">
        <v>35</v>
      </c>
      <c r="R1019" s="12">
        <f t="shared" si="60"/>
        <v>91.7</v>
      </c>
      <c r="S1019" s="13">
        <v>0.04</v>
      </c>
      <c r="T1019" s="14">
        <f t="shared" si="61"/>
        <v>3.6680000000000001</v>
      </c>
      <c r="U1019" s="14">
        <f t="shared" si="62"/>
        <v>91.66</v>
      </c>
      <c r="V1019" s="12">
        <v>0.8</v>
      </c>
      <c r="W1019" s="15">
        <f t="shared" si="63"/>
        <v>92.46</v>
      </c>
      <c r="X1019" s="16"/>
      <c r="Y1019" s="17"/>
      <c r="Z1019" s="16"/>
      <c r="AA1019" s="17"/>
      <c r="AB1019" s="17"/>
      <c r="AC1019" s="17"/>
      <c r="AD1019" s="9">
        <v>0</v>
      </c>
      <c r="AE1019" s="9">
        <v>0</v>
      </c>
      <c r="AF1019" s="21"/>
      <c r="AG1019" s="20"/>
      <c r="AH1019" s="20"/>
      <c r="AI1019" s="22"/>
      <c r="AJ1019" s="22"/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1">
        <v>12</v>
      </c>
      <c r="R1020" s="12">
        <f t="shared" si="60"/>
        <v>1211.76</v>
      </c>
      <c r="S1020" s="13">
        <v>0</v>
      </c>
      <c r="T1020" s="14">
        <f t="shared" si="61"/>
        <v>0</v>
      </c>
      <c r="U1020" s="14">
        <f t="shared" si="62"/>
        <v>1211.76</v>
      </c>
      <c r="V1020" s="12">
        <v>7.18</v>
      </c>
      <c r="W1020" s="15">
        <f t="shared" si="63"/>
        <v>1218.94</v>
      </c>
      <c r="X1020" s="16"/>
      <c r="Y1020" s="17"/>
      <c r="Z1020" s="16"/>
      <c r="AA1020" s="17"/>
      <c r="AB1020" s="17"/>
      <c r="AC1020" s="17"/>
      <c r="AD1020" s="9">
        <v>2</v>
      </c>
      <c r="AE1020" s="9">
        <v>19</v>
      </c>
      <c r="AF1020" s="21"/>
      <c r="AG1020" s="20"/>
      <c r="AH1020" s="20"/>
      <c r="AI1020" s="22"/>
      <c r="AJ1020" s="22"/>
    </row>
    <row r="1021" spans="1:36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1">
        <v>22</v>
      </c>
      <c r="R1021" s="12">
        <f t="shared" si="60"/>
        <v>63.36</v>
      </c>
      <c r="S1021" s="13">
        <v>0.02</v>
      </c>
      <c r="T1021" s="14">
        <f t="shared" si="61"/>
        <v>1.2672000000000001</v>
      </c>
      <c r="U1021" s="14">
        <f t="shared" si="62"/>
        <v>63.339999999999996</v>
      </c>
      <c r="V1021" s="12">
        <v>0.99</v>
      </c>
      <c r="W1021" s="15">
        <f t="shared" si="63"/>
        <v>64.33</v>
      </c>
      <c r="X1021" s="16"/>
      <c r="Y1021" s="17"/>
      <c r="Z1021" s="16"/>
      <c r="AA1021" s="17"/>
      <c r="AB1021" s="17"/>
      <c r="AC1021" s="17"/>
      <c r="AD1021" s="9">
        <v>4</v>
      </c>
      <c r="AE1021" s="9">
        <v>5</v>
      </c>
      <c r="AF1021" s="21"/>
      <c r="AG1021" s="20"/>
      <c r="AH1021" s="20"/>
      <c r="AI1021" s="22"/>
      <c r="AJ1021" s="22"/>
    </row>
    <row r="1022" spans="1:36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1">
        <v>49</v>
      </c>
      <c r="R1022" s="12">
        <f t="shared" si="60"/>
        <v>636.02</v>
      </c>
      <c r="S1022" s="13">
        <v>0.02</v>
      </c>
      <c r="T1022" s="14">
        <f t="shared" si="61"/>
        <v>12.7204</v>
      </c>
      <c r="U1022" s="14">
        <f t="shared" si="62"/>
        <v>636</v>
      </c>
      <c r="V1022" s="12">
        <v>3.14</v>
      </c>
      <c r="W1022" s="15">
        <f t="shared" si="63"/>
        <v>639.14</v>
      </c>
      <c r="X1022" s="16"/>
      <c r="Y1022" s="17"/>
      <c r="Z1022" s="16"/>
      <c r="AA1022" s="17"/>
      <c r="AB1022" s="17"/>
      <c r="AC1022" s="17"/>
      <c r="AD1022" s="9">
        <v>0</v>
      </c>
      <c r="AE1022" s="9">
        <v>0</v>
      </c>
      <c r="AF1022" s="21"/>
      <c r="AG1022" s="20"/>
      <c r="AH1022" s="20"/>
      <c r="AI1022" s="22"/>
      <c r="AJ1022" s="22"/>
    </row>
    <row r="1023" spans="1:36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1">
        <v>38</v>
      </c>
      <c r="R1023" s="12">
        <f t="shared" si="60"/>
        <v>136.04</v>
      </c>
      <c r="S1023" s="13">
        <v>0.03</v>
      </c>
      <c r="T1023" s="14">
        <f t="shared" si="61"/>
        <v>4.0811999999999999</v>
      </c>
      <c r="U1023" s="14">
        <f t="shared" si="62"/>
        <v>136.01</v>
      </c>
      <c r="V1023" s="12">
        <v>5.47</v>
      </c>
      <c r="W1023" s="15">
        <f t="shared" si="63"/>
        <v>141.47999999999999</v>
      </c>
      <c r="X1023" s="16"/>
      <c r="Y1023" s="17"/>
      <c r="Z1023" s="16"/>
      <c r="AA1023" s="17"/>
      <c r="AB1023" s="17"/>
      <c r="AC1023" s="17"/>
      <c r="AD1023" s="9">
        <v>0</v>
      </c>
      <c r="AE1023" s="9">
        <v>0</v>
      </c>
      <c r="AF1023" s="21"/>
      <c r="AG1023" s="20"/>
      <c r="AH1023" s="20"/>
      <c r="AI1023" s="22"/>
      <c r="AJ1023" s="22"/>
    </row>
    <row r="1024" spans="1:36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1">
        <v>39</v>
      </c>
      <c r="R1024" s="12">
        <f t="shared" si="60"/>
        <v>283.92</v>
      </c>
      <c r="S1024" s="13">
        <v>0.08</v>
      </c>
      <c r="T1024" s="14">
        <f t="shared" si="61"/>
        <v>22.713600000000003</v>
      </c>
      <c r="U1024" s="14">
        <f t="shared" si="62"/>
        <v>283.84000000000003</v>
      </c>
      <c r="V1024" s="12">
        <v>11.15</v>
      </c>
      <c r="W1024" s="15">
        <f t="shared" si="63"/>
        <v>294.99</v>
      </c>
      <c r="X1024" s="16"/>
      <c r="Y1024" s="17"/>
      <c r="Z1024" s="16"/>
      <c r="AA1024" s="17"/>
      <c r="AB1024" s="17"/>
      <c r="AC1024" s="17"/>
      <c r="AD1024" s="9">
        <v>3</v>
      </c>
      <c r="AE1024" s="9">
        <v>18</v>
      </c>
      <c r="AF1024" s="21"/>
      <c r="AG1024" s="20"/>
      <c r="AH1024" s="20"/>
      <c r="AI1024" s="22"/>
      <c r="AJ1024" s="22"/>
    </row>
    <row r="1025" spans="1:36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1">
        <v>14</v>
      </c>
      <c r="R1025" s="12">
        <f t="shared" si="60"/>
        <v>15.959999999999999</v>
      </c>
      <c r="S1025" s="13">
        <v>0</v>
      </c>
      <c r="T1025" s="14">
        <f t="shared" si="61"/>
        <v>0</v>
      </c>
      <c r="U1025" s="14">
        <f t="shared" si="62"/>
        <v>15.959999999999999</v>
      </c>
      <c r="V1025" s="12">
        <v>0.7</v>
      </c>
      <c r="W1025" s="15">
        <f t="shared" si="63"/>
        <v>16.66</v>
      </c>
      <c r="X1025" s="16"/>
      <c r="Y1025" s="17"/>
      <c r="Z1025" s="16"/>
      <c r="AA1025" s="17"/>
      <c r="AB1025" s="17"/>
      <c r="AC1025" s="17"/>
      <c r="AD1025" s="9" t="s">
        <v>1906</v>
      </c>
      <c r="AE1025" s="9" t="s">
        <v>1906</v>
      </c>
      <c r="AF1025" s="21"/>
      <c r="AG1025" s="20"/>
      <c r="AH1025" s="20"/>
      <c r="AI1025" s="22"/>
      <c r="AJ1025" s="22"/>
    </row>
    <row r="1026" spans="1:36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1">
        <v>29</v>
      </c>
      <c r="R1026" s="12">
        <f t="shared" si="60"/>
        <v>608.70999999999992</v>
      </c>
      <c r="S1026" s="13">
        <v>0.03</v>
      </c>
      <c r="T1026" s="14">
        <f t="shared" si="61"/>
        <v>18.261299999999999</v>
      </c>
      <c r="U1026" s="14">
        <f t="shared" si="62"/>
        <v>608.67999999999995</v>
      </c>
      <c r="V1026" s="12">
        <v>4.8099999999999996</v>
      </c>
      <c r="W1026" s="15">
        <f t="shared" si="63"/>
        <v>613.4899999999999</v>
      </c>
      <c r="X1026" s="16"/>
      <c r="Y1026" s="17"/>
      <c r="Z1026" s="16"/>
      <c r="AA1026" s="17"/>
      <c r="AB1026" s="17"/>
      <c r="AC1026" s="17"/>
      <c r="AD1026" s="9" t="s">
        <v>1906</v>
      </c>
      <c r="AE1026" s="9" t="s">
        <v>1906</v>
      </c>
      <c r="AF1026" s="21"/>
      <c r="AG1026" s="20"/>
      <c r="AH1026" s="20"/>
      <c r="AI1026" s="22"/>
      <c r="AJ1026" s="22"/>
    </row>
    <row r="1027" spans="1:36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1">
        <v>10</v>
      </c>
      <c r="R1027" s="12">
        <f t="shared" ref="R1027:R1041" si="64">P1027*Q1027</f>
        <v>129.80000000000001</v>
      </c>
      <c r="S1027" s="13">
        <v>0.05</v>
      </c>
      <c r="T1027" s="14">
        <f t="shared" ref="T1027:T1041" si="65">R1027*S1027</f>
        <v>6.4900000000000011</v>
      </c>
      <c r="U1027" s="14">
        <f t="shared" ref="U1027:U1041" si="66">R1027-S1027</f>
        <v>129.75</v>
      </c>
      <c r="V1027" s="12">
        <v>3.14</v>
      </c>
      <c r="W1027" s="15">
        <f t="shared" ref="W1027:W1041" si="67">U1027+V1027</f>
        <v>132.88999999999999</v>
      </c>
      <c r="X1027" s="16"/>
      <c r="Y1027" s="17"/>
      <c r="Z1027" s="16"/>
      <c r="AA1027" s="17"/>
      <c r="AB1027" s="17"/>
      <c r="AC1027" s="17"/>
      <c r="AD1027" s="9" t="s">
        <v>1906</v>
      </c>
      <c r="AE1027" s="9" t="s">
        <v>1906</v>
      </c>
      <c r="AF1027" s="21"/>
      <c r="AG1027" s="20"/>
      <c r="AH1027" s="20"/>
      <c r="AI1027" s="22"/>
      <c r="AJ1027" s="22"/>
    </row>
    <row r="1028" spans="1:36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1">
        <v>41</v>
      </c>
      <c r="R1028" s="12">
        <f t="shared" si="64"/>
        <v>1270.18</v>
      </c>
      <c r="S1028" s="13">
        <v>0.04</v>
      </c>
      <c r="T1028" s="14">
        <f t="shared" si="65"/>
        <v>50.807200000000002</v>
      </c>
      <c r="U1028" s="14">
        <f t="shared" si="66"/>
        <v>1270.1400000000001</v>
      </c>
      <c r="V1028" s="12">
        <v>19.510000000000002</v>
      </c>
      <c r="W1028" s="15">
        <f t="shared" si="67"/>
        <v>1289.6500000000001</v>
      </c>
      <c r="X1028" s="16"/>
      <c r="Y1028" s="17"/>
      <c r="Z1028" s="16"/>
      <c r="AA1028" s="17"/>
      <c r="AB1028" s="17"/>
      <c r="AC1028" s="17"/>
      <c r="AD1028" s="9" t="s">
        <v>1906</v>
      </c>
      <c r="AE1028" s="9" t="s">
        <v>1906</v>
      </c>
      <c r="AF1028" s="21"/>
      <c r="AG1028" s="20"/>
      <c r="AH1028" s="20"/>
      <c r="AI1028" s="22"/>
      <c r="AJ1028" s="22"/>
    </row>
    <row r="1029" spans="1:36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1">
        <v>24</v>
      </c>
      <c r="R1029" s="12">
        <f t="shared" si="64"/>
        <v>174.72</v>
      </c>
      <c r="S1029" s="13">
        <v>0.1</v>
      </c>
      <c r="T1029" s="14">
        <f t="shared" si="65"/>
        <v>17.472000000000001</v>
      </c>
      <c r="U1029" s="14">
        <f t="shared" si="66"/>
        <v>174.62</v>
      </c>
      <c r="V1029" s="12">
        <v>11.15</v>
      </c>
      <c r="W1029" s="15">
        <f t="shared" si="67"/>
        <v>185.77</v>
      </c>
      <c r="X1029" s="16"/>
      <c r="Y1029" s="17"/>
      <c r="Z1029" s="16"/>
      <c r="AA1029" s="17"/>
      <c r="AB1029" s="17"/>
      <c r="AC1029" s="17"/>
      <c r="AD1029" s="9" t="s">
        <v>1906</v>
      </c>
      <c r="AE1029" s="9" t="s">
        <v>1906</v>
      </c>
      <c r="AF1029" s="21"/>
      <c r="AG1029" s="20"/>
      <c r="AH1029" s="20"/>
      <c r="AI1029" s="22"/>
      <c r="AJ1029" s="22"/>
    </row>
    <row r="1030" spans="1:36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1">
        <v>18</v>
      </c>
      <c r="R1030" s="12">
        <f t="shared" si="64"/>
        <v>69.3</v>
      </c>
      <c r="S1030" s="13">
        <v>0.04</v>
      </c>
      <c r="T1030" s="14">
        <f t="shared" si="65"/>
        <v>2.7719999999999998</v>
      </c>
      <c r="U1030" s="14">
        <f t="shared" si="66"/>
        <v>69.259999999999991</v>
      </c>
      <c r="V1030" s="12">
        <v>0.7</v>
      </c>
      <c r="W1030" s="15">
        <f t="shared" si="67"/>
        <v>69.959999999999994</v>
      </c>
      <c r="X1030" s="16"/>
      <c r="Y1030" s="17"/>
      <c r="Z1030" s="16"/>
      <c r="AA1030" s="17"/>
      <c r="AB1030" s="17"/>
      <c r="AC1030" s="17"/>
      <c r="AD1030" s="9" t="s">
        <v>1906</v>
      </c>
      <c r="AE1030" s="9" t="s">
        <v>1906</v>
      </c>
      <c r="AF1030" s="21"/>
      <c r="AG1030" s="20"/>
      <c r="AH1030" s="20"/>
      <c r="AI1030" s="22"/>
      <c r="AJ1030" s="22"/>
    </row>
    <row r="1031" spans="1:36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1">
        <v>46</v>
      </c>
      <c r="R1031" s="12">
        <f t="shared" si="64"/>
        <v>264.04000000000002</v>
      </c>
      <c r="S1031" s="13">
        <v>0.05</v>
      </c>
      <c r="T1031" s="14">
        <f t="shared" si="65"/>
        <v>13.202000000000002</v>
      </c>
      <c r="U1031" s="14">
        <f t="shared" si="66"/>
        <v>263.99</v>
      </c>
      <c r="V1031" s="12">
        <v>5.01</v>
      </c>
      <c r="W1031" s="15">
        <f t="shared" si="67"/>
        <v>269</v>
      </c>
      <c r="X1031" s="16"/>
      <c r="Y1031" s="17"/>
      <c r="Z1031" s="16"/>
      <c r="AA1031" s="17"/>
      <c r="AB1031" s="17"/>
      <c r="AC1031" s="17"/>
      <c r="AD1031" s="9" t="s">
        <v>1906</v>
      </c>
      <c r="AE1031" s="9" t="s">
        <v>1906</v>
      </c>
      <c r="AF1031" s="21"/>
      <c r="AG1031" s="20"/>
      <c r="AH1031" s="20"/>
      <c r="AI1031" s="22"/>
      <c r="AJ1031" s="22"/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1">
        <v>29</v>
      </c>
      <c r="R1032" s="12">
        <f t="shared" si="64"/>
        <v>8728.130000000001</v>
      </c>
      <c r="S1032" s="13">
        <v>0.03</v>
      </c>
      <c r="T1032" s="14">
        <f t="shared" si="65"/>
        <v>261.84390000000002</v>
      </c>
      <c r="U1032" s="14">
        <f t="shared" si="66"/>
        <v>8728.1</v>
      </c>
      <c r="V1032" s="12">
        <v>7.18</v>
      </c>
      <c r="W1032" s="15">
        <f t="shared" si="67"/>
        <v>8735.2800000000007</v>
      </c>
      <c r="X1032" s="16"/>
      <c r="Y1032" s="17"/>
      <c r="Z1032" s="16"/>
      <c r="AA1032" s="17"/>
      <c r="AB1032" s="17"/>
      <c r="AC1032" s="17"/>
      <c r="AD1032" s="9">
        <v>1</v>
      </c>
      <c r="AE1032" s="9">
        <v>10</v>
      </c>
      <c r="AF1032" s="21"/>
      <c r="AG1032" s="20"/>
      <c r="AH1032" s="20"/>
      <c r="AI1032" s="22"/>
      <c r="AJ1032" s="22"/>
    </row>
    <row r="1033" spans="1:36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1">
        <v>25</v>
      </c>
      <c r="R1033" s="12">
        <f t="shared" si="64"/>
        <v>155.75</v>
      </c>
      <c r="S1033" s="13">
        <v>7.0000000000000007E-2</v>
      </c>
      <c r="T1033" s="14">
        <f t="shared" si="65"/>
        <v>10.902500000000002</v>
      </c>
      <c r="U1033" s="14">
        <f t="shared" si="66"/>
        <v>155.68</v>
      </c>
      <c r="V1033" s="12">
        <v>6.97</v>
      </c>
      <c r="W1033" s="15">
        <f t="shared" si="67"/>
        <v>162.65</v>
      </c>
      <c r="X1033" s="16"/>
      <c r="Y1033" s="17"/>
      <c r="Z1033" s="16"/>
      <c r="AA1033" s="17"/>
      <c r="AB1033" s="17"/>
      <c r="AC1033" s="17"/>
      <c r="AD1033" s="9">
        <v>5</v>
      </c>
      <c r="AE1033" s="9">
        <v>20</v>
      </c>
      <c r="AF1033" s="21"/>
      <c r="AG1033" s="20"/>
      <c r="AH1033" s="20"/>
      <c r="AI1033" s="22"/>
      <c r="AJ1033" s="22"/>
    </row>
    <row r="1034" spans="1:36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1">
        <v>4</v>
      </c>
      <c r="R1034" s="12">
        <f t="shared" si="64"/>
        <v>483.88</v>
      </c>
      <c r="S1034" s="13">
        <v>7.0000000000000007E-2</v>
      </c>
      <c r="T1034" s="14">
        <f t="shared" si="65"/>
        <v>33.871600000000001</v>
      </c>
      <c r="U1034" s="14">
        <f t="shared" si="66"/>
        <v>483.81</v>
      </c>
      <c r="V1034" s="12">
        <v>26.3</v>
      </c>
      <c r="W1034" s="15">
        <f t="shared" si="67"/>
        <v>510.11</v>
      </c>
      <c r="X1034" s="16"/>
      <c r="Y1034" s="17"/>
      <c r="Z1034" s="16"/>
      <c r="AA1034" s="17"/>
      <c r="AB1034" s="17"/>
      <c r="AC1034" s="17"/>
      <c r="AD1034" s="9" t="s">
        <v>1906</v>
      </c>
      <c r="AE1034" s="9" t="s">
        <v>1906</v>
      </c>
      <c r="AF1034" s="21"/>
      <c r="AG1034" s="20"/>
      <c r="AH1034" s="20"/>
      <c r="AI1034" s="22"/>
      <c r="AJ1034" s="22"/>
    </row>
    <row r="1035" spans="1:36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1">
        <v>25</v>
      </c>
      <c r="R1035" s="12">
        <f t="shared" si="64"/>
        <v>89.25</v>
      </c>
      <c r="S1035" s="13">
        <v>0.01</v>
      </c>
      <c r="T1035" s="14">
        <f t="shared" si="65"/>
        <v>0.89250000000000007</v>
      </c>
      <c r="U1035" s="14">
        <f t="shared" si="66"/>
        <v>89.24</v>
      </c>
      <c r="V1035" s="12">
        <v>4.17</v>
      </c>
      <c r="W1035" s="15">
        <f t="shared" si="67"/>
        <v>93.41</v>
      </c>
      <c r="X1035" s="16"/>
      <c r="Y1035" s="17"/>
      <c r="Z1035" s="16"/>
      <c r="AA1035" s="17"/>
      <c r="AB1035" s="17"/>
      <c r="AC1035" s="17"/>
      <c r="AD1035" s="9" t="s">
        <v>1906</v>
      </c>
      <c r="AE1035" s="9" t="s">
        <v>1906</v>
      </c>
      <c r="AF1035" s="21"/>
      <c r="AG1035" s="20"/>
      <c r="AH1035" s="20"/>
      <c r="AI1035" s="22"/>
      <c r="AJ1035" s="22"/>
    </row>
    <row r="1036" spans="1:36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1">
        <v>46</v>
      </c>
      <c r="R1036" s="12">
        <f t="shared" si="64"/>
        <v>325.68</v>
      </c>
      <c r="S1036" s="13">
        <v>0.1</v>
      </c>
      <c r="T1036" s="14">
        <f t="shared" si="65"/>
        <v>32.568000000000005</v>
      </c>
      <c r="U1036" s="14">
        <f t="shared" si="66"/>
        <v>325.58</v>
      </c>
      <c r="V1036" s="12">
        <v>2.35</v>
      </c>
      <c r="W1036" s="15">
        <f t="shared" si="67"/>
        <v>327.93</v>
      </c>
      <c r="X1036" s="16"/>
      <c r="Y1036" s="17"/>
      <c r="Z1036" s="16"/>
      <c r="AA1036" s="17"/>
      <c r="AB1036" s="17"/>
      <c r="AC1036" s="17"/>
      <c r="AD1036" s="9" t="s">
        <v>1906</v>
      </c>
      <c r="AE1036" s="9" t="s">
        <v>1906</v>
      </c>
      <c r="AF1036" s="21"/>
      <c r="AG1036" s="20"/>
      <c r="AH1036" s="20"/>
      <c r="AI1036" s="22"/>
      <c r="AJ1036" s="22"/>
    </row>
    <row r="1037" spans="1:36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1">
        <v>38</v>
      </c>
      <c r="R1037" s="12">
        <f t="shared" si="64"/>
        <v>99.179999999999993</v>
      </c>
      <c r="S1037" s="13">
        <v>0.04</v>
      </c>
      <c r="T1037" s="14">
        <f t="shared" si="65"/>
        <v>3.9671999999999996</v>
      </c>
      <c r="U1037" s="14">
        <f t="shared" si="66"/>
        <v>99.139999999999986</v>
      </c>
      <c r="V1037" s="12">
        <v>0.5</v>
      </c>
      <c r="W1037" s="15">
        <f t="shared" si="67"/>
        <v>99.639999999999986</v>
      </c>
      <c r="X1037" s="16"/>
      <c r="Y1037" s="17"/>
      <c r="Z1037" s="16"/>
      <c r="AA1037" s="17"/>
      <c r="AB1037" s="17"/>
      <c r="AC1037" s="17"/>
      <c r="AD1037" s="9">
        <v>3</v>
      </c>
      <c r="AE1037" s="9">
        <v>20</v>
      </c>
      <c r="AF1037" s="21"/>
      <c r="AG1037" s="20"/>
      <c r="AH1037" s="20"/>
      <c r="AI1037" s="22"/>
      <c r="AJ1037" s="22"/>
    </row>
    <row r="1038" spans="1:36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1">
        <v>41</v>
      </c>
      <c r="R1038" s="12">
        <f t="shared" si="64"/>
        <v>860.18000000000006</v>
      </c>
      <c r="S1038" s="13">
        <v>0.05</v>
      </c>
      <c r="T1038" s="14">
        <f t="shared" si="65"/>
        <v>43.009000000000007</v>
      </c>
      <c r="U1038" s="14">
        <f t="shared" si="66"/>
        <v>860.13000000000011</v>
      </c>
      <c r="V1038" s="12">
        <v>1.49</v>
      </c>
      <c r="W1038" s="15">
        <f t="shared" si="67"/>
        <v>861.62000000000012</v>
      </c>
      <c r="X1038" s="16"/>
      <c r="Y1038" s="17"/>
      <c r="Z1038" s="16"/>
      <c r="AA1038" s="17"/>
      <c r="AB1038" s="17"/>
      <c r="AC1038" s="17"/>
      <c r="AD1038" s="9">
        <v>1</v>
      </c>
      <c r="AE1038" s="9">
        <v>4</v>
      </c>
      <c r="AF1038" s="21"/>
      <c r="AG1038" s="20"/>
      <c r="AH1038" s="20"/>
      <c r="AI1038" s="22"/>
      <c r="AJ1038" s="22"/>
    </row>
    <row r="1039" spans="1:36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1">
        <v>2</v>
      </c>
      <c r="R1039" s="12">
        <f t="shared" si="64"/>
        <v>41.96</v>
      </c>
      <c r="S1039" s="13">
        <v>0.01</v>
      </c>
      <c r="T1039" s="14">
        <f t="shared" si="65"/>
        <v>0.41960000000000003</v>
      </c>
      <c r="U1039" s="14">
        <f t="shared" si="66"/>
        <v>41.95</v>
      </c>
      <c r="V1039" s="12">
        <v>1.49</v>
      </c>
      <c r="W1039" s="15">
        <f t="shared" si="67"/>
        <v>43.440000000000005</v>
      </c>
      <c r="X1039" s="16"/>
      <c r="Y1039" s="17"/>
      <c r="Z1039" s="16"/>
      <c r="AA1039" s="17"/>
      <c r="AB1039" s="17"/>
      <c r="AC1039" s="17"/>
      <c r="AD1039" s="9">
        <v>2</v>
      </c>
      <c r="AE1039" s="9">
        <v>13</v>
      </c>
      <c r="AF1039" s="21"/>
      <c r="AG1039" s="20"/>
      <c r="AH1039" s="20"/>
      <c r="AI1039" s="22"/>
      <c r="AJ1039" s="22"/>
    </row>
    <row r="1040" spans="1:36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1">
        <v>31</v>
      </c>
      <c r="R1040" s="12">
        <f t="shared" si="64"/>
        <v>619.38</v>
      </c>
      <c r="S1040" s="13">
        <v>0</v>
      </c>
      <c r="T1040" s="14">
        <f t="shared" si="65"/>
        <v>0</v>
      </c>
      <c r="U1040" s="14">
        <f t="shared" si="66"/>
        <v>619.38</v>
      </c>
      <c r="V1040" s="12">
        <v>4</v>
      </c>
      <c r="W1040" s="15">
        <f t="shared" si="67"/>
        <v>623.38</v>
      </c>
      <c r="X1040" s="16"/>
      <c r="Y1040" s="17"/>
      <c r="Z1040" s="16"/>
      <c r="AA1040" s="17"/>
      <c r="AB1040" s="17"/>
      <c r="AC1040" s="17"/>
      <c r="AD1040" s="9" t="s">
        <v>1906</v>
      </c>
      <c r="AE1040" s="9" t="s">
        <v>1906</v>
      </c>
      <c r="AF1040" s="21"/>
      <c r="AG1040" s="20"/>
      <c r="AH1040" s="20"/>
      <c r="AI1040" s="22"/>
      <c r="AJ1040" s="22"/>
    </row>
    <row r="1041" spans="1:36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149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1">
        <v>10</v>
      </c>
      <c r="R1041" s="12">
        <f t="shared" si="64"/>
        <v>14.8</v>
      </c>
      <c r="S1041" s="13">
        <v>0.1</v>
      </c>
      <c r="T1041" s="14">
        <f t="shared" si="65"/>
        <v>1.4800000000000002</v>
      </c>
      <c r="U1041" s="14">
        <f t="shared" si="66"/>
        <v>14.700000000000001</v>
      </c>
      <c r="V1041" s="12">
        <v>0.7</v>
      </c>
      <c r="W1041" s="15">
        <f t="shared" si="67"/>
        <v>15.4</v>
      </c>
      <c r="X1041" s="16"/>
      <c r="Y1041" s="17"/>
      <c r="Z1041" s="16"/>
      <c r="AA1041" s="17"/>
      <c r="AB1041" s="17"/>
      <c r="AC1041" s="17"/>
      <c r="AD1041" s="9">
        <v>2</v>
      </c>
      <c r="AE1041" s="9">
        <v>17</v>
      </c>
      <c r="AF1041" s="21"/>
      <c r="AG1041" s="20"/>
      <c r="AH1041" s="20"/>
      <c r="AI1041" s="22"/>
      <c r="AJ1041" s="22"/>
    </row>
  </sheetData>
  <mergeCells count="1">
    <mergeCell ref="G1:M1"/>
  </mergeCells>
  <dataValidations count="1">
    <dataValidation type="list" allowBlank="1" showInputMessage="1" showErrorMessage="1" sqref="AC3:AC1041" xr:uid="{402C1F2B-3FEB-4704-93AB-9C575837B71B}">
      <formula1>"interest potencial, no interest"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Jaime Rodriguez de Ledesma Jimenez</cp:lastModifiedBy>
  <dcterms:created xsi:type="dcterms:W3CDTF">2017-08-19T09:21:06Z</dcterms:created>
  <dcterms:modified xsi:type="dcterms:W3CDTF">2025-10-08T15:19:12Z</dcterms:modified>
</cp:coreProperties>
</file>