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4/"/>
    </mc:Choice>
  </mc:AlternateContent>
  <xr:revisionPtr revIDLastSave="5" documentId="11_6C19A3E8EF170D284AECFC8EAA672A354BBF2557" xr6:coauthVersionLast="47" xr6:coauthVersionMax="47" xr10:uidLastSave="{5377C338-781F-4824-93A2-F8AE9C49BE4A}"/>
  <bookViews>
    <workbookView xWindow="-108" yWindow="-108" windowWidth="23256" windowHeight="13176" activeTab="1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M17" i="5" s="1"/>
  <c r="M8" i="5"/>
  <c r="L8" i="5"/>
  <c r="H24" i="5"/>
  <c r="C2" i="5" l="1"/>
  <c r="L21" i="5"/>
  <c r="L20" i="5"/>
  <c r="L19" i="5"/>
  <c r="L17" i="5" s="1"/>
  <c r="L14" i="5"/>
  <c r="L13" i="5"/>
  <c r="L12" i="5"/>
  <c r="L11" i="5"/>
  <c r="L10" i="5"/>
  <c r="L9" i="5"/>
  <c r="L7" i="5"/>
  <c r="L6" i="5"/>
  <c r="L5" i="5"/>
  <c r="L4" i="5"/>
  <c r="B2" i="5"/>
  <c r="H5" i="5"/>
  <c r="H6" i="5"/>
  <c r="H7" i="5"/>
  <c r="M5" i="5" s="1"/>
  <c r="H8" i="5"/>
  <c r="H9" i="5"/>
  <c r="H10" i="5"/>
  <c r="M4" i="5" s="1"/>
  <c r="H11" i="5"/>
  <c r="H12" i="5"/>
  <c r="M14" i="5" s="1"/>
  <c r="H13" i="5"/>
  <c r="H14" i="5"/>
  <c r="H15" i="5"/>
  <c r="H16" i="5"/>
  <c r="M11" i="5" s="1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7" i="5" l="1"/>
  <c r="M10" i="5"/>
  <c r="M21" i="5"/>
  <c r="M20" i="5"/>
  <c r="M9" i="5"/>
  <c r="D54" i="6"/>
  <c r="E54" i="6"/>
  <c r="M6" i="5"/>
  <c r="M13" i="5"/>
  <c r="L2" i="5"/>
  <c r="D64" i="6" s="1"/>
  <c r="H2" i="5"/>
  <c r="D59" i="6" l="1"/>
  <c r="B63" i="6" s="1"/>
  <c r="E59" i="6"/>
  <c r="M2" i="5"/>
  <c r="B58" i="6"/>
  <c r="B56" i="6"/>
  <c r="B57" i="6"/>
  <c r="B55" i="6"/>
  <c r="B65" i="6"/>
  <c r="B68" i="6"/>
  <c r="B67" i="6"/>
  <c r="B66" i="6"/>
  <c r="E64" i="6"/>
  <c r="B61" i="6" l="1"/>
  <c r="B62" i="6"/>
  <c r="B6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<sst xmlns="http://schemas.openxmlformats.org/spreadsheetml/2006/main" count="294" uniqueCount="123">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</sst>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6" fillId="0" borderId="0" xfId="0" applyFont="1"/>
    <xf numFmtId="164" fontId="0" fillId="0" borderId="15" xfId="5" applyNumberFormat="1" applyFont="1" applyBorder="1" applyAlignment="1">
      <alignment horizontal="left" vertical="center"/>
    </xf>
    <xf numFmtId="164" fontId="0" fillId="0" borderId="16" xfId="5" applyNumberFormat="1" applyFont="1" applyBorder="1" applyAlignment="1">
      <alignment vertical="center"/>
    </xf>
    <xf numFmtId="164" fontId="0" fillId="0" borderId="18" xfId="5" applyNumberFormat="1" applyFont="1" applyBorder="1" applyAlignment="1">
      <alignment horizontal="left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6" fontId="0" fillId="0" borderId="14" xfId="0" quotePrefix="1" applyNumberForma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opLeftCell="A48" zoomScaleNormal="100" workbookViewId="0">
      <selection activeCell="M8" sqref="M8"/>
    </sheetView>
  </sheetViews>
  <sheetFormatPr defaultColWidth="9.88671875" defaultRowHeight="14.4"/>
  <cols>
    <col min="1" max="1" width="9.88671875" style="33"/>
    <col min="2" max="2" width="9.88671875" style="34"/>
    <col min="3" max="3" width="15.88671875" style="34" customWidth="1"/>
    <col min="4" max="4" width="12.6640625" style="34" customWidth="1"/>
    <col min="5" max="6" width="9.88671875" style="34"/>
    <col min="7" max="7" width="11" style="34" customWidth="1"/>
    <col min="8" max="8" width="19.109375" style="34" customWidth="1"/>
    <col min="9" max="9" width="3.6640625" style="34" customWidth="1"/>
    <col min="10" max="10" width="3.88671875" style="34" customWidth="1"/>
    <col min="11" max="12" width="12.33203125" style="34" customWidth="1"/>
    <col min="13" max="13" width="47.44140625" style="34" customWidth="1"/>
    <col min="14" max="14" width="4.44140625" style="34" customWidth="1"/>
    <col min="15" max="15" width="4" style="34" customWidth="1"/>
    <col min="16" max="16" width="12.33203125" style="34" customWidth="1"/>
    <col min="17" max="16384" width="9.88671875" style="34"/>
  </cols>
  <sheetData>
    <row r="1" spans="1:16">
      <c r="H1" s="35"/>
    </row>
    <row r="2" spans="1:16" ht="34.799999999999997">
      <c r="H2" s="51" t="s">
        <v>2</v>
      </c>
      <c r="I2" s="52"/>
      <c r="J2" s="52"/>
      <c r="K2" s="52"/>
      <c r="L2" s="52"/>
      <c r="M2" s="52"/>
      <c r="N2" s="52"/>
      <c r="O2" s="52"/>
      <c r="P2" s="52"/>
    </row>
    <row r="3" spans="1:16">
      <c r="H3" s="35"/>
    </row>
    <row r="4" spans="1:16" ht="30">
      <c r="H4" s="53" t="s">
        <v>5</v>
      </c>
      <c r="I4" s="54"/>
      <c r="J4" s="54"/>
      <c r="K4" s="54"/>
      <c r="L4" s="54"/>
      <c r="M4" s="54"/>
      <c r="N4" s="54"/>
      <c r="O4" s="54"/>
      <c r="P4" s="54"/>
    </row>
    <row r="5" spans="1:16" ht="15" thickBot="1">
      <c r="H5" s="35"/>
    </row>
    <row r="6" spans="1:16" ht="31.8" thickBot="1">
      <c r="H6" s="35"/>
      <c r="I6" s="55" t="s">
        <v>0</v>
      </c>
      <c r="J6" s="56"/>
      <c r="K6" s="56"/>
      <c r="L6" s="56"/>
      <c r="M6" s="56"/>
      <c r="N6" s="56"/>
      <c r="O6" s="57"/>
      <c r="P6" s="36"/>
    </row>
    <row r="7" spans="1:16" s="38" customFormat="1">
      <c r="A7" s="37"/>
    </row>
    <row r="8" spans="1:16" s="38" customFormat="1">
      <c r="A8" s="37"/>
    </row>
    <row r="9" spans="1:16" s="38" customFormat="1">
      <c r="A9" s="37"/>
    </row>
    <row r="10" spans="1:16" ht="18" thickBot="1">
      <c r="A10" s="39" t="s">
        <v>7</v>
      </c>
      <c r="B10" s="40"/>
      <c r="C10" s="40"/>
      <c r="D10" s="40"/>
      <c r="E10" s="40"/>
      <c r="F10" s="40"/>
      <c r="G10" s="40"/>
      <c r="H10" s="36"/>
      <c r="I10" s="38"/>
      <c r="J10" s="38"/>
      <c r="K10" s="38"/>
      <c r="L10" s="38"/>
      <c r="M10" s="38"/>
      <c r="N10" s="38"/>
      <c r="O10" s="38"/>
      <c r="P10" s="38"/>
    </row>
    <row r="11" spans="1:16" ht="12.6" customHeight="1" thickTop="1">
      <c r="A11" s="41"/>
      <c r="B11" s="42"/>
      <c r="C11" s="42"/>
      <c r="D11" s="42"/>
      <c r="E11" s="42"/>
      <c r="F11" s="42"/>
      <c r="G11" s="42"/>
      <c r="H11" s="42"/>
      <c r="I11" s="38"/>
      <c r="J11" s="38"/>
      <c r="K11" s="38"/>
      <c r="L11" s="38" t="s">
        <v>32</v>
      </c>
      <c r="M11" s="38" t="s">
        <v>33</v>
      </c>
      <c r="N11" s="38"/>
      <c r="O11" s="38"/>
      <c r="P11" s="38"/>
    </row>
    <row r="12" spans="1:16" ht="78" customHeight="1">
      <c r="B12" s="58" t="s">
        <v>6</v>
      </c>
      <c r="C12" s="58"/>
      <c r="D12" s="58"/>
      <c r="E12" s="58"/>
      <c r="F12" s="58"/>
      <c r="G12" s="58"/>
      <c r="H12" s="58"/>
      <c r="I12" s="43"/>
      <c r="J12" s="43"/>
      <c r="K12" s="43"/>
      <c r="L12" s="43"/>
      <c r="M12" s="43"/>
      <c r="N12" s="43"/>
      <c r="O12" s="43"/>
    </row>
    <row r="13" spans="1:16" s="38" customFormat="1" ht="9" customHeight="1">
      <c r="A13" s="37"/>
    </row>
    <row r="14" spans="1:16" s="38" customFormat="1" ht="5.4" customHeight="1">
      <c r="A14" s="37"/>
    </row>
    <row r="15" spans="1:16" ht="18" thickBot="1">
      <c r="A15" s="39" t="s">
        <v>1</v>
      </c>
      <c r="B15" s="40"/>
      <c r="C15" s="40"/>
      <c r="D15" s="40"/>
      <c r="E15" s="40"/>
      <c r="F15" s="40"/>
      <c r="G15" s="40"/>
      <c r="H15" s="36"/>
      <c r="I15" s="44"/>
      <c r="M15" s="45"/>
    </row>
    <row r="16" spans="1:16" ht="10.5" customHeight="1" thickTop="1">
      <c r="A16" s="41"/>
      <c r="B16" s="42"/>
      <c r="C16" s="42"/>
      <c r="D16" s="42"/>
      <c r="E16" s="42"/>
      <c r="F16" s="42"/>
      <c r="G16" s="42"/>
      <c r="H16" s="42"/>
      <c r="I16" s="44"/>
    </row>
    <row r="17" spans="1:16" s="38" customFormat="1">
      <c r="A17" s="33"/>
      <c r="B17" s="33" t="s">
        <v>34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38" customFormat="1">
      <c r="A18" s="33"/>
      <c r="B18" s="33" t="s">
        <v>121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38" customFormat="1">
      <c r="A19" s="33"/>
      <c r="B19" s="33" t="s">
        <v>122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38" customForma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s="38" customFormat="1" ht="15" thickBot="1">
      <c r="A21" s="33"/>
      <c r="B21" s="33" t="s">
        <v>36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s="38" customFormat="1" ht="15" thickBot="1">
      <c r="A22" s="33"/>
      <c r="B22" s="33"/>
      <c r="C22" s="46">
        <v>17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8" customFormat="1" ht="15" thickBot="1">
      <c r="A23" s="33"/>
      <c r="B23" s="33" t="s">
        <v>35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s="38" customFormat="1" ht="15" thickBot="1">
      <c r="A24" s="33"/>
      <c r="B24" s="33"/>
      <c r="C24" s="48" t="s">
        <v>105</v>
      </c>
      <c r="D24" s="49"/>
      <c r="E24" s="49"/>
      <c r="F24" s="49"/>
      <c r="G24" s="49"/>
      <c r="H24" s="49"/>
      <c r="I24" s="49"/>
      <c r="J24" s="49"/>
      <c r="K24" s="49"/>
      <c r="L24" s="50"/>
      <c r="M24" s="33"/>
      <c r="N24" s="33"/>
      <c r="O24" s="33"/>
      <c r="P24" s="33"/>
    </row>
    <row r="25" spans="1:16" s="38" customFormat="1" ht="15" thickBot="1">
      <c r="A25" s="33"/>
      <c r="B25" s="33" t="s">
        <v>89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8" customFormat="1" ht="15" thickBot="1">
      <c r="A26" s="33"/>
      <c r="B26" s="33"/>
      <c r="C26" s="48" t="s">
        <v>53</v>
      </c>
      <c r="D26" s="49"/>
      <c r="E26" s="49"/>
      <c r="F26" s="49"/>
      <c r="G26" s="49"/>
      <c r="H26" s="49"/>
      <c r="I26" s="49"/>
      <c r="J26" s="49"/>
      <c r="K26" s="49"/>
      <c r="L26" s="50"/>
      <c r="M26" s="33"/>
      <c r="N26" s="33"/>
      <c r="O26" s="33"/>
      <c r="P26" s="33"/>
    </row>
    <row r="27" spans="1:16" s="38" customFormat="1" ht="15" thickBot="1">
      <c r="A27" s="33"/>
      <c r="B27" s="33" t="s">
        <v>90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s="38" customFormat="1" ht="15" thickBot="1">
      <c r="A28" s="33"/>
      <c r="B28" s="33"/>
      <c r="C28" s="47" t="s">
        <v>38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s="38" customFormat="1" ht="15" thickBot="1">
      <c r="A29" s="33"/>
      <c r="B29" s="33"/>
      <c r="C29" s="47" t="s">
        <v>39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s="38" customFormat="1" ht="15" thickBot="1">
      <c r="A30" s="33"/>
      <c r="B30" s="33"/>
      <c r="C30" s="47" t="s">
        <v>40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s="38" customFormat="1" ht="15" thickBot="1">
      <c r="A31" s="33"/>
      <c r="B31" s="33" t="s">
        <v>42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s="38" customFormat="1" ht="15" thickBot="1">
      <c r="A32" s="33"/>
      <c r="B32" s="33"/>
      <c r="C32" s="48" t="s">
        <v>112</v>
      </c>
      <c r="D32" s="49"/>
      <c r="E32" s="49"/>
      <c r="F32" s="49"/>
      <c r="G32" s="49"/>
      <c r="H32" s="49"/>
      <c r="I32" s="49"/>
      <c r="J32" s="49"/>
      <c r="K32" s="49"/>
      <c r="L32" s="50"/>
      <c r="M32" s="33"/>
      <c r="N32" s="33"/>
      <c r="O32" s="33"/>
      <c r="P32" s="33"/>
    </row>
    <row r="33" spans="1:16" s="38" customFormat="1" ht="15" thickBot="1">
      <c r="A33" s="33"/>
      <c r="B33" s="33" t="s">
        <v>43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s="38" customFormat="1" ht="15" thickBot="1">
      <c r="A34" s="33"/>
      <c r="B34" s="33"/>
      <c r="C34" s="48" t="s">
        <v>115</v>
      </c>
      <c r="D34" s="49"/>
      <c r="E34" s="49"/>
      <c r="F34" s="49"/>
      <c r="G34" s="49"/>
      <c r="H34" s="49"/>
      <c r="I34" s="49"/>
      <c r="J34" s="49"/>
      <c r="K34" s="49"/>
      <c r="L34" s="50"/>
      <c r="M34" s="33"/>
      <c r="N34" s="33"/>
      <c r="O34" s="33"/>
      <c r="P34" s="33"/>
    </row>
    <row r="35" spans="1:16" s="38" customFormat="1" ht="15" thickBot="1">
      <c r="A35" s="33"/>
      <c r="B35" s="33" t="s">
        <v>91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s="38" customFormat="1" ht="15" thickBot="1">
      <c r="A36" s="33"/>
      <c r="B36" s="33"/>
      <c r="C36" s="48" t="s">
        <v>45</v>
      </c>
      <c r="D36" s="49"/>
      <c r="E36" s="49"/>
      <c r="F36" s="49"/>
      <c r="G36" s="49"/>
      <c r="H36" s="49"/>
      <c r="I36" s="49"/>
      <c r="J36" s="49"/>
      <c r="K36" s="49"/>
      <c r="L36" s="50"/>
      <c r="M36" s="33"/>
      <c r="N36" s="33"/>
      <c r="O36" s="33"/>
      <c r="P36" s="33"/>
    </row>
    <row r="37" spans="1:16" s="38" customFormat="1" ht="15" thickBot="1">
      <c r="A37" s="33"/>
      <c r="B37" s="33" t="s">
        <v>120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s="38" customFormat="1" ht="15" thickBot="1">
      <c r="A38" s="33"/>
      <c r="B38" s="33"/>
      <c r="C38" s="46">
        <v>3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s="38" customFormat="1" ht="15" thickBot="1">
      <c r="A39" s="33"/>
      <c r="B39" s="33" t="s">
        <v>119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s="38" customFormat="1" ht="15" thickBot="1">
      <c r="A40" s="33"/>
      <c r="B40" s="33" t="s">
        <v>94</v>
      </c>
      <c r="C40" s="46">
        <v>43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 s="38" customFormat="1" ht="15" thickBot="1">
      <c r="A41" s="33"/>
      <c r="B41" s="33" t="s">
        <v>93</v>
      </c>
      <c r="C41" s="46">
        <v>19427.880000000005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s="38" customFormat="1" ht="15" thickBot="1">
      <c r="A42" s="33"/>
      <c r="B42" s="33" t="s">
        <v>92</v>
      </c>
      <c r="C42" s="46">
        <v>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s="38" customFormat="1">
      <c r="A43" s="33"/>
      <c r="B43" s="33" t="s">
        <v>95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15" thickBot="1">
      <c r="B44" s="33" t="s">
        <v>96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 ht="15" thickBot="1">
      <c r="B45" s="33"/>
      <c r="C45" s="47" t="s">
        <v>73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 ht="15" thickBot="1">
      <c r="B46" s="33" t="s">
        <v>97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 ht="15" thickBot="1">
      <c r="B47" s="33"/>
      <c r="C47" s="48" t="s">
        <v>47</v>
      </c>
      <c r="D47" s="49"/>
      <c r="E47" s="49"/>
      <c r="F47" s="49"/>
      <c r="G47" s="49"/>
      <c r="H47" s="49"/>
      <c r="I47" s="49"/>
      <c r="J47" s="49"/>
      <c r="K47" s="49"/>
      <c r="L47" s="50"/>
      <c r="M47" s="33"/>
      <c r="N47" s="33"/>
      <c r="O47" s="33"/>
      <c r="P47" s="33"/>
    </row>
    <row r="48" spans="1:16" ht="15" thickBot="1">
      <c r="B48" s="33"/>
      <c r="C48" s="48" t="s">
        <v>48</v>
      </c>
      <c r="D48" s="49"/>
      <c r="E48" s="49"/>
      <c r="F48" s="49"/>
      <c r="G48" s="49"/>
      <c r="H48" s="49"/>
      <c r="I48" s="49"/>
      <c r="J48" s="49"/>
      <c r="K48" s="49"/>
      <c r="L48" s="50"/>
      <c r="M48" s="33"/>
      <c r="N48" s="33"/>
      <c r="O48" s="33"/>
      <c r="P48" s="33"/>
    </row>
    <row r="49" spans="1:16" ht="15" thickBot="1">
      <c r="B49" s="33"/>
      <c r="C49" s="48" t="s">
        <v>49</v>
      </c>
      <c r="D49" s="49"/>
      <c r="E49" s="49"/>
      <c r="F49" s="49"/>
      <c r="G49" s="49"/>
      <c r="H49" s="49"/>
      <c r="I49" s="49"/>
      <c r="J49" s="49"/>
      <c r="K49" s="49"/>
      <c r="L49" s="50"/>
      <c r="M49" s="33"/>
      <c r="N49" s="33"/>
      <c r="O49" s="33"/>
      <c r="P49" s="33"/>
    </row>
    <row r="50" spans="1:16">
      <c r="B50" s="33" t="s">
        <v>88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ht="15" thickBot="1">
      <c r="B51" s="33"/>
      <c r="C51" s="33" t="s">
        <v>51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15" thickBot="1">
      <c r="B52" s="33" t="s">
        <v>98</v>
      </c>
      <c r="C52" s="47" t="s">
        <v>84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5" thickBot="1">
      <c r="B53" s="33" t="s">
        <v>99</v>
      </c>
      <c r="C53" s="47" t="s">
        <v>52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ht="15" thickBot="1">
      <c r="B54" s="33" t="s">
        <v>100</v>
      </c>
      <c r="C54" s="47" t="s">
        <v>52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5" thickBot="1">
      <c r="B55" s="33" t="s">
        <v>101</v>
      </c>
      <c r="C55" s="47" t="s">
        <v>52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" thickBot="1">
      <c r="B56" s="33" t="s">
        <v>102</v>
      </c>
      <c r="C56" s="47" t="s">
        <v>85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" thickBot="1">
      <c r="B57" s="33" t="s">
        <v>103</v>
      </c>
      <c r="C57" s="47" t="s">
        <v>86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1:16">
      <c r="A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1:16">
      <c r="A60" s="44"/>
      <c r="B60" s="33" t="s">
        <v>50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1:1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1:1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spans="1:1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spans="1:1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spans="1:1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spans="1:1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spans="1:1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spans="1:1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</row>
    <row r="73" spans="1:1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</row>
    <row r="75" spans="1:1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</row>
    <row r="76" spans="1:1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21" operator="equal">
      <formula>17</formula>
    </cfRule>
  </conditionalFormatting>
  <conditionalFormatting sqref="C28">
    <cfRule type="cellIs" dxfId="19" priority="18" operator="equal">
      <formula>"C2"</formula>
    </cfRule>
  </conditionalFormatting>
  <conditionalFormatting sqref="C29">
    <cfRule type="cellIs" dxfId="18" priority="17" operator="equal">
      <formula>"L2"</formula>
    </cfRule>
  </conditionalFormatting>
  <conditionalFormatting sqref="C30">
    <cfRule type="cellIs" dxfId="17" priority="16" operator="equal">
      <formula>"L17"</formula>
    </cfRule>
  </conditionalFormatting>
  <conditionalFormatting sqref="C38">
    <cfRule type="cellIs" dxfId="16" priority="12" operator="equal">
      <formula>3</formula>
    </cfRule>
  </conditionalFormatting>
  <conditionalFormatting sqref="C40">
    <cfRule type="cellIs" dxfId="15" priority="11" operator="equal">
      <formula>43</formula>
    </cfRule>
  </conditionalFormatting>
  <conditionalFormatting sqref="C41">
    <cfRule type="cellIs" dxfId="14" priority="10" operator="between">
      <formula>19427</formula>
      <formula>19428</formula>
    </cfRule>
  </conditionalFormatting>
  <conditionalFormatting sqref="C42">
    <cfRule type="cellIs" dxfId="13" priority="9" operator="equal">
      <formula>4</formula>
    </cfRule>
  </conditionalFormatting>
  <conditionalFormatting sqref="C45">
    <cfRule type="cellIs" dxfId="12" priority="8" operator="equal">
      <formula>"Protect sheet"</formula>
    </cfRule>
  </conditionalFormatting>
  <conditionalFormatting sqref="C52">
    <cfRule type="cellIs" dxfId="11" priority="4" operator="equal">
      <formula>"Date Only"</formula>
    </cfRule>
  </conditionalFormatting>
  <conditionalFormatting sqref="C53:C55">
    <cfRule type="cellIs" dxfId="10" priority="3" operator="equal">
      <formula>"Dropdown List"</formula>
    </cfRule>
  </conditionalFormatting>
  <conditionalFormatting sqref="C56">
    <cfRule type="cellIs" dxfId="9" priority="2" operator="equal">
      <formula>"Whole Number"</formula>
    </cfRule>
  </conditionalFormatting>
  <conditionalFormatting sqref="C57">
    <cfRule type="cellIs" dxfId="8" priority="1" operator="equal">
      <formula>"Positive Value"</formula>
    </cfRule>
  </conditionalFormatting>
  <conditionalFormatting sqref="C24:L24">
    <cfRule type="cellIs" dxfId="7" priority="20" operator="equal">
      <formula>"No. Sometimes errors produce other errors in a chain for a particular calculation."</formula>
    </cfRule>
  </conditionalFormatting>
  <conditionalFormatting sqref="C26:L26">
    <cfRule type="cellIs" dxfId="6" priority="19" operator="equal">
      <formula>"Nothing except for a ping. There are no cells that depend on this cell as an input."</formula>
    </cfRule>
  </conditionalFormatting>
  <conditionalFormatting sqref="C32:L32">
    <cfRule type="cellIs" dxfId="5" priority="15" operator="equal">
      <formula>"Cross checking (totals and subtotals)"</formula>
    </cfRule>
  </conditionalFormatting>
  <conditionalFormatting sqref="C34:L34">
    <cfRule type="cellIs" dxfId="4" priority="14" operator="equal">
      <formula>"Yes, H2, M2, M17"</formula>
    </cfRule>
  </conditionalFormatting>
  <conditionalFormatting sqref="C36:L36">
    <cfRule type="cellIs" dxfId="3" priority="13" operator="equal">
      <formula>"L8 had a spelling error (syntax error), L2 itself did not need to be changed."</formula>
    </cfRule>
  </conditionalFormatting>
  <conditionalFormatting sqref="C47:L47">
    <cfRule type="cellIs" dxfId="2" priority="7" operator="equal">
      <formula>"Highlight the working range e.g. A1:M46, right click and select Format cells. Select Protection and Unlock selected range."</formula>
    </cfRule>
  </conditionalFormatting>
  <conditionalFormatting sqref="C48:L48">
    <cfRule type="cellIs" dxfId="1" priority="6" operator="equal">
      <formula>"Highlight the range K2:M17 now, right click and select Format cells. Select Protection and Lock selected range."</formula>
    </cfRule>
  </conditionalFormatting>
  <conditionalFormatting sqref="C49:L49">
    <cfRule type="cellIs" dxfId="0" priority="5" operator="equal">
      <formula>"Right click on tab sheet name and select protect worksheet (Optionally supply an UNFORGETTABLE password)."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tabSelected="1" workbookViewId="0">
      <selection activeCell="R11" sqref="R11"/>
    </sheetView>
  </sheetViews>
  <sheetFormatPr defaultRowHeight="14.4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</cols>
  <sheetData>
    <row r="1" spans="2:13" ht="15" thickBot="1"/>
    <row r="2" spans="2:13" ht="15" thickBot="1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>SUMIFS($H$4:$H$46,$D$4:$D$46,K8)</f>
        <v>2363.04</v>
      </c>
    </row>
    <row r="9" spans="2:1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 t="shared" si="1"/>
        <v>4</v>
      </c>
      <c r="M9" s="2">
        <f t="shared" si="2"/>
        <v>3109.44</v>
      </c>
    </row>
    <row r="10" spans="2:1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9">
        <f t="shared" si="1"/>
        <v>2</v>
      </c>
      <c r="M14" s="3">
        <f t="shared" si="2"/>
        <v>1203.1099999999999</v>
      </c>
    </row>
    <row r="15" spans="2:1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 t="shared" si="0"/>
        <v>57.71</v>
      </c>
      <c r="L15" s="28"/>
    </row>
    <row r="16" spans="2:13" ht="1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28"/>
    </row>
    <row r="17" spans="2:13" ht="1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 t="shared" si="3"/>
        <v>24</v>
      </c>
      <c r="M21" s="3">
        <f t="shared" si="4"/>
        <v>10939.069999999998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30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 t="shared" si="0"/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xmlns:xlrd2="http://schemas.microsoft.com/office/spreadsheetml/2017/richdata2"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2" t="s">
        <v>71</v>
      </c>
      <c r="D1" s="32" t="s">
        <v>78</v>
      </c>
      <c r="F1" s="32" t="s">
        <v>79</v>
      </c>
    </row>
    <row r="2" spans="1:6" ht="15" thickBot="1">
      <c r="A2" s="1" t="s">
        <v>35</v>
      </c>
    </row>
    <row r="3" spans="1:6" ht="15" thickBot="1">
      <c r="A3" t="s">
        <v>64</v>
      </c>
      <c r="B3" s="31" t="s">
        <v>104</v>
      </c>
    </row>
    <row r="4" spans="1:6" ht="15" thickBot="1">
      <c r="B4" s="31" t="s">
        <v>105</v>
      </c>
    </row>
    <row r="5" spans="1:6" ht="15" thickBot="1">
      <c r="B5" s="31"/>
    </row>
    <row r="6" spans="1:6" ht="15" thickBot="1">
      <c r="B6" s="31"/>
    </row>
    <row r="8" spans="1:6" ht="15" thickBot="1">
      <c r="A8" s="1" t="s">
        <v>37</v>
      </c>
    </row>
    <row r="9" spans="1:6" ht="15" thickBot="1">
      <c r="A9" t="s">
        <v>65</v>
      </c>
      <c r="B9" s="31" t="s">
        <v>54</v>
      </c>
    </row>
    <row r="10" spans="1:6" ht="15" thickBot="1">
      <c r="B10" s="31" t="s">
        <v>117</v>
      </c>
    </row>
    <row r="11" spans="1:6" ht="15" thickBot="1">
      <c r="B11" s="31" t="s">
        <v>53</v>
      </c>
    </row>
    <row r="12" spans="1:6" ht="15" thickBot="1">
      <c r="B12" s="31"/>
    </row>
    <row r="14" spans="1:6" ht="15" thickBot="1">
      <c r="A14" s="1" t="s">
        <v>41</v>
      </c>
    </row>
    <row r="15" spans="1:6" ht="15" thickBot="1">
      <c r="A15" t="s">
        <v>66</v>
      </c>
      <c r="B15" s="31" t="s">
        <v>56</v>
      </c>
    </row>
    <row r="16" spans="1:6" ht="15" thickBot="1">
      <c r="B16" s="31" t="s">
        <v>38</v>
      </c>
    </row>
    <row r="17" spans="1:2" ht="15" thickBot="1">
      <c r="B17" s="31" t="s">
        <v>57</v>
      </c>
    </row>
    <row r="18" spans="1:2" ht="15" thickBot="1">
      <c r="B18" s="31" t="s">
        <v>58</v>
      </c>
    </row>
    <row r="19" spans="1:2" ht="15" thickBot="1"/>
    <row r="20" spans="1:2" ht="15" thickBot="1">
      <c r="A20" t="s">
        <v>67</v>
      </c>
      <c r="B20" s="31" t="s">
        <v>55</v>
      </c>
    </row>
    <row r="21" spans="1:2" ht="15" thickBot="1">
      <c r="B21" s="31" t="s">
        <v>60</v>
      </c>
    </row>
    <row r="22" spans="1:2" ht="15" thickBot="1">
      <c r="B22" s="31" t="s">
        <v>39</v>
      </c>
    </row>
    <row r="23" spans="1:2" ht="15" thickBot="1">
      <c r="B23" s="31" t="s">
        <v>59</v>
      </c>
    </row>
    <row r="24" spans="1:2" ht="15" thickBot="1"/>
    <row r="25" spans="1:2" ht="15" thickBot="1">
      <c r="A25" t="s">
        <v>68</v>
      </c>
      <c r="B25" s="31" t="s">
        <v>40</v>
      </c>
    </row>
    <row r="26" spans="1:2" ht="15" thickBot="1">
      <c r="B26" s="31" t="s">
        <v>61</v>
      </c>
    </row>
    <row r="27" spans="1:2" ht="15" thickBot="1">
      <c r="B27" s="31" t="s">
        <v>62</v>
      </c>
    </row>
    <row r="28" spans="1:2" ht="15" thickBot="1">
      <c r="B28" s="31" t="s">
        <v>63</v>
      </c>
    </row>
    <row r="30" spans="1:2" ht="15" thickBot="1">
      <c r="A30" s="1" t="s">
        <v>42</v>
      </c>
    </row>
    <row r="31" spans="1:2" ht="15" thickBot="1">
      <c r="A31" t="s">
        <v>69</v>
      </c>
      <c r="B31" s="31" t="s">
        <v>109</v>
      </c>
    </row>
    <row r="32" spans="1:2" ht="15" thickBot="1">
      <c r="B32" s="31" t="s">
        <v>110</v>
      </c>
    </row>
    <row r="33" spans="1:2" ht="15" thickBot="1">
      <c r="B33" s="31" t="s">
        <v>111</v>
      </c>
    </row>
    <row r="34" spans="1:2" ht="15" thickBot="1">
      <c r="B34" s="31" t="s">
        <v>112</v>
      </c>
    </row>
    <row r="36" spans="1:2" ht="15" thickBot="1">
      <c r="A36" s="1" t="s">
        <v>43</v>
      </c>
    </row>
    <row r="37" spans="1:2" ht="15" thickBot="1">
      <c r="A37" t="s">
        <v>70</v>
      </c>
      <c r="B37" s="31" t="s">
        <v>113</v>
      </c>
    </row>
    <row r="38" spans="1:2" ht="15" thickBot="1">
      <c r="B38" s="31" t="s">
        <v>114</v>
      </c>
    </row>
    <row r="39" spans="1:2" ht="15" thickBot="1">
      <c r="B39" s="31" t="s">
        <v>115</v>
      </c>
    </row>
    <row r="40" spans="1:2" ht="15" thickBot="1">
      <c r="B40" s="31" t="s">
        <v>116</v>
      </c>
    </row>
    <row r="42" spans="1:2" ht="15" thickBot="1">
      <c r="A42" s="1" t="s">
        <v>44</v>
      </c>
    </row>
    <row r="43" spans="1:2" ht="15" thickBot="1">
      <c r="A43" t="s">
        <v>72</v>
      </c>
      <c r="B43" s="31" t="s">
        <v>45</v>
      </c>
    </row>
    <row r="44" spans="1:2" ht="15" thickBot="1">
      <c r="B44" s="31" t="s">
        <v>106</v>
      </c>
    </row>
    <row r="45" spans="1:2" ht="15" thickBot="1">
      <c r="B45" s="31" t="s">
        <v>107</v>
      </c>
    </row>
    <row r="46" spans="1:2" ht="15" thickBot="1">
      <c r="B46" s="31" t="s">
        <v>108</v>
      </c>
    </row>
    <row r="48" spans="1:2" ht="15" thickBot="1">
      <c r="A48" s="1" t="s">
        <v>46</v>
      </c>
    </row>
    <row r="49" spans="1:6" ht="15" thickBot="1">
      <c r="A49" t="s">
        <v>76</v>
      </c>
      <c r="B49" s="31" t="s">
        <v>74</v>
      </c>
    </row>
    <row r="50" spans="1:6" ht="15" thickBot="1">
      <c r="B50" s="31" t="s">
        <v>73</v>
      </c>
    </row>
    <row r="51" spans="1:6" ht="15" thickBot="1">
      <c r="B51" s="31" t="s">
        <v>75</v>
      </c>
    </row>
    <row r="52" spans="1:6" ht="15" thickBot="1">
      <c r="B52" s="31"/>
    </row>
    <row r="54" spans="1:6" ht="15" thickBot="1">
      <c r="A54" s="1" t="s">
        <v>118</v>
      </c>
      <c r="D54" t="b">
        <f>ISERROR(Data!$H$15+Data!$H$18)</f>
        <v>0</v>
      </c>
      <c r="E54" t="b">
        <f>ISERROR(Data!$H$15+Data!$H$18)</f>
        <v>0</v>
      </c>
    </row>
    <row r="55" spans="1:6" ht="15" thickBot="1">
      <c r="A55" t="s">
        <v>77</v>
      </c>
      <c r="B55" s="31" t="str">
        <f>IF($D$54,D55,F55)</f>
        <v>Highlight the range K2:M17 now, right click and select Format cells. Select Protection and Lock selected range.</v>
      </c>
      <c r="D55" s="31" t="s">
        <v>80</v>
      </c>
      <c r="F55" s="31" t="s">
        <v>48</v>
      </c>
    </row>
    <row r="56" spans="1:6" ht="15" thickBot="1">
      <c r="B56" s="31" t="str">
        <f t="shared" ref="B56:B58" si="0">IF($D$54,D56,F56)</f>
        <v>Right click on tab sheet name and select protect worksheet (Optionally supply an UNFORGETTABLE password).</v>
      </c>
      <c r="D56" s="31" t="s">
        <v>81</v>
      </c>
      <c r="F56" s="31" t="s">
        <v>49</v>
      </c>
    </row>
    <row r="57" spans="1:6" ht="15" thickBot="1">
      <c r="B57" s="31" t="str">
        <f t="shared" si="0"/>
        <v>Highlight the working range e.g. A1:M46, right click and select Format cells. Select Protection and Unlock selected range.</v>
      </c>
      <c r="D57" s="31" t="s">
        <v>81</v>
      </c>
      <c r="F57" s="31" t="s">
        <v>47</v>
      </c>
    </row>
    <row r="58" spans="1:6" ht="15" thickBot="1">
      <c r="B58" s="31" t="str">
        <f t="shared" si="0"/>
        <v xml:space="preserve"> </v>
      </c>
      <c r="D58" s="31" t="s">
        <v>81</v>
      </c>
      <c r="F58" s="31" t="s">
        <v>81</v>
      </c>
    </row>
    <row r="59" spans="1:6" ht="15" thickBot="1">
      <c r="D59" t="b">
        <f>ISERROR(Data!$H$39+Data!$M$17)</f>
        <v>0</v>
      </c>
      <c r="E59" t="b">
        <f>ISERROR(Data!$H$39+Data!$M$17)</f>
        <v>0</v>
      </c>
    </row>
    <row r="60" spans="1:6" ht="15" thickBot="1">
      <c r="A60" t="s">
        <v>82</v>
      </c>
      <c r="B60" s="31" t="str">
        <f>IF($D$59,D60,F60)</f>
        <v>Highlight the range K2:M17 now, right click and select Format cells. Select Protection and Lock selected range.</v>
      </c>
      <c r="D60" s="31" t="s">
        <v>80</v>
      </c>
      <c r="F60" s="31" t="s">
        <v>48</v>
      </c>
    </row>
    <row r="61" spans="1:6" ht="15" thickBot="1">
      <c r="B61" s="31" t="str">
        <f t="shared" ref="B61:B63" si="1">IF($D$59,D61,F61)</f>
        <v>Right click on tab sheet name and select protect worksheet (Optionally supply an UNFORGETTABLE password).</v>
      </c>
      <c r="D61" s="31" t="s">
        <v>81</v>
      </c>
      <c r="F61" s="31" t="s">
        <v>49</v>
      </c>
    </row>
    <row r="62" spans="1:6" ht="15" thickBot="1">
      <c r="B62" s="31" t="str">
        <f t="shared" si="1"/>
        <v>Highlight the working range e.g. A1:M46, right click and select Format cells. Select Protection and Unlock selected range.</v>
      </c>
      <c r="D62" s="31" t="s">
        <v>81</v>
      </c>
      <c r="F62" s="31" t="s">
        <v>47</v>
      </c>
    </row>
    <row r="63" spans="1:6" ht="15" thickBot="1">
      <c r="B63" s="31" t="str">
        <f t="shared" si="1"/>
        <v xml:space="preserve"> </v>
      </c>
      <c r="D63" s="31" t="s">
        <v>81</v>
      </c>
      <c r="F63" s="31" t="s">
        <v>81</v>
      </c>
    </row>
    <row r="64" spans="1:6" ht="1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" thickBot="1">
      <c r="A65" t="s">
        <v>83</v>
      </c>
      <c r="B65" s="31" t="str">
        <f>IF($D$64,D65,F65)</f>
        <v>Highlight the range K2:M17 now, right click and select Format cells. Select Protection and Lock selected range.</v>
      </c>
      <c r="D65" s="31" t="s">
        <v>80</v>
      </c>
      <c r="F65" s="31" t="s">
        <v>48</v>
      </c>
    </row>
    <row r="66" spans="1:6" ht="15" thickBot="1">
      <c r="B66" s="31" t="str">
        <f t="shared" ref="B66:B68" si="2">IF($D$64,D66,F66)</f>
        <v>Right click on tab sheet name and select protect worksheet (Optionally supply an UNFORGETTABLE password).</v>
      </c>
      <c r="D66" s="31" t="s">
        <v>81</v>
      </c>
      <c r="F66" s="31" t="s">
        <v>49</v>
      </c>
    </row>
    <row r="67" spans="1:6" ht="15" thickBot="1">
      <c r="B67" s="31" t="str">
        <f t="shared" si="2"/>
        <v>Highlight the working range e.g. A1:M46, right click and select Format cells. Select Protection and Unlock selected range.</v>
      </c>
      <c r="D67" s="31" t="s">
        <v>81</v>
      </c>
      <c r="F67" s="31" t="s">
        <v>47</v>
      </c>
    </row>
    <row r="68" spans="1:6" ht="15" thickBot="1">
      <c r="B68" s="31" t="str">
        <f t="shared" si="2"/>
        <v xml:space="preserve"> </v>
      </c>
      <c r="D68" s="31" t="s">
        <v>81</v>
      </c>
      <c r="F68" s="31" t="s">
        <v>81</v>
      </c>
    </row>
    <row r="70" spans="1:6" ht="15" thickBot="1">
      <c r="A70" s="1" t="s">
        <v>51</v>
      </c>
    </row>
    <row r="71" spans="1:6" ht="15" thickBot="1">
      <c r="A71" t="s">
        <v>87</v>
      </c>
      <c r="B71" s="31" t="s">
        <v>52</v>
      </c>
    </row>
    <row r="72" spans="1:6" ht="15" thickBot="1">
      <c r="B72" s="31" t="s">
        <v>84</v>
      </c>
    </row>
    <row r="73" spans="1:6" ht="15" thickBot="1">
      <c r="B73" s="31" t="s">
        <v>85</v>
      </c>
    </row>
    <row r="74" spans="1:6" ht="15" thickBot="1">
      <c r="B74" s="31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2025-10-08T15:39:19Z</dcterms:modified>
</cp:coreProperties>
</file>