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500"/>
  </bookViews>
  <sheets>
    <sheet name="Sheet1" sheetId="1" r:id="rId1"/>
    <sheet name="Sheet2" sheetId="2" r:id="rId2"/>
    <sheet name="Sheet3" sheetId="3" r:id="rId3"/>
  </sheets>
  <definedNames>
    <definedName name="dt">Sheet1!$J$4</definedName>
    <definedName name="rate">Sheet1!$J$3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J4" i="1" l="1"/>
  <c r="C9" i="1" s="1"/>
  <c r="D8" i="1"/>
  <c r="F8" i="1"/>
  <c r="E8" i="1"/>
  <c r="C10" i="1" l="1"/>
  <c r="D9" i="1"/>
  <c r="E9" i="1" s="1"/>
  <c r="F9" i="1" s="1"/>
  <c r="C11" i="1" l="1"/>
  <c r="D10" i="1"/>
  <c r="E10" i="1" s="1"/>
  <c r="F10" i="1" s="1"/>
  <c r="C12" i="1" l="1"/>
  <c r="D11" i="1"/>
  <c r="E11" i="1" s="1"/>
  <c r="F11" i="1" s="1"/>
  <c r="C13" i="1" l="1"/>
  <c r="D12" i="1"/>
  <c r="E12" i="1" s="1"/>
  <c r="F12" i="1" s="1"/>
  <c r="C14" i="1" l="1"/>
  <c r="D13" i="1"/>
  <c r="E13" i="1" s="1"/>
  <c r="F13" i="1" s="1"/>
  <c r="C15" i="1" l="1"/>
  <c r="D14" i="1"/>
  <c r="E14" i="1" s="1"/>
  <c r="F14" i="1" s="1"/>
  <c r="C16" i="1" l="1"/>
  <c r="D15" i="1"/>
  <c r="E15" i="1" s="1"/>
  <c r="F15" i="1" s="1"/>
  <c r="C17" i="1" l="1"/>
  <c r="D16" i="1"/>
  <c r="E16" i="1" s="1"/>
  <c r="F16" i="1" s="1"/>
  <c r="C18" i="1" l="1"/>
  <c r="D17" i="1"/>
  <c r="E17" i="1" s="1"/>
  <c r="F17" i="1" s="1"/>
  <c r="C19" i="1" l="1"/>
  <c r="D18" i="1"/>
  <c r="E18" i="1" s="1"/>
  <c r="F18" i="1" s="1"/>
  <c r="C20" i="1" l="1"/>
  <c r="D19" i="1"/>
  <c r="E19" i="1" s="1"/>
  <c r="F19" i="1" s="1"/>
  <c r="C21" i="1" l="1"/>
  <c r="D20" i="1"/>
  <c r="E20" i="1" s="1"/>
  <c r="F20" i="1" s="1"/>
  <c r="C22" i="1" l="1"/>
  <c r="D21" i="1"/>
  <c r="E21" i="1" s="1"/>
  <c r="F21" i="1" s="1"/>
  <c r="C23" i="1" l="1"/>
  <c r="D22" i="1"/>
  <c r="E22" i="1" s="1"/>
  <c r="F22" i="1" s="1"/>
  <c r="C24" i="1" l="1"/>
  <c r="D23" i="1"/>
  <c r="E23" i="1" s="1"/>
  <c r="F23" i="1" s="1"/>
  <c r="C25" i="1" l="1"/>
  <c r="D24" i="1"/>
  <c r="E24" i="1" s="1"/>
  <c r="F24" i="1" s="1"/>
  <c r="C26" i="1" l="1"/>
  <c r="D25" i="1"/>
  <c r="E25" i="1" s="1"/>
  <c r="F25" i="1" s="1"/>
  <c r="C27" i="1" l="1"/>
  <c r="D26" i="1"/>
  <c r="E26" i="1" s="1"/>
  <c r="F26" i="1" s="1"/>
  <c r="C28" i="1" l="1"/>
  <c r="D27" i="1"/>
  <c r="E27" i="1" s="1"/>
  <c r="F27" i="1" s="1"/>
  <c r="C29" i="1" l="1"/>
  <c r="D28" i="1"/>
  <c r="E28" i="1" s="1"/>
  <c r="F28" i="1" s="1"/>
  <c r="C30" i="1" l="1"/>
  <c r="D29" i="1"/>
  <c r="E29" i="1" s="1"/>
  <c r="F29" i="1" s="1"/>
  <c r="C31" i="1" l="1"/>
  <c r="D30" i="1"/>
  <c r="E30" i="1" s="1"/>
  <c r="F30" i="1" s="1"/>
  <c r="C32" i="1" l="1"/>
  <c r="D31" i="1"/>
  <c r="E31" i="1" s="1"/>
  <c r="F31" i="1" s="1"/>
  <c r="C33" i="1" l="1"/>
  <c r="D32" i="1"/>
  <c r="E32" i="1" s="1"/>
  <c r="F32" i="1" s="1"/>
  <c r="C34" i="1" l="1"/>
  <c r="D33" i="1"/>
  <c r="E33" i="1" s="1"/>
  <c r="F33" i="1" s="1"/>
  <c r="C35" i="1" l="1"/>
  <c r="D34" i="1"/>
  <c r="E34" i="1" s="1"/>
  <c r="F34" i="1" s="1"/>
  <c r="C36" i="1" l="1"/>
  <c r="D35" i="1"/>
  <c r="E35" i="1" s="1"/>
  <c r="F35" i="1" s="1"/>
  <c r="C37" i="1" l="1"/>
  <c r="D36" i="1"/>
  <c r="E36" i="1" s="1"/>
  <c r="F36" i="1" s="1"/>
  <c r="D37" i="1" l="1"/>
  <c r="E37" i="1" s="1"/>
  <c r="F37" i="1" s="1"/>
</calcChain>
</file>

<file path=xl/sharedStrings.xml><?xml version="1.0" encoding="utf-8"?>
<sst xmlns="http://schemas.openxmlformats.org/spreadsheetml/2006/main" count="14" uniqueCount="14">
  <si>
    <t>P(t,T)</t>
  </si>
  <si>
    <t>t</t>
  </si>
  <si>
    <t>T</t>
  </si>
  <si>
    <t>r</t>
  </si>
  <si>
    <t>P(t,T) = exp(-r(T-t) )</t>
  </si>
  <si>
    <t>f(t,T) = - ln(P(t,T)) / dT</t>
  </si>
  <si>
    <t>Discount Factor</t>
  </si>
  <si>
    <t>Forward Rate</t>
  </si>
  <si>
    <t>Forward Rates</t>
  </si>
  <si>
    <t>f(t,T)</t>
  </si>
  <si>
    <r>
      <t xml:space="preserve">Jump, </t>
    </r>
    <r>
      <rPr>
        <sz val="11"/>
        <color theme="1"/>
        <rFont val="Calibri"/>
        <family val="2"/>
      </rPr>
      <t>ε</t>
    </r>
  </si>
  <si>
    <t>f*(t,T)</t>
  </si>
  <si>
    <t>dt</t>
  </si>
  <si>
    <t>Curve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</si>
</sst>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00"/>
    <numFmt numFmtId="167" formatCode="0.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10" fontId="0" fillId="0" borderId="0" xfId="0" quotePrefix="1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 b="0"/>
              <a:t>Forward Rates</a:t>
            </a:r>
          </a:p>
        </c:rich>
      </c:tx>
      <c:layout>
        <c:manualLayout>
          <c:xMode val="edge"/>
          <c:yMode val="edge"/>
          <c:x val="0.33093769928375322"/>
          <c:y val="4.62962962962962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65598002295748"/>
          <c:y val="5.1400554097404488E-2"/>
          <c:w val="0.79599277711769401"/>
          <c:h val="0.81313393117526978"/>
        </c:manualLayout>
      </c:layout>
      <c:lineChart>
        <c:grouping val="standard"/>
        <c:varyColors val="0"/>
        <c:ser>
          <c:idx val="1"/>
          <c:order val="0"/>
          <c:tx>
            <c:v>f*(t,T)</c:v>
          </c:tx>
          <c:marker>
            <c:symbol val="none"/>
          </c:marker>
          <c:cat>
            <c:numRef>
              <c:f>Sheet1!$C$8:$C$37</c:f>
              <c:numCache>
                <c:formatCode>#,##0.0000</c:formatCode>
                <c:ptCount val="30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</c:numCache>
            </c:numRef>
          </c:cat>
          <c:val>
            <c:numRef>
              <c:f>Sheet1!$F$8:$F$37</c:f>
              <c:numCache>
                <c:formatCode>0.00%</c:formatCode>
                <c:ptCount val="30"/>
                <c:pt idx="0">
                  <c:v>#N/A</c:v>
                </c:pt>
                <c:pt idx="1">
                  <c:v>1.000000000000058E-2</c:v>
                </c:pt>
                <c:pt idx="2">
                  <c:v>9.9999999999998059E-3</c:v>
                </c:pt>
                <c:pt idx="3">
                  <c:v>3.0000000000000158E-2</c:v>
                </c:pt>
                <c:pt idx="4">
                  <c:v>1.0000000000000142E-2</c:v>
                </c:pt>
                <c:pt idx="5">
                  <c:v>9.9999999999999655E-3</c:v>
                </c:pt>
                <c:pt idx="6">
                  <c:v>1.7499999999999988E-2</c:v>
                </c:pt>
                <c:pt idx="7">
                  <c:v>9.9999999999999204E-3</c:v>
                </c:pt>
                <c:pt idx="8">
                  <c:v>9.9999999999999672E-3</c:v>
                </c:pt>
                <c:pt idx="9">
                  <c:v>1.2500000000000018E-2</c:v>
                </c:pt>
                <c:pt idx="10">
                  <c:v>9.9999999999999915E-3</c:v>
                </c:pt>
                <c:pt idx="11">
                  <c:v>9.9999999999999915E-3</c:v>
                </c:pt>
                <c:pt idx="12">
                  <c:v>9.9999999999999464E-3</c:v>
                </c:pt>
                <c:pt idx="13">
                  <c:v>1.0000000000000021E-2</c:v>
                </c:pt>
                <c:pt idx="14">
                  <c:v>9.9999999999999985E-3</c:v>
                </c:pt>
                <c:pt idx="15">
                  <c:v>9.9999999999999915E-3</c:v>
                </c:pt>
                <c:pt idx="16">
                  <c:v>1.0000000000000023E-2</c:v>
                </c:pt>
                <c:pt idx="17">
                  <c:v>1.0000000000000019E-2</c:v>
                </c:pt>
                <c:pt idx="18">
                  <c:v>1.0000000000000012E-2</c:v>
                </c:pt>
                <c:pt idx="19">
                  <c:v>1.0000000000000004E-2</c:v>
                </c:pt>
                <c:pt idx="20">
                  <c:v>1.0000000000000002E-2</c:v>
                </c:pt>
                <c:pt idx="21">
                  <c:v>9.9999999999999777E-3</c:v>
                </c:pt>
                <c:pt idx="22">
                  <c:v>9.9999999999999707E-3</c:v>
                </c:pt>
                <c:pt idx="23">
                  <c:v>9.9999999999999725E-3</c:v>
                </c:pt>
                <c:pt idx="24">
                  <c:v>9.9999999999999742E-3</c:v>
                </c:pt>
                <c:pt idx="25">
                  <c:v>9.9999999999999759E-3</c:v>
                </c:pt>
                <c:pt idx="26">
                  <c:v>1.0000000000000024E-2</c:v>
                </c:pt>
                <c:pt idx="27">
                  <c:v>1.0000000000000012E-2</c:v>
                </c:pt>
                <c:pt idx="28">
                  <c:v>9.9999999999999777E-3</c:v>
                </c:pt>
                <c:pt idx="29">
                  <c:v>1.0000000000000009E-2</c:v>
                </c:pt>
              </c:numCache>
            </c:numRef>
          </c:val>
          <c:smooth val="0"/>
        </c:ser>
        <c:ser>
          <c:idx val="0"/>
          <c:order val="1"/>
          <c:tx>
            <c:v>f(t,T)</c:v>
          </c:tx>
          <c:marker>
            <c:symbol val="none"/>
          </c:marker>
          <c:cat>
            <c:numRef>
              <c:f>Sheet1!$C$8:$C$37</c:f>
              <c:numCache>
                <c:formatCode>#,##0.0000</c:formatCode>
                <c:ptCount val="30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0.41666666666666663</c:v>
                </c:pt>
                <c:pt idx="6">
                  <c:v>0.49999999999999994</c:v>
                </c:pt>
                <c:pt idx="7">
                  <c:v>0.58333333333333326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0.91666666666666674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1.1666666666666665</c:v>
                </c:pt>
                <c:pt idx="15">
                  <c:v>1.2499999999999998</c:v>
                </c:pt>
                <c:pt idx="16">
                  <c:v>1.333333333333333</c:v>
                </c:pt>
                <c:pt idx="17">
                  <c:v>1.4166666666666663</c:v>
                </c:pt>
                <c:pt idx="18">
                  <c:v>1.4999999999999996</c:v>
                </c:pt>
                <c:pt idx="19">
                  <c:v>1.5833333333333328</c:v>
                </c:pt>
                <c:pt idx="20">
                  <c:v>1.6666666666666661</c:v>
                </c:pt>
                <c:pt idx="21">
                  <c:v>1.7499999999999993</c:v>
                </c:pt>
                <c:pt idx="22">
                  <c:v>1.8333333333333326</c:v>
                </c:pt>
                <c:pt idx="23">
                  <c:v>1.9166666666666659</c:v>
                </c:pt>
                <c:pt idx="24">
                  <c:v>1.9999999999999991</c:v>
                </c:pt>
                <c:pt idx="25">
                  <c:v>2.0833333333333326</c:v>
                </c:pt>
                <c:pt idx="26">
                  <c:v>2.1666666666666661</c:v>
                </c:pt>
                <c:pt idx="27">
                  <c:v>2.2499999999999996</c:v>
                </c:pt>
                <c:pt idx="28">
                  <c:v>2.333333333333333</c:v>
                </c:pt>
                <c:pt idx="29">
                  <c:v>2.4166666666666665</c:v>
                </c:pt>
              </c:numCache>
            </c:numRef>
          </c:cat>
          <c:val>
            <c:numRef>
              <c:f>Sheet1!$E$8:$E$37</c:f>
              <c:numCache>
                <c:formatCode>0.00%</c:formatCode>
                <c:ptCount val="30"/>
                <c:pt idx="0">
                  <c:v>#N/A</c:v>
                </c:pt>
                <c:pt idx="1">
                  <c:v>1.000000000000058E-2</c:v>
                </c:pt>
                <c:pt idx="2">
                  <c:v>9.9999999999998059E-3</c:v>
                </c:pt>
                <c:pt idx="3">
                  <c:v>1.0000000000000158E-2</c:v>
                </c:pt>
                <c:pt idx="4">
                  <c:v>1.0000000000000142E-2</c:v>
                </c:pt>
                <c:pt idx="5">
                  <c:v>9.9999999999999655E-3</c:v>
                </c:pt>
                <c:pt idx="6">
                  <c:v>9.9999999999999881E-3</c:v>
                </c:pt>
                <c:pt idx="7">
                  <c:v>9.9999999999999204E-3</c:v>
                </c:pt>
                <c:pt idx="8">
                  <c:v>9.9999999999999672E-3</c:v>
                </c:pt>
                <c:pt idx="9">
                  <c:v>1.0000000000000018E-2</c:v>
                </c:pt>
                <c:pt idx="10">
                  <c:v>9.9999999999999915E-3</c:v>
                </c:pt>
                <c:pt idx="11">
                  <c:v>9.9999999999999915E-3</c:v>
                </c:pt>
                <c:pt idx="12">
                  <c:v>9.9999999999999464E-3</c:v>
                </c:pt>
                <c:pt idx="13">
                  <c:v>1.0000000000000021E-2</c:v>
                </c:pt>
                <c:pt idx="14">
                  <c:v>9.9999999999999985E-3</c:v>
                </c:pt>
                <c:pt idx="15">
                  <c:v>9.9999999999999915E-3</c:v>
                </c:pt>
                <c:pt idx="16">
                  <c:v>1.0000000000000023E-2</c:v>
                </c:pt>
                <c:pt idx="17">
                  <c:v>1.0000000000000019E-2</c:v>
                </c:pt>
                <c:pt idx="18">
                  <c:v>1.0000000000000012E-2</c:v>
                </c:pt>
                <c:pt idx="19">
                  <c:v>1.0000000000000004E-2</c:v>
                </c:pt>
                <c:pt idx="20">
                  <c:v>1.0000000000000002E-2</c:v>
                </c:pt>
                <c:pt idx="21">
                  <c:v>9.9999999999999777E-3</c:v>
                </c:pt>
                <c:pt idx="22">
                  <c:v>9.9999999999999707E-3</c:v>
                </c:pt>
                <c:pt idx="23">
                  <c:v>9.9999999999999725E-3</c:v>
                </c:pt>
                <c:pt idx="24">
                  <c:v>9.9999999999999742E-3</c:v>
                </c:pt>
                <c:pt idx="25">
                  <c:v>9.9999999999999759E-3</c:v>
                </c:pt>
                <c:pt idx="26">
                  <c:v>1.0000000000000024E-2</c:v>
                </c:pt>
                <c:pt idx="27">
                  <c:v>1.0000000000000012E-2</c:v>
                </c:pt>
                <c:pt idx="28">
                  <c:v>9.9999999999999777E-3</c:v>
                </c:pt>
                <c:pt idx="29">
                  <c:v>1.0000000000000009E-2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83488"/>
        <c:axId val="136642944"/>
      </c:lineChart>
      <c:catAx>
        <c:axId val="220383488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36642944"/>
        <c:crosses val="autoZero"/>
        <c:auto val="1"/>
        <c:lblAlgn val="ctr"/>
        <c:lblOffset val="100"/>
        <c:noMultiLvlLbl val="0"/>
      </c:catAx>
      <c:valAx>
        <c:axId val="1366429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%" sourceLinked="1"/>
        <c:majorTickMark val="out"/>
        <c:minorTickMark val="none"/>
        <c:tickLblPos val="nextTo"/>
        <c:crossAx val="22038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447751575810058"/>
          <c:y val="0.20331984543598716"/>
          <c:w val="0.18690563935262569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6</xdr:row>
      <xdr:rowOff>9525</xdr:rowOff>
    </xdr:from>
    <xdr:to>
      <xdr:col>14</xdr:col>
      <xdr:colOff>38100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3"/>
  <sheetViews>
    <sheetView tabSelected="1" workbookViewId="0"/>
  </sheetViews>
  <sheetFormatPr defaultRowHeight="15" x14ac:dyDescent="0.25"/>
  <cols>
    <col min="1" max="16384" width="9.140625" style="1"/>
  </cols>
  <sheetData>
    <row r="2" spans="2:10" s="5" customFormat="1" x14ac:dyDescent="0.25">
      <c r="B2" s="7" t="s">
        <v>6</v>
      </c>
      <c r="E2" s="7" t="s">
        <v>7</v>
      </c>
      <c r="F2" s="1"/>
      <c r="I2" s="7" t="s">
        <v>13</v>
      </c>
    </row>
    <row r="3" spans="2:10" s="5" customFormat="1" x14ac:dyDescent="0.25">
      <c r="B3" s="5" t="s">
        <v>4</v>
      </c>
      <c r="E3" s="5" t="s">
        <v>5</v>
      </c>
      <c r="F3" s="1"/>
      <c r="I3" s="1" t="s">
        <v>3</v>
      </c>
      <c r="J3" s="6">
        <v>0.01</v>
      </c>
    </row>
    <row r="4" spans="2:10" x14ac:dyDescent="0.25">
      <c r="C4" s="2"/>
      <c r="I4" s="1" t="s">
        <v>12</v>
      </c>
      <c r="J4" s="9">
        <f ca="1">1/12</f>
        <v>8.3333333333333329E-2</v>
      </c>
    </row>
    <row r="6" spans="2:10" x14ac:dyDescent="0.25">
      <c r="B6" s="7" t="s">
        <v>8</v>
      </c>
    </row>
    <row r="7" spans="2:10" x14ac:dyDescent="0.25">
      <c r="B7" s="1" t="s">
        <v>1</v>
      </c>
      <c r="C7" s="1" t="s">
        <v>2</v>
      </c>
      <c r="D7" s="1" t="s">
        <v>0</v>
      </c>
      <c r="E7" s="1" t="s">
        <v>9</v>
      </c>
      <c r="F7" s="1" t="s">
        <v>11</v>
      </c>
      <c r="G7" s="1" t="s">
        <v>10</v>
      </c>
    </row>
    <row r="8" spans="2:10" x14ac:dyDescent="0.25">
      <c r="B8" s="3">
        <v>0</v>
      </c>
      <c r="C8" s="4">
        <v>0</v>
      </c>
      <c r="D8" s="10">
        <f ca="1">EXP(-rate*(C8-B8))</f>
        <v>1</v>
      </c>
      <c r="E8" s="8" t="e">
        <f ca="1">NA()</f>
        <v>#N/A</v>
      </c>
      <c r="F8" s="8" t="e">
        <f ca="1">NA()</f>
        <v>#N/A</v>
      </c>
      <c r="G8" s="11"/>
    </row>
    <row r="9" spans="2:10" x14ac:dyDescent="0.25">
      <c r="B9" s="3">
        <v>0</v>
      </c>
      <c r="C9" s="4">
        <f ca="1">C8+dt</f>
        <v>8.3333333333333329E-2</v>
      </c>
      <c r="D9" s="10">
        <f ca="1">EXP(-rate*(C9-B9))</f>
        <v>0.99916701379245831</v>
      </c>
      <c r="E9" s="6">
        <f ca="1">-LN(D9)/(C9-B9)</f>
        <v>1.000000000000058E-2</v>
      </c>
      <c r="F9" s="6">
        <f ca="1">E9+G9</f>
        <v>1.000000000000058E-2</v>
      </c>
      <c r="G9" s="11"/>
    </row>
    <row r="10" spans="2:10" x14ac:dyDescent="0.25">
      <c r="B10" s="3">
        <v>0</v>
      </c>
      <c r="C10" s="4">
        <f ca="1">C9+dt</f>
        <v>0.16666666666666666</v>
      </c>
      <c r="D10" s="10">
        <f ca="1">EXP(-rate*(C10-B10))</f>
        <v>0.99833472145093871</v>
      </c>
      <c r="E10" s="6">
        <f t="shared" ref="E10:E37" ca="1" si="0">-LN(D10)/(C10-B10)</f>
        <v>9.9999999999998059E-3</v>
      </c>
      <c r="F10" s="6">
        <f t="shared" ref="F10:F37" ca="1" si="1">E10+G10</f>
        <v>9.9999999999998059E-3</v>
      </c>
      <c r="G10" s="11"/>
    </row>
    <row r="11" spans="2:10" x14ac:dyDescent="0.25">
      <c r="B11" s="3">
        <v>0</v>
      </c>
      <c r="C11" s="4">
        <f ca="1">C10+dt</f>
        <v>0.25</v>
      </c>
      <c r="D11" s="10">
        <f ca="1">EXP(-rate*(C11-B11))</f>
        <v>0.99750312239746008</v>
      </c>
      <c r="E11" s="6">
        <f t="shared" ca="1" si="0"/>
        <v>1.0000000000000158E-2</v>
      </c>
      <c r="F11" s="6">
        <f t="shared" ca="1" si="1"/>
        <v>3.0000000000000158E-2</v>
      </c>
      <c r="G11" s="11">
        <v>0.02</v>
      </c>
    </row>
    <row r="12" spans="2:10" x14ac:dyDescent="0.25">
      <c r="B12" s="3">
        <v>0</v>
      </c>
      <c r="C12" s="4">
        <f ca="1">C11+dt</f>
        <v>0.33333333333333331</v>
      </c>
      <c r="D12" s="10">
        <f ca="1">EXP(-rate*(C12-B12))</f>
        <v>0.99667221605452327</v>
      </c>
      <c r="E12" s="6">
        <f t="shared" ca="1" si="0"/>
        <v>1.0000000000000142E-2</v>
      </c>
      <c r="F12" s="6">
        <f t="shared" ca="1" si="1"/>
        <v>1.0000000000000142E-2</v>
      </c>
      <c r="G12" s="11"/>
    </row>
    <row r="13" spans="2:10" x14ac:dyDescent="0.25">
      <c r="B13" s="3">
        <v>0</v>
      </c>
      <c r="C13" s="4">
        <f ca="1">C12+dt</f>
        <v>0.41666666666666663</v>
      </c>
      <c r="D13" s="10">
        <f ca="1">EXP(-rate*(C13-B13))</f>
        <v>0.99584200184510996</v>
      </c>
      <c r="E13" s="6">
        <f t="shared" ca="1" si="0"/>
        <v>9.9999999999999655E-3</v>
      </c>
      <c r="F13" s="6">
        <f t="shared" ca="1" si="1"/>
        <v>9.9999999999999655E-3</v>
      </c>
      <c r="G13" s="11"/>
    </row>
    <row r="14" spans="2:10" x14ac:dyDescent="0.25">
      <c r="B14" s="3">
        <v>0</v>
      </c>
      <c r="C14" s="4">
        <f ca="1">C13+dt</f>
        <v>0.49999999999999994</v>
      </c>
      <c r="D14" s="10">
        <f ca="1">EXP(-rate*(C14-B14))</f>
        <v>0.99501247919268232</v>
      </c>
      <c r="E14" s="6">
        <f t="shared" ca="1" si="0"/>
        <v>9.9999999999999881E-3</v>
      </c>
      <c r="F14" s="6">
        <f t="shared" ca="1" si="1"/>
        <v>1.7499999999999988E-2</v>
      </c>
      <c r="G14" s="11">
        <v>7.4999999999999997E-3</v>
      </c>
    </row>
    <row r="15" spans="2:10" x14ac:dyDescent="0.25">
      <c r="B15" s="3">
        <v>0</v>
      </c>
      <c r="C15" s="4">
        <f ca="1">C14+dt</f>
        <v>0.58333333333333326</v>
      </c>
      <c r="D15" s="10">
        <f ca="1">EXP(-rate*(C15-B15))</f>
        <v>0.99418364752118304</v>
      </c>
      <c r="E15" s="6">
        <f t="shared" ca="1" si="0"/>
        <v>9.9999999999999204E-3</v>
      </c>
      <c r="F15" s="6">
        <f t="shared" ca="1" si="1"/>
        <v>9.9999999999999204E-3</v>
      </c>
      <c r="G15" s="11"/>
    </row>
    <row r="16" spans="2:10" x14ac:dyDescent="0.25">
      <c r="B16" s="3">
        <v>0</v>
      </c>
      <c r="C16" s="4">
        <f ca="1">C15+dt</f>
        <v>0.66666666666666663</v>
      </c>
      <c r="D16" s="10">
        <f ca="1">EXP(-rate*(C16-B16))</f>
        <v>0.99335550625503444</v>
      </c>
      <c r="E16" s="6">
        <f t="shared" ca="1" si="0"/>
        <v>9.9999999999999672E-3</v>
      </c>
      <c r="F16" s="6">
        <f t="shared" ca="1" si="1"/>
        <v>9.9999999999999672E-3</v>
      </c>
      <c r="G16" s="11"/>
    </row>
    <row r="17" spans="2:7" x14ac:dyDescent="0.25">
      <c r="B17" s="3">
        <v>0</v>
      </c>
      <c r="C17" s="4">
        <f ca="1">C16+dt</f>
        <v>0.75</v>
      </c>
      <c r="D17" s="10">
        <f ca="1">EXP(-rate*(C17-B17))</f>
        <v>0.99252805481913842</v>
      </c>
      <c r="E17" s="6">
        <f t="shared" ca="1" si="0"/>
        <v>1.0000000000000018E-2</v>
      </c>
      <c r="F17" s="6">
        <f t="shared" ca="1" si="1"/>
        <v>1.2500000000000018E-2</v>
      </c>
      <c r="G17" s="11">
        <v>2.5000000000000001E-3</v>
      </c>
    </row>
    <row r="18" spans="2:7" x14ac:dyDescent="0.25">
      <c r="B18" s="3">
        <v>0</v>
      </c>
      <c r="C18" s="4">
        <f ca="1">C17+dt</f>
        <v>0.83333333333333337</v>
      </c>
      <c r="D18" s="10">
        <f ca="1">EXP(-rate*(C18-B18))</f>
        <v>0.99170129263887596</v>
      </c>
      <c r="E18" s="6">
        <f t="shared" ca="1" si="0"/>
        <v>9.9999999999999915E-3</v>
      </c>
      <c r="F18" s="6">
        <f t="shared" ca="1" si="1"/>
        <v>9.9999999999999915E-3</v>
      </c>
      <c r="G18" s="11"/>
    </row>
    <row r="19" spans="2:7" x14ac:dyDescent="0.25">
      <c r="B19" s="3">
        <v>0</v>
      </c>
      <c r="C19" s="4">
        <f ca="1">C18+dt</f>
        <v>0.91666666666666674</v>
      </c>
      <c r="D19" s="10">
        <f ca="1">EXP(-rate*(C19-B19))</f>
        <v>0.99087521914010657</v>
      </c>
      <c r="E19" s="6">
        <f t="shared" ca="1" si="0"/>
        <v>9.9999999999999915E-3</v>
      </c>
      <c r="F19" s="6">
        <f t="shared" ca="1" si="1"/>
        <v>9.9999999999999915E-3</v>
      </c>
      <c r="G19" s="11"/>
    </row>
    <row r="20" spans="2:7" x14ac:dyDescent="0.25">
      <c r="B20" s="3">
        <v>0</v>
      </c>
      <c r="C20" s="4">
        <f ca="1">C19+dt</f>
        <v>1</v>
      </c>
      <c r="D20" s="10">
        <f ca="1">EXP(-rate*(C20-B20))</f>
        <v>0.99004983374916811</v>
      </c>
      <c r="E20" s="6">
        <f t="shared" ca="1" si="0"/>
        <v>9.9999999999999464E-3</v>
      </c>
      <c r="F20" s="6">
        <f t="shared" ca="1" si="1"/>
        <v>9.9999999999999464E-3</v>
      </c>
      <c r="G20" s="11"/>
    </row>
    <row r="21" spans="2:7" x14ac:dyDescent="0.25">
      <c r="B21" s="3">
        <v>0</v>
      </c>
      <c r="C21" s="4">
        <f ca="1">C20+dt</f>
        <v>1.0833333333333333</v>
      </c>
      <c r="D21" s="10">
        <f ca="1">EXP(-rate*(C21-B21))</f>
        <v>0.98922513589287608</v>
      </c>
      <c r="E21" s="6">
        <f t="shared" ca="1" si="0"/>
        <v>1.0000000000000021E-2</v>
      </c>
      <c r="F21" s="6">
        <f t="shared" ca="1" si="1"/>
        <v>1.0000000000000021E-2</v>
      </c>
      <c r="G21" s="11"/>
    </row>
    <row r="22" spans="2:7" x14ac:dyDescent="0.25">
      <c r="B22" s="3">
        <v>0</v>
      </c>
      <c r="C22" s="4">
        <f ca="1">C21+dt</f>
        <v>1.1666666666666665</v>
      </c>
      <c r="D22" s="10">
        <f ca="1">EXP(-rate*(C22-B22))</f>
        <v>0.98840112499852384</v>
      </c>
      <c r="E22" s="6">
        <f t="shared" ca="1" si="0"/>
        <v>9.9999999999999985E-3</v>
      </c>
      <c r="F22" s="6">
        <f t="shared" ca="1" si="1"/>
        <v>9.9999999999999985E-3</v>
      </c>
      <c r="G22" s="11"/>
    </row>
    <row r="23" spans="2:7" x14ac:dyDescent="0.25">
      <c r="B23" s="3">
        <v>0</v>
      </c>
      <c r="C23" s="4">
        <f ca="1">C22+dt</f>
        <v>1.2499999999999998</v>
      </c>
      <c r="D23" s="10">
        <f ca="1">EXP(-rate*(C23-B23))</f>
        <v>0.98757780049388144</v>
      </c>
      <c r="E23" s="6">
        <f t="shared" ca="1" si="0"/>
        <v>9.9999999999999915E-3</v>
      </c>
      <c r="F23" s="6">
        <f t="shared" ca="1" si="1"/>
        <v>9.9999999999999915E-3</v>
      </c>
      <c r="G23" s="11"/>
    </row>
    <row r="24" spans="2:7" x14ac:dyDescent="0.25">
      <c r="B24" s="3">
        <v>0</v>
      </c>
      <c r="C24" s="4">
        <f ca="1">C23+dt</f>
        <v>1.333333333333333</v>
      </c>
      <c r="D24" s="10">
        <f ca="1">EXP(-rate*(C24-B24))</f>
        <v>0.98675516180719569</v>
      </c>
      <c r="E24" s="6">
        <f t="shared" ca="1" si="0"/>
        <v>1.0000000000000023E-2</v>
      </c>
      <c r="F24" s="6">
        <f t="shared" ca="1" si="1"/>
        <v>1.0000000000000023E-2</v>
      </c>
      <c r="G24" s="11"/>
    </row>
    <row r="25" spans="2:7" x14ac:dyDescent="0.25">
      <c r="B25" s="3">
        <v>0</v>
      </c>
      <c r="C25" s="4">
        <f ca="1">C24+dt</f>
        <v>1.4166666666666663</v>
      </c>
      <c r="D25" s="10">
        <f ca="1">EXP(-rate*(C25-B25))</f>
        <v>0.98593320836718978</v>
      </c>
      <c r="E25" s="6">
        <f t="shared" ca="1" si="0"/>
        <v>1.0000000000000019E-2</v>
      </c>
      <c r="F25" s="6">
        <f t="shared" ca="1" si="1"/>
        <v>1.0000000000000019E-2</v>
      </c>
      <c r="G25" s="11"/>
    </row>
    <row r="26" spans="2:7" x14ac:dyDescent="0.25">
      <c r="B26" s="3">
        <v>0</v>
      </c>
      <c r="C26" s="4">
        <f ca="1">C25+dt</f>
        <v>1.4999999999999996</v>
      </c>
      <c r="D26" s="10">
        <f ca="1">EXP(-rate*(C26-B26))</f>
        <v>0.98511193960306265</v>
      </c>
      <c r="E26" s="6">
        <f t="shared" ca="1" si="0"/>
        <v>1.0000000000000012E-2</v>
      </c>
      <c r="F26" s="6">
        <f t="shared" ca="1" si="1"/>
        <v>1.0000000000000012E-2</v>
      </c>
      <c r="G26" s="11"/>
    </row>
    <row r="27" spans="2:7" x14ac:dyDescent="0.25">
      <c r="B27" s="3">
        <v>0</v>
      </c>
      <c r="C27" s="4">
        <f ca="1">C26+dt</f>
        <v>1.5833333333333328</v>
      </c>
      <c r="D27" s="10">
        <f ca="1">EXP(-rate*(C27-B27))</f>
        <v>0.98429135494448872</v>
      </c>
      <c r="E27" s="6">
        <f t="shared" ca="1" si="0"/>
        <v>1.0000000000000004E-2</v>
      </c>
      <c r="F27" s="6">
        <f t="shared" ca="1" si="1"/>
        <v>1.0000000000000004E-2</v>
      </c>
      <c r="G27" s="11"/>
    </row>
    <row r="28" spans="2:7" x14ac:dyDescent="0.25">
      <c r="B28" s="3">
        <v>0</v>
      </c>
      <c r="C28" s="4">
        <f ca="1">C27+dt</f>
        <v>1.6666666666666661</v>
      </c>
      <c r="D28" s="10">
        <f ca="1">EXP(-rate*(C28-B28))</f>
        <v>0.98347145382161749</v>
      </c>
      <c r="E28" s="6">
        <f t="shared" ca="1" si="0"/>
        <v>1.0000000000000002E-2</v>
      </c>
      <c r="F28" s="6">
        <f t="shared" ca="1" si="1"/>
        <v>1.0000000000000002E-2</v>
      </c>
      <c r="G28" s="11"/>
    </row>
    <row r="29" spans="2:7" x14ac:dyDescent="0.25">
      <c r="B29" s="3">
        <v>0</v>
      </c>
      <c r="C29" s="4">
        <f ca="1">C28+dt</f>
        <v>1.7499999999999993</v>
      </c>
      <c r="D29" s="10">
        <f ca="1">EXP(-rate*(C29-B29))</f>
        <v>0.9826522356650732</v>
      </c>
      <c r="E29" s="6">
        <f t="shared" ca="1" si="0"/>
        <v>9.9999999999999777E-3</v>
      </c>
      <c r="F29" s="6">
        <f t="shared" ca="1" si="1"/>
        <v>9.9999999999999777E-3</v>
      </c>
      <c r="G29" s="11"/>
    </row>
    <row r="30" spans="2:7" x14ac:dyDescent="0.25">
      <c r="B30" s="3">
        <v>0</v>
      </c>
      <c r="C30" s="4">
        <f ca="1">C29+dt</f>
        <v>1.8333333333333326</v>
      </c>
      <c r="D30" s="10">
        <f ca="1">EXP(-rate*(C30-B30))</f>
        <v>0.98183369990595426</v>
      </c>
      <c r="E30" s="6">
        <f t="shared" ca="1" si="0"/>
        <v>9.9999999999999707E-3</v>
      </c>
      <c r="F30" s="6">
        <f t="shared" ca="1" si="1"/>
        <v>9.9999999999999707E-3</v>
      </c>
      <c r="G30" s="11"/>
    </row>
    <row r="31" spans="2:7" x14ac:dyDescent="0.25">
      <c r="B31" s="3">
        <v>0</v>
      </c>
      <c r="C31" s="4">
        <f ca="1">C30+dt</f>
        <v>1.9166666666666659</v>
      </c>
      <c r="D31" s="10">
        <f ca="1">EXP(-rate*(C31-B31))</f>
        <v>0.98101584597583302</v>
      </c>
      <c r="E31" s="6">
        <f t="shared" ca="1" si="0"/>
        <v>9.9999999999999725E-3</v>
      </c>
      <c r="F31" s="6">
        <f t="shared" ca="1" si="1"/>
        <v>9.9999999999999725E-3</v>
      </c>
      <c r="G31" s="11"/>
    </row>
    <row r="32" spans="2:7" x14ac:dyDescent="0.25">
      <c r="B32" s="3">
        <v>0</v>
      </c>
      <c r="C32" s="4">
        <f ca="1">C31+dt</f>
        <v>1.9999999999999991</v>
      </c>
      <c r="D32" s="10">
        <f ca="1">EXP(-rate*(C32-B32))</f>
        <v>0.98019867330675536</v>
      </c>
      <c r="E32" s="6">
        <f t="shared" ca="1" si="0"/>
        <v>9.9999999999999742E-3</v>
      </c>
      <c r="F32" s="6">
        <f t="shared" ca="1" si="1"/>
        <v>9.9999999999999742E-3</v>
      </c>
      <c r="G32" s="11"/>
    </row>
    <row r="33" spans="2:7" x14ac:dyDescent="0.25">
      <c r="B33" s="3">
        <v>0</v>
      </c>
      <c r="C33" s="4">
        <f ca="1">C32+dt</f>
        <v>2.0833333333333326</v>
      </c>
      <c r="D33" s="10">
        <f ca="1">EXP(-rate*(C33-B33))</f>
        <v>0.97938218133124022</v>
      </c>
      <c r="E33" s="6">
        <f t="shared" ca="1" si="0"/>
        <v>9.9999999999999759E-3</v>
      </c>
      <c r="F33" s="6">
        <f t="shared" ca="1" si="1"/>
        <v>9.9999999999999759E-3</v>
      </c>
      <c r="G33" s="11"/>
    </row>
    <row r="34" spans="2:7" x14ac:dyDescent="0.25">
      <c r="B34" s="3">
        <v>0</v>
      </c>
      <c r="C34" s="4">
        <f ca="1">C33+dt</f>
        <v>2.1666666666666661</v>
      </c>
      <c r="D34" s="10">
        <f ca="1">EXP(-rate*(C34-B34))</f>
        <v>0.97856636948227915</v>
      </c>
      <c r="E34" s="6">
        <f t="shared" ca="1" si="0"/>
        <v>1.0000000000000024E-2</v>
      </c>
      <c r="F34" s="6">
        <f t="shared" ca="1" si="1"/>
        <v>1.0000000000000024E-2</v>
      </c>
      <c r="G34" s="11"/>
    </row>
    <row r="35" spans="2:7" x14ac:dyDescent="0.25">
      <c r="B35" s="3">
        <v>0</v>
      </c>
      <c r="C35" s="4">
        <f ca="1">C34+dt</f>
        <v>2.2499999999999996</v>
      </c>
      <c r="D35" s="10">
        <f ca="1">EXP(-rate*(C35-B35))</f>
        <v>0.97775123719333634</v>
      </c>
      <c r="E35" s="6">
        <f t="shared" ca="1" si="0"/>
        <v>1.0000000000000012E-2</v>
      </c>
      <c r="F35" s="6">
        <f t="shared" ca="1" si="1"/>
        <v>1.0000000000000012E-2</v>
      </c>
      <c r="G35" s="11"/>
    </row>
    <row r="36" spans="2:7" x14ac:dyDescent="0.25">
      <c r="B36" s="3">
        <v>0</v>
      </c>
      <c r="C36" s="4">
        <f ca="1">C35+dt</f>
        <v>2.333333333333333</v>
      </c>
      <c r="D36" s="10">
        <f ca="1">EXP(-rate*(C36-B36))</f>
        <v>0.97693678389834759</v>
      </c>
      <c r="E36" s="6">
        <f t="shared" ca="1" si="0"/>
        <v>9.9999999999999777E-3</v>
      </c>
      <c r="F36" s="6">
        <f t="shared" ca="1" si="1"/>
        <v>9.9999999999999777E-3</v>
      </c>
      <c r="G36" s="11"/>
    </row>
    <row r="37" spans="2:7" x14ac:dyDescent="0.25">
      <c r="B37" s="3">
        <v>0</v>
      </c>
      <c r="C37" s="4">
        <f ca="1">C36+dt</f>
        <v>2.4166666666666665</v>
      </c>
      <c r="D37" s="10">
        <f ca="1">EXP(-rate*(C37-B37))</f>
        <v>0.97612300903172011</v>
      </c>
      <c r="E37" s="6">
        <f t="shared" ca="1" si="0"/>
        <v>1.0000000000000009E-2</v>
      </c>
      <c r="F37" s="6">
        <f t="shared" ca="1" si="1"/>
        <v>1.0000000000000009E-2</v>
      </c>
      <c r="G37" s="11"/>
    </row>
    <row r="38" spans="2:7" x14ac:dyDescent="0.25">
      <c r="B38" s="3"/>
      <c r="C38" s="4"/>
      <c r="D38" s="10"/>
      <c r="E38" s="6"/>
      <c r="F38" s="6"/>
      <c r="G38" s="6"/>
    </row>
    <row r="39" spans="2:7" x14ac:dyDescent="0.25">
      <c r="B39" s="3"/>
      <c r="C39" s="4"/>
      <c r="D39" s="10"/>
      <c r="E39" s="6"/>
      <c r="F39" s="6"/>
      <c r="G39" s="6"/>
    </row>
    <row r="40" spans="2:7" x14ac:dyDescent="0.25">
      <c r="B40" s="3"/>
      <c r="C40" s="4"/>
      <c r="D40" s="10"/>
      <c r="E40" s="6"/>
      <c r="F40" s="6"/>
      <c r="G40" s="6"/>
    </row>
    <row r="41" spans="2:7" x14ac:dyDescent="0.25">
      <c r="B41" s="3"/>
      <c r="C41" s="4"/>
      <c r="D41" s="10"/>
      <c r="E41" s="6"/>
      <c r="F41" s="6"/>
      <c r="G41" s="6"/>
    </row>
    <row r="42" spans="2:7" x14ac:dyDescent="0.25">
      <c r="B42" s="3"/>
      <c r="C42" s="4"/>
      <c r="D42" s="10"/>
      <c r="E42" s="6"/>
      <c r="F42" s="6"/>
      <c r="G42" s="6"/>
    </row>
    <row r="43" spans="2:7" x14ac:dyDescent="0.25">
      <c r="B43" s="3"/>
      <c r="C43" s="4"/>
      <c r="D43" s="10"/>
      <c r="E43" s="6"/>
      <c r="F43" s="6"/>
      <c r="G43" s="6"/>
    </row>
    <row r="44" spans="2:7" x14ac:dyDescent="0.25">
      <c r="B44" s="3"/>
      <c r="C44" s="4"/>
      <c r="D44" s="10"/>
      <c r="E44" s="6"/>
      <c r="F44" s="6"/>
      <c r="G44" s="6"/>
    </row>
    <row r="45" spans="2:7" x14ac:dyDescent="0.25">
      <c r="B45" s="3"/>
      <c r="C45" s="4"/>
      <c r="D45" s="10"/>
      <c r="E45" s="6"/>
      <c r="F45" s="6"/>
      <c r="G45" s="6"/>
    </row>
    <row r="46" spans="2:7" x14ac:dyDescent="0.25">
      <c r="B46" s="3"/>
      <c r="C46" s="4"/>
      <c r="D46" s="10"/>
      <c r="E46" s="6"/>
      <c r="F46" s="6"/>
      <c r="G46" s="6"/>
    </row>
    <row r="47" spans="2:7" x14ac:dyDescent="0.25">
      <c r="B47" s="3"/>
      <c r="C47" s="4"/>
      <c r="D47" s="10"/>
      <c r="E47" s="6"/>
      <c r="F47" s="6"/>
      <c r="G47" s="6"/>
    </row>
    <row r="48" spans="2:7" x14ac:dyDescent="0.25">
      <c r="B48" s="3"/>
      <c r="C48" s="4"/>
      <c r="D48" s="10"/>
      <c r="E48" s="6"/>
      <c r="F48" s="6"/>
      <c r="G48" s="6"/>
    </row>
    <row r="49" spans="2:7" x14ac:dyDescent="0.25">
      <c r="B49" s="3"/>
      <c r="C49" s="4"/>
      <c r="D49" s="10"/>
      <c r="E49" s="6"/>
      <c r="F49" s="6"/>
      <c r="G49" s="6"/>
    </row>
    <row r="50" spans="2:7" x14ac:dyDescent="0.25">
      <c r="B50" s="3"/>
      <c r="C50" s="4"/>
      <c r="D50" s="10"/>
      <c r="E50" s="6"/>
      <c r="F50" s="6"/>
      <c r="G50" s="6"/>
    </row>
    <row r="51" spans="2:7" x14ac:dyDescent="0.25">
      <c r="B51" s="3"/>
      <c r="C51" s="4"/>
      <c r="D51" s="10"/>
      <c r="E51" s="6"/>
      <c r="F51" s="6"/>
      <c r="G51" s="6"/>
    </row>
    <row r="52" spans="2:7" x14ac:dyDescent="0.25">
      <c r="B52" s="3"/>
      <c r="C52" s="4"/>
      <c r="D52" s="10"/>
      <c r="E52" s="6"/>
      <c r="F52" s="6"/>
      <c r="G52" s="6"/>
    </row>
    <row r="53" spans="2:7" x14ac:dyDescent="0.25">
      <c r="B53" s="3"/>
      <c r="C53" s="4"/>
      <c r="D53" s="10"/>
      <c r="E53" s="6"/>
      <c r="F53" s="6"/>
      <c r="G53" s="6"/>
    </row>
    <row r="54" spans="2:7" x14ac:dyDescent="0.25">
      <c r="B54" s="3"/>
      <c r="C54" s="4"/>
      <c r="D54" s="10"/>
      <c r="E54" s="6"/>
      <c r="F54" s="6"/>
      <c r="G54" s="6"/>
    </row>
    <row r="55" spans="2:7" x14ac:dyDescent="0.25">
      <c r="B55" s="3"/>
      <c r="C55" s="4"/>
      <c r="D55" s="10"/>
      <c r="E55" s="6"/>
      <c r="F55" s="6"/>
      <c r="G55" s="6"/>
    </row>
    <row r="56" spans="2:7" x14ac:dyDescent="0.25">
      <c r="B56" s="3"/>
      <c r="C56" s="4"/>
      <c r="D56" s="10"/>
      <c r="E56" s="6"/>
      <c r="F56" s="6"/>
      <c r="G56" s="6"/>
    </row>
    <row r="57" spans="2:7" x14ac:dyDescent="0.25">
      <c r="B57" s="3"/>
      <c r="C57" s="4"/>
      <c r="D57" s="10"/>
      <c r="E57" s="6"/>
      <c r="F57" s="6"/>
      <c r="G57" s="6"/>
    </row>
    <row r="58" spans="2:7" x14ac:dyDescent="0.25">
      <c r="B58" s="3"/>
      <c r="C58" s="4"/>
      <c r="D58" s="10"/>
      <c r="E58" s="6"/>
      <c r="F58" s="6"/>
      <c r="G58" s="6"/>
    </row>
    <row r="59" spans="2:7" x14ac:dyDescent="0.25">
      <c r="B59" s="3"/>
      <c r="C59" s="4"/>
      <c r="D59" s="10"/>
      <c r="E59" s="6"/>
      <c r="F59" s="6"/>
      <c r="G59" s="6"/>
    </row>
    <row r="60" spans="2:7" x14ac:dyDescent="0.25">
      <c r="B60" s="3"/>
      <c r="C60" s="4"/>
      <c r="D60" s="10"/>
      <c r="E60" s="6"/>
      <c r="F60" s="6"/>
      <c r="G60" s="6"/>
    </row>
    <row r="61" spans="2:7" x14ac:dyDescent="0.25">
      <c r="B61" s="3"/>
      <c r="C61" s="4"/>
      <c r="D61" s="10"/>
      <c r="E61" s="6"/>
      <c r="F61" s="6"/>
      <c r="G61" s="6"/>
    </row>
    <row r="62" spans="2:7" x14ac:dyDescent="0.25">
      <c r="B62" s="3"/>
      <c r="C62" s="4"/>
      <c r="D62" s="10"/>
      <c r="E62" s="6"/>
      <c r="F62" s="6"/>
      <c r="G62" s="6"/>
    </row>
    <row r="63" spans="2:7" x14ac:dyDescent="0.25">
      <c r="B63" s="3"/>
      <c r="C63" s="4"/>
      <c r="D63" s="10"/>
      <c r="E63" s="6"/>
      <c r="F63" s="6"/>
      <c r="G63" s="6"/>
    </row>
    <row r="64" spans="2:7" x14ac:dyDescent="0.25">
      <c r="B64" s="3"/>
      <c r="C64" s="4"/>
      <c r="D64" s="10"/>
      <c r="E64" s="6"/>
      <c r="F64" s="6"/>
      <c r="G64" s="6"/>
    </row>
    <row r="65" spans="2:7" x14ac:dyDescent="0.25">
      <c r="B65" s="3"/>
      <c r="C65" s="4"/>
      <c r="D65" s="10"/>
      <c r="E65" s="6"/>
      <c r="F65" s="6"/>
      <c r="G65" s="6"/>
    </row>
    <row r="66" spans="2:7" x14ac:dyDescent="0.25">
      <c r="B66" s="3"/>
      <c r="C66" s="4"/>
      <c r="D66" s="10"/>
      <c r="E66" s="6"/>
      <c r="F66" s="6"/>
      <c r="G66" s="6"/>
    </row>
    <row r="67" spans="2:7" x14ac:dyDescent="0.25">
      <c r="B67" s="3"/>
      <c r="C67" s="4"/>
      <c r="D67" s="10"/>
      <c r="E67" s="6"/>
      <c r="F67" s="6"/>
      <c r="G67" s="6"/>
    </row>
    <row r="68" spans="2:7" x14ac:dyDescent="0.25">
      <c r="B68" s="3"/>
      <c r="C68" s="4"/>
      <c r="D68" s="10"/>
      <c r="E68" s="6"/>
      <c r="F68" s="6"/>
      <c r="G68" s="6"/>
    </row>
    <row r="69" spans="2:7" x14ac:dyDescent="0.25">
      <c r="B69" s="3"/>
      <c r="C69" s="4"/>
      <c r="D69" s="10"/>
      <c r="E69" s="6"/>
      <c r="F69" s="6"/>
      <c r="G69" s="6"/>
    </row>
    <row r="70" spans="2:7" x14ac:dyDescent="0.25">
      <c r="B70" s="3"/>
      <c r="C70" s="4"/>
      <c r="D70" s="10"/>
      <c r="E70" s="6"/>
      <c r="F70" s="6"/>
      <c r="G70" s="6"/>
    </row>
    <row r="71" spans="2:7" x14ac:dyDescent="0.25">
      <c r="B71" s="3"/>
      <c r="C71" s="4"/>
      <c r="D71" s="10"/>
      <c r="E71" s="6"/>
      <c r="F71" s="6"/>
      <c r="G71" s="6"/>
    </row>
    <row r="72" spans="2:7" x14ac:dyDescent="0.25">
      <c r="B72" s="3"/>
      <c r="C72" s="4"/>
      <c r="D72" s="10"/>
      <c r="E72" s="6"/>
      <c r="F72" s="6"/>
      <c r="G72" s="6"/>
    </row>
    <row r="73" spans="2:7" x14ac:dyDescent="0.25">
      <c r="B73" s="3"/>
      <c r="C73" s="4"/>
      <c r="D73" s="10"/>
      <c r="E73" s="6"/>
      <c r="F73" s="6"/>
      <c r="G73" s="6"/>
    </row>
    <row r="74" spans="2:7" x14ac:dyDescent="0.25">
      <c r="B74" s="3"/>
      <c r="C74" s="4"/>
      <c r="D74" s="10"/>
      <c r="E74" s="6"/>
      <c r="F74" s="6"/>
      <c r="G74" s="6"/>
    </row>
    <row r="75" spans="2:7" x14ac:dyDescent="0.25">
      <c r="B75" s="3"/>
      <c r="C75" s="4"/>
      <c r="D75" s="10"/>
      <c r="E75" s="6"/>
      <c r="F75" s="6"/>
      <c r="G75" s="6"/>
    </row>
    <row r="76" spans="2:7" x14ac:dyDescent="0.25">
      <c r="B76" s="3"/>
      <c r="C76" s="4"/>
      <c r="D76" s="10"/>
      <c r="E76" s="6"/>
      <c r="F76" s="6"/>
      <c r="G76" s="6"/>
    </row>
    <row r="77" spans="2:7" x14ac:dyDescent="0.25">
      <c r="B77" s="3"/>
      <c r="C77" s="4"/>
      <c r="D77" s="10"/>
      <c r="E77" s="6"/>
      <c r="F77" s="6"/>
      <c r="G77" s="6"/>
    </row>
    <row r="78" spans="2:7" x14ac:dyDescent="0.25">
      <c r="B78" s="3"/>
      <c r="C78" s="4"/>
      <c r="D78" s="10"/>
      <c r="E78" s="6"/>
      <c r="F78" s="6"/>
      <c r="G78" s="6"/>
    </row>
    <row r="79" spans="2:7" x14ac:dyDescent="0.25">
      <c r="B79" s="3"/>
      <c r="C79" s="4"/>
      <c r="D79" s="10"/>
      <c r="E79" s="6"/>
      <c r="F79" s="6"/>
      <c r="G79" s="6"/>
    </row>
    <row r="80" spans="2:7" x14ac:dyDescent="0.25">
      <c r="B80" s="3"/>
      <c r="C80" s="4"/>
      <c r="D80" s="10"/>
      <c r="E80" s="6"/>
      <c r="F80" s="6"/>
      <c r="G80" s="6"/>
    </row>
    <row r="81" spans="2:7" x14ac:dyDescent="0.25">
      <c r="B81" s="3"/>
      <c r="C81" s="4"/>
      <c r="D81" s="10"/>
      <c r="E81" s="6"/>
      <c r="F81" s="6"/>
      <c r="G81" s="6"/>
    </row>
    <row r="82" spans="2:7" x14ac:dyDescent="0.25">
      <c r="B82" s="3"/>
      <c r="C82" s="4"/>
      <c r="D82" s="10"/>
      <c r="E82" s="6"/>
      <c r="F82" s="6"/>
      <c r="G82" s="6"/>
    </row>
    <row r="83" spans="2:7" x14ac:dyDescent="0.25">
      <c r="B83" s="3"/>
      <c r="C83" s="4"/>
      <c r="D83" s="10"/>
      <c r="E83" s="6"/>
      <c r="F83" s="6"/>
      <c r="G83" s="6"/>
    </row>
    <row r="84" spans="2:7" x14ac:dyDescent="0.25">
      <c r="B84" s="3"/>
      <c r="C84" s="4"/>
      <c r="D84" s="10"/>
      <c r="E84" s="6"/>
      <c r="F84" s="6"/>
      <c r="G84" s="6"/>
    </row>
    <row r="85" spans="2:7" x14ac:dyDescent="0.25">
      <c r="B85" s="3"/>
      <c r="C85" s="4"/>
      <c r="D85" s="10"/>
      <c r="E85" s="6"/>
      <c r="F85" s="6"/>
      <c r="G85" s="6"/>
    </row>
    <row r="86" spans="2:7" x14ac:dyDescent="0.25">
      <c r="B86" s="3"/>
      <c r="C86" s="4"/>
      <c r="D86" s="10"/>
      <c r="E86" s="6"/>
      <c r="F86" s="6"/>
      <c r="G86" s="6"/>
    </row>
    <row r="87" spans="2:7" x14ac:dyDescent="0.25">
      <c r="B87" s="3"/>
      <c r="C87" s="4"/>
      <c r="D87" s="10"/>
      <c r="E87" s="6"/>
      <c r="F87" s="6"/>
      <c r="G87" s="6"/>
    </row>
    <row r="88" spans="2:7" x14ac:dyDescent="0.25">
      <c r="B88" s="3"/>
      <c r="C88" s="4"/>
      <c r="D88" s="10"/>
      <c r="E88" s="6"/>
      <c r="F88" s="6"/>
      <c r="G88" s="6"/>
    </row>
    <row r="89" spans="2:7" x14ac:dyDescent="0.25">
      <c r="B89" s="3"/>
      <c r="C89" s="4"/>
      <c r="D89" s="10"/>
      <c r="E89" s="6"/>
      <c r="F89" s="6"/>
      <c r="G89" s="6"/>
    </row>
    <row r="90" spans="2:7" x14ac:dyDescent="0.25">
      <c r="B90" s="3"/>
      <c r="C90" s="4"/>
      <c r="D90" s="10"/>
      <c r="E90" s="6"/>
      <c r="F90" s="6"/>
      <c r="G90" s="6"/>
    </row>
    <row r="91" spans="2:7" x14ac:dyDescent="0.25">
      <c r="B91" s="3"/>
      <c r="C91" s="4"/>
      <c r="D91" s="10"/>
      <c r="E91" s="6"/>
      <c r="F91" s="6"/>
      <c r="G91" s="6"/>
    </row>
    <row r="92" spans="2:7" x14ac:dyDescent="0.25">
      <c r="B92" s="3"/>
      <c r="C92" s="4"/>
      <c r="D92" s="10"/>
      <c r="E92" s="6"/>
      <c r="F92" s="6"/>
      <c r="G92" s="6"/>
    </row>
    <row r="93" spans="2:7" x14ac:dyDescent="0.25">
      <c r="B93" s="3"/>
      <c r="C93" s="4"/>
      <c r="D93" s="10"/>
      <c r="E93" s="6"/>
      <c r="F93" s="6"/>
      <c r="G93" s="6"/>
    </row>
    <row r="94" spans="2:7" x14ac:dyDescent="0.25">
      <c r="B94" s="3"/>
      <c r="C94" s="4"/>
      <c r="D94" s="10"/>
      <c r="E94" s="6"/>
      <c r="F94" s="6"/>
      <c r="G94" s="6"/>
    </row>
    <row r="95" spans="2:7" x14ac:dyDescent="0.25">
      <c r="B95" s="3"/>
      <c r="C95" s="4"/>
      <c r="D95" s="10"/>
      <c r="E95" s="6"/>
      <c r="F95" s="6"/>
      <c r="G95" s="6"/>
    </row>
    <row r="96" spans="2:7" x14ac:dyDescent="0.25">
      <c r="B96" s="3"/>
      <c r="C96" s="4"/>
      <c r="D96" s="10"/>
      <c r="E96" s="6"/>
      <c r="F96" s="6"/>
      <c r="G96" s="6"/>
    </row>
    <row r="97" spans="2:7" x14ac:dyDescent="0.25">
      <c r="B97" s="3"/>
      <c r="C97" s="4"/>
      <c r="D97" s="10"/>
      <c r="E97" s="6"/>
      <c r="F97" s="6"/>
      <c r="G97" s="6"/>
    </row>
    <row r="98" spans="2:7" x14ac:dyDescent="0.25">
      <c r="B98" s="3"/>
      <c r="C98" s="4"/>
      <c r="D98" s="10"/>
      <c r="E98" s="6"/>
      <c r="F98" s="6"/>
      <c r="G98" s="6"/>
    </row>
    <row r="99" spans="2:7" x14ac:dyDescent="0.25">
      <c r="B99" s="3"/>
      <c r="C99" s="4"/>
      <c r="D99" s="10"/>
      <c r="E99" s="6"/>
      <c r="F99" s="6"/>
      <c r="G99" s="6"/>
    </row>
    <row r="100" spans="2:7" x14ac:dyDescent="0.25">
      <c r="B100" s="3"/>
      <c r="C100" s="4"/>
      <c r="D100" s="10"/>
      <c r="E100" s="6"/>
      <c r="F100" s="6"/>
      <c r="G100" s="6"/>
    </row>
    <row r="101" spans="2:7" x14ac:dyDescent="0.25">
      <c r="B101" s="3"/>
      <c r="C101" s="4"/>
      <c r="D101" s="10"/>
      <c r="E101" s="6"/>
      <c r="F101" s="6"/>
      <c r="G101" s="6"/>
    </row>
    <row r="102" spans="2:7" x14ac:dyDescent="0.25">
      <c r="B102" s="3"/>
      <c r="C102" s="4"/>
      <c r="D102" s="10"/>
      <c r="E102" s="6"/>
      <c r="F102" s="6"/>
      <c r="G102" s="6"/>
    </row>
    <row r="103" spans="2:7" x14ac:dyDescent="0.25">
      <c r="B103" s="3"/>
      <c r="C103" s="4"/>
      <c r="D103" s="10"/>
      <c r="E103" s="6"/>
      <c r="F103" s="6"/>
      <c r="G103" s="6"/>
    </row>
    <row r="104" spans="2:7" x14ac:dyDescent="0.25">
      <c r="B104" s="3"/>
      <c r="C104" s="4"/>
      <c r="D104" s="10"/>
      <c r="E104" s="6"/>
      <c r="F104" s="6"/>
      <c r="G104" s="6"/>
    </row>
    <row r="105" spans="2:7" x14ac:dyDescent="0.25">
      <c r="B105" s="3"/>
      <c r="C105" s="4"/>
      <c r="D105" s="10"/>
      <c r="E105" s="6"/>
      <c r="F105" s="6"/>
      <c r="G105" s="6"/>
    </row>
    <row r="106" spans="2:7" x14ac:dyDescent="0.25">
      <c r="B106" s="3"/>
      <c r="C106" s="4"/>
      <c r="D106" s="10"/>
      <c r="E106" s="6"/>
      <c r="F106" s="6"/>
      <c r="G106" s="6"/>
    </row>
    <row r="107" spans="2:7" x14ac:dyDescent="0.25">
      <c r="B107" s="3"/>
      <c r="C107" s="4"/>
      <c r="D107" s="10"/>
      <c r="E107" s="6"/>
      <c r="F107" s="6"/>
      <c r="G107" s="6"/>
    </row>
    <row r="108" spans="2:7" x14ac:dyDescent="0.25">
      <c r="B108" s="3"/>
      <c r="C108" s="4"/>
      <c r="D108" s="10"/>
      <c r="E108" s="6"/>
      <c r="F108" s="6"/>
      <c r="G108" s="6"/>
    </row>
    <row r="109" spans="2:7" x14ac:dyDescent="0.25">
      <c r="B109" s="3"/>
      <c r="C109" s="4"/>
      <c r="D109" s="10"/>
      <c r="E109" s="6"/>
      <c r="F109" s="6"/>
      <c r="G109" s="6"/>
    </row>
    <row r="110" spans="2:7" x14ac:dyDescent="0.25">
      <c r="B110" s="3"/>
      <c r="C110" s="4"/>
      <c r="D110" s="10"/>
      <c r="E110" s="6"/>
      <c r="F110" s="6"/>
      <c r="G110" s="6"/>
    </row>
    <row r="111" spans="2:7" x14ac:dyDescent="0.25">
      <c r="B111" s="3"/>
      <c r="C111" s="4"/>
      <c r="D111" s="10"/>
      <c r="E111" s="6"/>
      <c r="F111" s="6"/>
      <c r="G111" s="6"/>
    </row>
    <row r="112" spans="2:7" x14ac:dyDescent="0.25">
      <c r="B112" s="3"/>
      <c r="C112" s="4"/>
      <c r="D112" s="10"/>
      <c r="E112" s="6"/>
      <c r="F112" s="6"/>
      <c r="G112" s="6"/>
    </row>
    <row r="113" spans="2:7" x14ac:dyDescent="0.25">
      <c r="B113" s="3"/>
      <c r="C113" s="4"/>
      <c r="D113" s="10"/>
      <c r="E113" s="6"/>
      <c r="F113" s="6"/>
      <c r="G113" s="6"/>
    </row>
    <row r="114" spans="2:7" x14ac:dyDescent="0.25">
      <c r="B114" s="3"/>
      <c r="C114" s="4"/>
      <c r="D114" s="10"/>
      <c r="E114" s="6"/>
      <c r="F114" s="6"/>
      <c r="G114" s="6"/>
    </row>
    <row r="115" spans="2:7" x14ac:dyDescent="0.25">
      <c r="B115" s="3"/>
      <c r="C115" s="4"/>
      <c r="D115" s="10"/>
      <c r="E115" s="6"/>
      <c r="F115" s="6"/>
      <c r="G115" s="6"/>
    </row>
    <row r="116" spans="2:7" x14ac:dyDescent="0.25">
      <c r="B116" s="3"/>
      <c r="C116" s="4"/>
      <c r="D116" s="10"/>
      <c r="E116" s="6"/>
      <c r="F116" s="6"/>
      <c r="G116" s="6"/>
    </row>
    <row r="117" spans="2:7" x14ac:dyDescent="0.25">
      <c r="B117" s="3"/>
      <c r="C117" s="4"/>
      <c r="D117" s="10"/>
      <c r="E117" s="6"/>
      <c r="F117" s="6"/>
      <c r="G117" s="6"/>
    </row>
    <row r="118" spans="2:7" x14ac:dyDescent="0.25">
      <c r="B118" s="3"/>
      <c r="C118" s="4"/>
      <c r="D118" s="10"/>
      <c r="E118" s="6"/>
      <c r="F118" s="6"/>
      <c r="G118" s="6"/>
    </row>
    <row r="119" spans="2:7" x14ac:dyDescent="0.25">
      <c r="B119" s="3"/>
      <c r="C119" s="4"/>
      <c r="D119" s="10"/>
      <c r="E119" s="6"/>
      <c r="F119" s="6"/>
      <c r="G119" s="6"/>
    </row>
    <row r="120" spans="2:7" x14ac:dyDescent="0.25">
      <c r="B120" s="3"/>
      <c r="C120" s="4"/>
      <c r="D120" s="10"/>
      <c r="E120" s="6"/>
      <c r="F120" s="6"/>
      <c r="G120" s="6"/>
    </row>
    <row r="121" spans="2:7" x14ac:dyDescent="0.25">
      <c r="B121" s="3"/>
      <c r="C121" s="4"/>
      <c r="D121" s="10"/>
      <c r="E121" s="6"/>
      <c r="F121" s="6"/>
      <c r="G121" s="6"/>
    </row>
    <row r="122" spans="2:7" x14ac:dyDescent="0.25">
      <c r="B122" s="3"/>
      <c r="C122" s="4"/>
      <c r="D122" s="10"/>
      <c r="E122" s="6"/>
      <c r="F122" s="6"/>
      <c r="G122" s="6"/>
    </row>
    <row r="123" spans="2:7" x14ac:dyDescent="0.25">
      <c r="B123" s="3"/>
      <c r="C123" s="4"/>
      <c r="D123" s="10"/>
      <c r="E123" s="6"/>
      <c r="F123" s="6"/>
      <c r="G123" s="6"/>
    </row>
    <row r="124" spans="2:7" x14ac:dyDescent="0.25">
      <c r="B124" s="3"/>
      <c r="C124" s="4"/>
      <c r="D124" s="10"/>
      <c r="E124" s="6"/>
      <c r="F124" s="6"/>
      <c r="G124" s="6"/>
    </row>
    <row r="125" spans="2:7" x14ac:dyDescent="0.25">
      <c r="B125" s="3"/>
      <c r="C125" s="4"/>
      <c r="D125" s="10"/>
      <c r="E125" s="6"/>
      <c r="F125" s="6"/>
      <c r="G125" s="6"/>
    </row>
    <row r="126" spans="2:7" x14ac:dyDescent="0.25">
      <c r="B126" s="3"/>
      <c r="C126" s="4"/>
      <c r="D126" s="10"/>
      <c r="E126" s="6"/>
      <c r="F126" s="6"/>
      <c r="G126" s="6"/>
    </row>
    <row r="127" spans="2:7" x14ac:dyDescent="0.25">
      <c r="B127" s="3"/>
      <c r="C127" s="4"/>
      <c r="D127" s="10"/>
      <c r="E127" s="6"/>
      <c r="F127" s="6"/>
      <c r="G127" s="6"/>
    </row>
    <row r="128" spans="2:7" x14ac:dyDescent="0.25">
      <c r="B128" s="3"/>
      <c r="C128" s="4"/>
      <c r="D128" s="10"/>
      <c r="E128" s="6"/>
      <c r="F128" s="6"/>
      <c r="G128" s="6"/>
    </row>
    <row r="129" spans="2:7" x14ac:dyDescent="0.25">
      <c r="B129" s="3"/>
      <c r="C129" s="4"/>
      <c r="D129" s="10"/>
      <c r="E129" s="6"/>
      <c r="F129" s="6"/>
      <c r="G129" s="6"/>
    </row>
    <row r="130" spans="2:7" x14ac:dyDescent="0.25">
      <c r="B130" s="3"/>
      <c r="C130" s="4"/>
      <c r="D130" s="10"/>
      <c r="E130" s="6"/>
      <c r="F130" s="6"/>
      <c r="G130" s="6"/>
    </row>
    <row r="131" spans="2:7" x14ac:dyDescent="0.25">
      <c r="B131" s="3"/>
      <c r="C131" s="4"/>
      <c r="D131" s="10"/>
      <c r="E131" s="6"/>
      <c r="F131" s="6"/>
      <c r="G131" s="6"/>
    </row>
    <row r="132" spans="2:7" x14ac:dyDescent="0.25">
      <c r="B132" s="3"/>
      <c r="C132" s="4"/>
      <c r="D132" s="10"/>
      <c r="E132" s="6"/>
      <c r="F132" s="6"/>
      <c r="G132" s="6"/>
    </row>
    <row r="133" spans="2:7" x14ac:dyDescent="0.25">
      <c r="B133" s="3"/>
      <c r="C133" s="4"/>
      <c r="D133" s="10"/>
      <c r="E133" s="6"/>
      <c r="F133" s="6"/>
      <c r="G133" s="6"/>
    </row>
    <row r="134" spans="2:7" x14ac:dyDescent="0.25">
      <c r="B134" s="3"/>
      <c r="C134" s="4"/>
      <c r="D134" s="10"/>
      <c r="E134" s="6"/>
      <c r="F134" s="6"/>
      <c r="G134" s="6"/>
    </row>
    <row r="135" spans="2:7" x14ac:dyDescent="0.25">
      <c r="B135" s="3"/>
      <c r="C135" s="4"/>
      <c r="D135" s="10"/>
      <c r="E135" s="6"/>
      <c r="F135" s="6"/>
      <c r="G135" s="6"/>
    </row>
    <row r="136" spans="2:7" x14ac:dyDescent="0.25">
      <c r="B136" s="3"/>
      <c r="C136" s="4"/>
      <c r="D136" s="10"/>
      <c r="E136" s="6"/>
      <c r="F136" s="6"/>
      <c r="G136" s="6"/>
    </row>
    <row r="137" spans="2:7" x14ac:dyDescent="0.25">
      <c r="B137" s="3"/>
      <c r="C137" s="4"/>
      <c r="D137" s="10"/>
      <c r="E137" s="6"/>
      <c r="F137" s="6"/>
      <c r="G137" s="6"/>
    </row>
    <row r="138" spans="2:7" x14ac:dyDescent="0.25">
      <c r="B138" s="3"/>
      <c r="C138" s="4"/>
      <c r="D138" s="10"/>
      <c r="E138" s="6"/>
      <c r="F138" s="6"/>
      <c r="G138" s="6"/>
    </row>
    <row r="139" spans="2:7" x14ac:dyDescent="0.25">
      <c r="B139" s="3"/>
      <c r="C139" s="4"/>
      <c r="D139" s="10"/>
      <c r="E139" s="6"/>
      <c r="F139" s="6"/>
      <c r="G139" s="6"/>
    </row>
    <row r="140" spans="2:7" x14ac:dyDescent="0.25">
      <c r="B140" s="3"/>
      <c r="C140" s="4"/>
      <c r="D140" s="10"/>
      <c r="E140" s="6"/>
      <c r="F140" s="6"/>
      <c r="G140" s="6"/>
    </row>
    <row r="141" spans="2:7" x14ac:dyDescent="0.25">
      <c r="B141" s="3"/>
      <c r="C141" s="4"/>
      <c r="D141" s="10"/>
      <c r="E141" s="6"/>
      <c r="F141" s="6"/>
      <c r="G141" s="6"/>
    </row>
    <row r="142" spans="2:7" x14ac:dyDescent="0.25">
      <c r="B142" s="3"/>
      <c r="C142" s="4"/>
      <c r="D142" s="10"/>
      <c r="E142" s="6"/>
      <c r="F142" s="6"/>
      <c r="G142" s="6"/>
    </row>
    <row r="143" spans="2:7" x14ac:dyDescent="0.25">
      <c r="B143" s="3"/>
      <c r="C143" s="4"/>
      <c r="D143" s="10"/>
      <c r="E143" s="6"/>
      <c r="F143" s="6"/>
      <c r="G143" s="6"/>
    </row>
    <row r="144" spans="2:7" x14ac:dyDescent="0.25">
      <c r="B144" s="3"/>
      <c r="C144" s="4"/>
      <c r="D144" s="10"/>
      <c r="E144" s="6"/>
      <c r="F144" s="6"/>
      <c r="G144" s="6"/>
    </row>
    <row r="145" spans="2:7" x14ac:dyDescent="0.25">
      <c r="B145" s="3"/>
      <c r="C145" s="4"/>
      <c r="D145" s="10"/>
      <c r="E145" s="6"/>
      <c r="F145" s="6"/>
      <c r="G145" s="6"/>
    </row>
    <row r="146" spans="2:7" x14ac:dyDescent="0.25">
      <c r="B146" s="3"/>
      <c r="C146" s="4"/>
      <c r="D146" s="10"/>
      <c r="E146" s="6"/>
      <c r="F146" s="6"/>
      <c r="G146" s="6"/>
    </row>
    <row r="147" spans="2:7" x14ac:dyDescent="0.25">
      <c r="B147" s="3"/>
      <c r="C147" s="4"/>
      <c r="D147" s="10"/>
      <c r="E147" s="6"/>
      <c r="F147" s="6"/>
      <c r="G147" s="6"/>
    </row>
    <row r="148" spans="2:7" x14ac:dyDescent="0.25">
      <c r="B148" s="3"/>
      <c r="C148" s="4"/>
      <c r="D148" s="10"/>
      <c r="E148" s="6"/>
      <c r="F148" s="6"/>
      <c r="G148" s="6"/>
    </row>
    <row r="149" spans="2:7" x14ac:dyDescent="0.25">
      <c r="B149" s="3"/>
      <c r="C149" s="4"/>
      <c r="D149" s="10"/>
      <c r="E149" s="6"/>
      <c r="F149" s="6"/>
      <c r="G149" s="6"/>
    </row>
    <row r="150" spans="2:7" x14ac:dyDescent="0.25">
      <c r="B150" s="3"/>
      <c r="C150" s="4"/>
      <c r="D150" s="10"/>
      <c r="E150" s="6"/>
      <c r="F150" s="6"/>
      <c r="G150" s="6"/>
    </row>
    <row r="151" spans="2:7" x14ac:dyDescent="0.25">
      <c r="B151" s="3"/>
      <c r="C151" s="4"/>
      <c r="D151" s="10"/>
      <c r="E151" s="6"/>
      <c r="F151" s="6"/>
      <c r="G151" s="6"/>
    </row>
    <row r="152" spans="2:7" x14ac:dyDescent="0.25">
      <c r="B152" s="3"/>
      <c r="C152" s="4"/>
      <c r="D152" s="10"/>
      <c r="E152" s="6"/>
      <c r="F152" s="6"/>
      <c r="G152" s="6"/>
    </row>
    <row r="153" spans="2:7" x14ac:dyDescent="0.25">
      <c r="B153" s="3"/>
      <c r="C153" s="4"/>
      <c r="D153" s="10"/>
      <c r="E153" s="6"/>
      <c r="F153" s="6"/>
      <c r="G153" s="6"/>
    </row>
    <row r="154" spans="2:7" x14ac:dyDescent="0.25">
      <c r="B154" s="3"/>
      <c r="C154" s="4"/>
      <c r="D154" s="10"/>
      <c r="E154" s="6"/>
      <c r="F154" s="6"/>
      <c r="G154" s="6"/>
    </row>
    <row r="155" spans="2:7" x14ac:dyDescent="0.25">
      <c r="B155" s="3"/>
      <c r="C155" s="4"/>
      <c r="D155" s="10"/>
      <c r="E155" s="6"/>
      <c r="F155" s="6"/>
      <c r="G155" s="6"/>
    </row>
    <row r="156" spans="2:7" x14ac:dyDescent="0.25">
      <c r="B156" s="3"/>
      <c r="C156" s="4"/>
      <c r="D156" s="10"/>
      <c r="E156" s="6"/>
      <c r="F156" s="6"/>
      <c r="G156" s="6"/>
    </row>
    <row r="157" spans="2:7" x14ac:dyDescent="0.25">
      <c r="B157" s="3"/>
      <c r="C157" s="4"/>
      <c r="D157" s="10"/>
      <c r="E157" s="6"/>
      <c r="F157" s="6"/>
      <c r="G157" s="6"/>
    </row>
    <row r="158" spans="2:7" x14ac:dyDescent="0.25">
      <c r="B158" s="3"/>
      <c r="C158" s="4"/>
      <c r="D158" s="10"/>
      <c r="E158" s="6"/>
      <c r="F158" s="6"/>
      <c r="G158" s="6"/>
    </row>
    <row r="159" spans="2:7" x14ac:dyDescent="0.25">
      <c r="B159" s="3"/>
      <c r="C159" s="4"/>
      <c r="D159" s="10"/>
      <c r="E159" s="6"/>
      <c r="F159" s="6"/>
      <c r="G159" s="6"/>
    </row>
    <row r="160" spans="2:7" x14ac:dyDescent="0.25">
      <c r="B160" s="3"/>
      <c r="C160" s="4"/>
      <c r="D160" s="10"/>
      <c r="E160" s="6"/>
      <c r="F160" s="6"/>
      <c r="G160" s="6"/>
    </row>
    <row r="161" spans="2:7" x14ac:dyDescent="0.25">
      <c r="B161" s="3"/>
      <c r="C161" s="4"/>
      <c r="D161" s="10"/>
      <c r="E161" s="6"/>
      <c r="F161" s="6"/>
      <c r="G161" s="6"/>
    </row>
    <row r="162" spans="2:7" x14ac:dyDescent="0.25">
      <c r="B162" s="3"/>
      <c r="C162" s="4"/>
      <c r="D162" s="10"/>
      <c r="E162" s="6"/>
      <c r="F162" s="6"/>
      <c r="G162" s="6"/>
    </row>
    <row r="163" spans="2:7" x14ac:dyDescent="0.25">
      <c r="B163" s="3"/>
      <c r="C163" s="4"/>
      <c r="D163" s="10"/>
      <c r="E163" s="6"/>
      <c r="F163" s="6"/>
      <c r="G163" s="6"/>
    </row>
    <row r="164" spans="2:7" x14ac:dyDescent="0.25">
      <c r="B164" s="3"/>
      <c r="C164" s="4"/>
      <c r="D164" s="10"/>
      <c r="E164" s="6"/>
      <c r="F164" s="6"/>
      <c r="G164" s="6"/>
    </row>
    <row r="165" spans="2:7" x14ac:dyDescent="0.25">
      <c r="B165" s="3"/>
      <c r="C165" s="4"/>
      <c r="D165" s="10"/>
      <c r="E165" s="6"/>
      <c r="F165" s="6"/>
      <c r="G165" s="6"/>
    </row>
    <row r="166" spans="2:7" x14ac:dyDescent="0.25">
      <c r="B166" s="3"/>
      <c r="C166" s="4"/>
      <c r="D166" s="10"/>
      <c r="E166" s="6"/>
      <c r="F166" s="6"/>
      <c r="G166" s="6"/>
    </row>
    <row r="167" spans="2:7" x14ac:dyDescent="0.25">
      <c r="B167" s="3"/>
      <c r="C167" s="4"/>
      <c r="D167" s="10"/>
      <c r="E167" s="6"/>
      <c r="F167" s="6"/>
      <c r="G167" s="6"/>
    </row>
    <row r="168" spans="2:7" x14ac:dyDescent="0.25">
      <c r="B168" s="3"/>
      <c r="C168" s="4"/>
      <c r="D168" s="10"/>
      <c r="E168" s="6"/>
      <c r="F168" s="6"/>
      <c r="G168" s="6"/>
    </row>
    <row r="169" spans="2:7" x14ac:dyDescent="0.25">
      <c r="B169" s="3"/>
      <c r="C169" s="4"/>
      <c r="D169" s="10"/>
      <c r="E169" s="6"/>
      <c r="F169" s="6"/>
      <c r="G169" s="6"/>
    </row>
    <row r="170" spans="2:7" x14ac:dyDescent="0.25">
      <c r="B170" s="3"/>
      <c r="C170" s="4"/>
      <c r="D170" s="10"/>
      <c r="E170" s="6"/>
      <c r="F170" s="6"/>
      <c r="G170" s="6"/>
    </row>
    <row r="171" spans="2:7" x14ac:dyDescent="0.25">
      <c r="B171" s="3"/>
      <c r="C171" s="4"/>
      <c r="D171" s="10"/>
      <c r="E171" s="6"/>
      <c r="F171" s="6"/>
      <c r="G171" s="6"/>
    </row>
    <row r="172" spans="2:7" x14ac:dyDescent="0.25">
      <c r="B172" s="3"/>
      <c r="C172" s="4"/>
      <c r="D172" s="10"/>
      <c r="E172" s="6"/>
      <c r="F172" s="6"/>
      <c r="G172" s="6"/>
    </row>
    <row r="173" spans="2:7" x14ac:dyDescent="0.25">
      <c r="B173" s="3"/>
      <c r="C173" s="4"/>
      <c r="D173" s="10"/>
      <c r="E173" s="6"/>
      <c r="F173" s="6"/>
      <c r="G173" s="6"/>
    </row>
    <row r="174" spans="2:7" x14ac:dyDescent="0.25">
      <c r="B174" s="3"/>
      <c r="C174" s="4"/>
      <c r="D174" s="10"/>
      <c r="E174" s="6"/>
      <c r="F174" s="6"/>
      <c r="G174" s="6"/>
    </row>
    <row r="175" spans="2:7" x14ac:dyDescent="0.25">
      <c r="B175" s="3"/>
      <c r="C175" s="4"/>
      <c r="D175" s="10"/>
      <c r="E175" s="6"/>
      <c r="F175" s="6"/>
      <c r="G175" s="6"/>
    </row>
    <row r="176" spans="2:7" x14ac:dyDescent="0.25">
      <c r="B176" s="3"/>
      <c r="C176" s="4"/>
      <c r="D176" s="10"/>
      <c r="E176" s="6"/>
      <c r="F176" s="6"/>
      <c r="G176" s="6"/>
    </row>
    <row r="177" spans="2:7" x14ac:dyDescent="0.25">
      <c r="B177" s="3"/>
      <c r="C177" s="4"/>
      <c r="D177" s="10"/>
      <c r="E177" s="6"/>
      <c r="F177" s="6"/>
      <c r="G177" s="6"/>
    </row>
    <row r="178" spans="2:7" x14ac:dyDescent="0.25">
      <c r="B178" s="3"/>
      <c r="C178" s="4"/>
      <c r="D178" s="10"/>
      <c r="E178" s="6"/>
      <c r="F178" s="6"/>
      <c r="G178" s="6"/>
    </row>
    <row r="179" spans="2:7" x14ac:dyDescent="0.25">
      <c r="B179" s="3"/>
      <c r="C179" s="4"/>
      <c r="D179" s="10"/>
      <c r="E179" s="6"/>
      <c r="F179" s="6"/>
      <c r="G179" s="6"/>
    </row>
    <row r="180" spans="2:7" x14ac:dyDescent="0.25">
      <c r="B180" s="3"/>
      <c r="C180" s="4"/>
      <c r="D180" s="10"/>
      <c r="E180" s="6"/>
      <c r="F180" s="6"/>
      <c r="G180" s="6"/>
    </row>
    <row r="181" spans="2:7" x14ac:dyDescent="0.25">
      <c r="B181" s="3"/>
      <c r="C181" s="4"/>
      <c r="D181" s="10"/>
      <c r="E181" s="6"/>
      <c r="F181" s="6"/>
      <c r="G181" s="6"/>
    </row>
    <row r="182" spans="2:7" x14ac:dyDescent="0.25">
      <c r="B182" s="3"/>
      <c r="C182" s="4"/>
      <c r="D182" s="10"/>
      <c r="E182" s="6"/>
      <c r="F182" s="6"/>
      <c r="G182" s="6"/>
    </row>
    <row r="183" spans="2:7" x14ac:dyDescent="0.25">
      <c r="B183" s="3"/>
      <c r="C183" s="4"/>
      <c r="D183" s="10"/>
      <c r="E183" s="6"/>
      <c r="F183" s="6"/>
      <c r="G183" s="6"/>
    </row>
    <row r="184" spans="2:7" x14ac:dyDescent="0.25">
      <c r="B184" s="3"/>
      <c r="C184" s="4"/>
      <c r="D184" s="10"/>
      <c r="E184" s="6"/>
      <c r="F184" s="6"/>
      <c r="G184" s="6"/>
    </row>
    <row r="185" spans="2:7" x14ac:dyDescent="0.25">
      <c r="B185" s="3"/>
      <c r="C185" s="4"/>
      <c r="D185" s="10"/>
      <c r="E185" s="6"/>
      <c r="F185" s="6"/>
      <c r="G185" s="6"/>
    </row>
    <row r="186" spans="2:7" x14ac:dyDescent="0.25">
      <c r="B186" s="3"/>
      <c r="C186" s="4"/>
      <c r="D186" s="10"/>
      <c r="E186" s="6"/>
      <c r="F186" s="6"/>
      <c r="G186" s="6"/>
    </row>
    <row r="187" spans="2:7" x14ac:dyDescent="0.25">
      <c r="B187" s="3"/>
      <c r="C187" s="4"/>
      <c r="D187" s="10"/>
      <c r="E187" s="6"/>
      <c r="F187" s="6"/>
      <c r="G187" s="6"/>
    </row>
    <row r="188" spans="2:7" x14ac:dyDescent="0.25">
      <c r="B188" s="3"/>
      <c r="C188" s="4"/>
      <c r="D188" s="10"/>
      <c r="E188" s="6"/>
      <c r="F188" s="6"/>
      <c r="G188" s="6"/>
    </row>
    <row r="189" spans="2:7" x14ac:dyDescent="0.25">
      <c r="B189" s="3"/>
      <c r="C189" s="4"/>
      <c r="D189" s="10"/>
      <c r="E189" s="6"/>
      <c r="F189" s="6"/>
      <c r="G189" s="6"/>
    </row>
    <row r="190" spans="2:7" x14ac:dyDescent="0.25">
      <c r="B190" s="3"/>
      <c r="C190" s="4"/>
      <c r="D190" s="10"/>
      <c r="E190" s="6"/>
      <c r="F190" s="6"/>
      <c r="G190" s="6"/>
    </row>
    <row r="191" spans="2:7" x14ac:dyDescent="0.25">
      <c r="B191" s="3"/>
      <c r="C191" s="4"/>
      <c r="D191" s="10"/>
      <c r="E191" s="6"/>
      <c r="F191" s="6"/>
      <c r="G191" s="6"/>
    </row>
    <row r="192" spans="2:7" x14ac:dyDescent="0.25">
      <c r="B192" s="3"/>
      <c r="C192" s="4"/>
      <c r="D192" s="10"/>
      <c r="E192" s="6"/>
      <c r="F192" s="6"/>
      <c r="G192" s="6"/>
    </row>
    <row r="193" spans="2:7" x14ac:dyDescent="0.25">
      <c r="B193" s="3"/>
      <c r="C193" s="4"/>
      <c r="D193" s="10"/>
      <c r="E193" s="6"/>
      <c r="F193" s="6"/>
      <c r="G193" s="6"/>
    </row>
    <row r="194" spans="2:7" x14ac:dyDescent="0.25">
      <c r="B194" s="3"/>
      <c r="C194" s="4"/>
      <c r="D194" s="10"/>
      <c r="E194" s="6"/>
      <c r="F194" s="6"/>
      <c r="G194" s="6"/>
    </row>
    <row r="195" spans="2:7" x14ac:dyDescent="0.25">
      <c r="B195" s="3"/>
      <c r="C195" s="4"/>
      <c r="D195" s="10"/>
      <c r="E195" s="6"/>
      <c r="F195" s="6"/>
      <c r="G195" s="6"/>
    </row>
    <row r="196" spans="2:7" x14ac:dyDescent="0.25">
      <c r="B196" s="3"/>
      <c r="C196" s="4"/>
      <c r="D196" s="10"/>
      <c r="E196" s="6"/>
      <c r="F196" s="6"/>
      <c r="G196" s="6"/>
    </row>
    <row r="197" spans="2:7" x14ac:dyDescent="0.25">
      <c r="B197" s="3"/>
      <c r="C197" s="4"/>
      <c r="D197" s="10"/>
      <c r="E197" s="6"/>
      <c r="F197" s="6"/>
      <c r="G197" s="6"/>
    </row>
    <row r="198" spans="2:7" x14ac:dyDescent="0.25">
      <c r="B198" s="3"/>
      <c r="C198" s="4"/>
      <c r="D198" s="10"/>
      <c r="E198" s="6"/>
      <c r="F198" s="6"/>
      <c r="G198" s="6"/>
    </row>
    <row r="199" spans="2:7" x14ac:dyDescent="0.25">
      <c r="B199" s="3"/>
      <c r="C199" s="4"/>
      <c r="D199" s="10"/>
      <c r="E199" s="6"/>
      <c r="F199" s="6"/>
      <c r="G199" s="6"/>
    </row>
    <row r="200" spans="2:7" x14ac:dyDescent="0.25">
      <c r="B200" s="3"/>
      <c r="C200" s="4"/>
      <c r="D200" s="10"/>
      <c r="E200" s="6"/>
      <c r="F200" s="6"/>
      <c r="G200" s="6"/>
    </row>
    <row r="201" spans="2:7" x14ac:dyDescent="0.25">
      <c r="B201" s="3"/>
      <c r="C201" s="4"/>
      <c r="D201" s="10"/>
      <c r="E201" s="6"/>
      <c r="F201" s="6"/>
      <c r="G201" s="6"/>
    </row>
    <row r="202" spans="2:7" x14ac:dyDescent="0.25">
      <c r="B202" s="3"/>
      <c r="C202" s="4"/>
      <c r="D202" s="10"/>
      <c r="E202" s="6"/>
      <c r="F202" s="6"/>
      <c r="G202" s="6"/>
    </row>
    <row r="203" spans="2:7" x14ac:dyDescent="0.25">
      <c r="B203" s="3"/>
      <c r="C203" s="4"/>
      <c r="D203" s="10"/>
      <c r="E203" s="6"/>
      <c r="F203" s="6"/>
      <c r="G203" s="6"/>
    </row>
    <row r="204" spans="2:7" x14ac:dyDescent="0.25">
      <c r="B204" s="3"/>
      <c r="C204" s="4"/>
      <c r="D204" s="10"/>
      <c r="E204" s="6"/>
      <c r="F204" s="6"/>
      <c r="G204" s="6"/>
    </row>
    <row r="205" spans="2:7" x14ac:dyDescent="0.25">
      <c r="B205" s="3"/>
      <c r="C205" s="4"/>
      <c r="D205" s="10"/>
      <c r="E205" s="6"/>
      <c r="F205" s="6"/>
      <c r="G205" s="6"/>
    </row>
    <row r="206" spans="2:7" x14ac:dyDescent="0.25">
      <c r="B206" s="3"/>
      <c r="C206" s="4"/>
      <c r="D206" s="10"/>
      <c r="E206" s="6"/>
      <c r="F206" s="6"/>
      <c r="G206" s="6"/>
    </row>
    <row r="207" spans="2:7" x14ac:dyDescent="0.25">
      <c r="B207" s="3"/>
      <c r="C207" s="4"/>
      <c r="D207" s="10"/>
      <c r="E207" s="6"/>
      <c r="F207" s="6"/>
      <c r="G207" s="6"/>
    </row>
    <row r="208" spans="2:7" x14ac:dyDescent="0.25">
      <c r="B208" s="3"/>
      <c r="C208" s="4"/>
      <c r="D208" s="10"/>
      <c r="E208" s="6"/>
      <c r="F208" s="6"/>
      <c r="G208" s="6"/>
    </row>
    <row r="209" spans="2:7" x14ac:dyDescent="0.25">
      <c r="B209" s="3"/>
      <c r="C209" s="4"/>
      <c r="D209" s="10"/>
      <c r="E209" s="6"/>
      <c r="F209" s="6"/>
      <c r="G209" s="6"/>
    </row>
    <row r="210" spans="2:7" x14ac:dyDescent="0.25">
      <c r="B210" s="3"/>
      <c r="C210" s="4"/>
      <c r="D210" s="10"/>
      <c r="E210" s="6"/>
      <c r="F210" s="6"/>
      <c r="G210" s="6"/>
    </row>
    <row r="211" spans="2:7" x14ac:dyDescent="0.25">
      <c r="B211" s="3"/>
      <c r="C211" s="4"/>
      <c r="D211" s="10"/>
      <c r="E211" s="6"/>
      <c r="F211" s="6"/>
      <c r="G211" s="6"/>
    </row>
    <row r="212" spans="2:7" x14ac:dyDescent="0.25">
      <c r="B212" s="3"/>
      <c r="C212" s="4"/>
      <c r="D212" s="10"/>
      <c r="E212" s="6"/>
      <c r="F212" s="6"/>
      <c r="G212" s="6"/>
    </row>
    <row r="213" spans="2:7" x14ac:dyDescent="0.25">
      <c r="B213" s="3"/>
      <c r="C213" s="4"/>
      <c r="D213" s="10"/>
      <c r="E213" s="6"/>
      <c r="F213" s="6"/>
      <c r="G213" s="6"/>
    </row>
    <row r="214" spans="2:7" x14ac:dyDescent="0.25">
      <c r="B214" s="3"/>
      <c r="C214" s="4"/>
      <c r="D214" s="10"/>
      <c r="E214" s="6"/>
      <c r="F214" s="6"/>
      <c r="G214" s="6"/>
    </row>
    <row r="215" spans="2:7" x14ac:dyDescent="0.25">
      <c r="B215" s="3"/>
      <c r="C215" s="4"/>
      <c r="D215" s="10"/>
      <c r="E215" s="6"/>
      <c r="F215" s="6"/>
      <c r="G215" s="6"/>
    </row>
    <row r="216" spans="2:7" x14ac:dyDescent="0.25">
      <c r="B216" s="3"/>
      <c r="C216" s="4"/>
      <c r="D216" s="10"/>
      <c r="E216" s="6"/>
      <c r="F216" s="6"/>
      <c r="G216" s="6"/>
    </row>
    <row r="217" spans="2:7" x14ac:dyDescent="0.25">
      <c r="B217" s="3"/>
      <c r="C217" s="4"/>
      <c r="D217" s="10"/>
      <c r="E217" s="6"/>
      <c r="F217" s="6"/>
      <c r="G217" s="6"/>
    </row>
    <row r="218" spans="2:7" x14ac:dyDescent="0.25">
      <c r="B218" s="3"/>
      <c r="C218" s="4"/>
      <c r="D218" s="10"/>
      <c r="E218" s="6"/>
      <c r="F218" s="6"/>
      <c r="G218" s="6"/>
    </row>
    <row r="219" spans="2:7" x14ac:dyDescent="0.25">
      <c r="B219" s="3"/>
      <c r="C219" s="4"/>
      <c r="D219" s="10"/>
      <c r="E219" s="6"/>
      <c r="F219" s="6"/>
      <c r="G219" s="6"/>
    </row>
    <row r="220" spans="2:7" x14ac:dyDescent="0.25">
      <c r="B220" s="3"/>
      <c r="C220" s="4"/>
      <c r="D220" s="10"/>
      <c r="E220" s="6"/>
      <c r="F220" s="6"/>
      <c r="G220" s="6"/>
    </row>
    <row r="221" spans="2:7" x14ac:dyDescent="0.25">
      <c r="B221" s="3"/>
      <c r="C221" s="4"/>
      <c r="D221" s="10"/>
      <c r="E221" s="6"/>
      <c r="F221" s="6"/>
      <c r="G221" s="6"/>
    </row>
    <row r="222" spans="2:7" x14ac:dyDescent="0.25">
      <c r="B222" s="3"/>
      <c r="C222" s="4"/>
      <c r="D222" s="10"/>
      <c r="E222" s="6"/>
      <c r="F222" s="6"/>
      <c r="G222" s="6"/>
    </row>
    <row r="223" spans="2:7" x14ac:dyDescent="0.25">
      <c r="B223" s="3"/>
      <c r="C223" s="4"/>
      <c r="D223" s="10"/>
      <c r="E223" s="6"/>
      <c r="F223" s="6"/>
      <c r="G223" s="6"/>
    </row>
    <row r="224" spans="2:7" x14ac:dyDescent="0.25">
      <c r="B224" s="3"/>
      <c r="C224" s="4"/>
      <c r="D224" s="10"/>
      <c r="E224" s="6"/>
      <c r="F224" s="6"/>
      <c r="G224" s="6"/>
    </row>
    <row r="225" spans="2:7" x14ac:dyDescent="0.25">
      <c r="B225" s="3"/>
      <c r="C225" s="4"/>
      <c r="D225" s="10"/>
      <c r="E225" s="6"/>
      <c r="F225" s="6"/>
      <c r="G225" s="6"/>
    </row>
    <row r="226" spans="2:7" x14ac:dyDescent="0.25">
      <c r="B226" s="3"/>
      <c r="C226" s="4"/>
      <c r="D226" s="10"/>
      <c r="E226" s="6"/>
      <c r="F226" s="6"/>
      <c r="G226" s="6"/>
    </row>
    <row r="227" spans="2:7" x14ac:dyDescent="0.25">
      <c r="B227" s="3"/>
      <c r="C227" s="4"/>
      <c r="D227" s="10"/>
      <c r="E227" s="6"/>
      <c r="F227" s="6"/>
      <c r="G227" s="6"/>
    </row>
    <row r="228" spans="2:7" x14ac:dyDescent="0.25">
      <c r="B228" s="3"/>
      <c r="C228" s="4"/>
      <c r="D228" s="10"/>
      <c r="E228" s="6"/>
      <c r="F228" s="6"/>
      <c r="G228" s="6"/>
    </row>
    <row r="229" spans="2:7" x14ac:dyDescent="0.25">
      <c r="B229" s="3"/>
      <c r="C229" s="4"/>
      <c r="D229" s="10"/>
      <c r="E229" s="6"/>
      <c r="F229" s="6"/>
      <c r="G229" s="6"/>
    </row>
    <row r="230" spans="2:7" x14ac:dyDescent="0.25">
      <c r="B230" s="3"/>
      <c r="C230" s="4"/>
      <c r="D230" s="10"/>
      <c r="E230" s="6"/>
      <c r="F230" s="6"/>
      <c r="G230" s="6"/>
    </row>
    <row r="231" spans="2:7" x14ac:dyDescent="0.25">
      <c r="B231" s="3"/>
      <c r="C231" s="4"/>
      <c r="D231" s="10"/>
      <c r="E231" s="6"/>
      <c r="F231" s="6"/>
      <c r="G231" s="6"/>
    </row>
    <row r="232" spans="2:7" x14ac:dyDescent="0.25">
      <c r="B232" s="3"/>
      <c r="C232" s="4"/>
      <c r="D232" s="10"/>
      <c r="E232" s="6"/>
      <c r="F232" s="6"/>
      <c r="G232" s="6"/>
    </row>
    <row r="233" spans="2:7" x14ac:dyDescent="0.25">
      <c r="B233" s="3"/>
      <c r="C233" s="4"/>
      <c r="D233" s="10"/>
      <c r="E233" s="6"/>
      <c r="F233" s="6"/>
      <c r="G233" s="6"/>
    </row>
    <row r="234" spans="2:7" x14ac:dyDescent="0.25">
      <c r="B234" s="3"/>
      <c r="C234" s="4"/>
      <c r="D234" s="10"/>
      <c r="E234" s="6"/>
      <c r="F234" s="6"/>
      <c r="G234" s="6"/>
    </row>
    <row r="235" spans="2:7" x14ac:dyDescent="0.25">
      <c r="B235" s="3"/>
      <c r="C235" s="4"/>
      <c r="D235" s="10"/>
      <c r="E235" s="6"/>
      <c r="F235" s="6"/>
      <c r="G235" s="6"/>
    </row>
    <row r="236" spans="2:7" x14ac:dyDescent="0.25">
      <c r="B236" s="3"/>
      <c r="C236" s="4"/>
      <c r="D236" s="10"/>
      <c r="E236" s="6"/>
      <c r="F236" s="6"/>
      <c r="G236" s="6"/>
    </row>
    <row r="237" spans="2:7" x14ac:dyDescent="0.25">
      <c r="B237" s="3"/>
      <c r="C237" s="4"/>
      <c r="D237" s="10"/>
      <c r="E237" s="6"/>
      <c r="F237" s="6"/>
      <c r="G237" s="6"/>
    </row>
    <row r="238" spans="2:7" x14ac:dyDescent="0.25">
      <c r="B238" s="3"/>
      <c r="C238" s="4"/>
      <c r="D238" s="10"/>
      <c r="E238" s="6"/>
      <c r="F238" s="6"/>
      <c r="G238" s="6"/>
    </row>
    <row r="239" spans="2:7" x14ac:dyDescent="0.25">
      <c r="B239" s="3"/>
      <c r="C239" s="4"/>
      <c r="D239" s="10"/>
      <c r="E239" s="6"/>
      <c r="F239" s="6"/>
      <c r="G239" s="6"/>
    </row>
    <row r="240" spans="2:7" x14ac:dyDescent="0.25">
      <c r="B240" s="3"/>
      <c r="C240" s="4"/>
      <c r="D240" s="10"/>
      <c r="E240" s="6"/>
      <c r="F240" s="6"/>
      <c r="G240" s="6"/>
    </row>
    <row r="241" spans="2:7" x14ac:dyDescent="0.25">
      <c r="B241" s="3"/>
      <c r="C241" s="4"/>
      <c r="D241" s="10"/>
      <c r="E241" s="6"/>
      <c r="F241" s="6"/>
      <c r="G241" s="6"/>
    </row>
    <row r="242" spans="2:7" x14ac:dyDescent="0.25">
      <c r="B242" s="3"/>
      <c r="C242" s="4"/>
      <c r="D242" s="10"/>
      <c r="E242" s="6"/>
      <c r="F242" s="6"/>
      <c r="G242" s="6"/>
    </row>
    <row r="243" spans="2:7" x14ac:dyDescent="0.25">
      <c r="B243" s="3"/>
      <c r="C243" s="4"/>
      <c r="D243" s="10"/>
      <c r="E243" s="6"/>
      <c r="F243" s="6"/>
      <c r="G243" s="6"/>
    </row>
    <row r="244" spans="2:7" x14ac:dyDescent="0.25">
      <c r="B244" s="3"/>
      <c r="C244" s="4"/>
      <c r="D244" s="10"/>
      <c r="E244" s="6"/>
      <c r="F244" s="6"/>
      <c r="G244" s="6"/>
    </row>
    <row r="245" spans="2:7" x14ac:dyDescent="0.25">
      <c r="B245" s="3"/>
      <c r="C245" s="4"/>
      <c r="D245" s="10"/>
      <c r="E245" s="6"/>
      <c r="F245" s="6"/>
      <c r="G245" s="6"/>
    </row>
    <row r="246" spans="2:7" x14ac:dyDescent="0.25">
      <c r="B246" s="3"/>
      <c r="C246" s="4"/>
      <c r="D246" s="10"/>
      <c r="E246" s="6"/>
      <c r="F246" s="6"/>
      <c r="G246" s="6"/>
    </row>
    <row r="247" spans="2:7" x14ac:dyDescent="0.25">
      <c r="B247" s="3"/>
      <c r="C247" s="4"/>
      <c r="D247" s="10"/>
      <c r="E247" s="6"/>
      <c r="F247" s="6"/>
      <c r="G247" s="6"/>
    </row>
    <row r="248" spans="2:7" x14ac:dyDescent="0.25">
      <c r="B248" s="3"/>
      <c r="C248" s="4"/>
      <c r="D248" s="10"/>
      <c r="E248" s="6"/>
      <c r="F248" s="6"/>
      <c r="G248" s="6"/>
    </row>
    <row r="249" spans="2:7" x14ac:dyDescent="0.25">
      <c r="B249" s="3"/>
      <c r="C249" s="4"/>
      <c r="D249" s="10"/>
      <c r="E249" s="6"/>
      <c r="F249" s="6"/>
      <c r="G249" s="6"/>
    </row>
    <row r="250" spans="2:7" x14ac:dyDescent="0.25">
      <c r="B250" s="3"/>
      <c r="C250" s="4"/>
      <c r="D250" s="10"/>
      <c r="E250" s="6"/>
      <c r="F250" s="6"/>
      <c r="G250" s="6"/>
    </row>
    <row r="251" spans="2:7" x14ac:dyDescent="0.25">
      <c r="B251" s="3"/>
      <c r="C251" s="4"/>
      <c r="D251" s="10"/>
      <c r="E251" s="6"/>
      <c r="F251" s="6"/>
      <c r="G251" s="6"/>
    </row>
    <row r="252" spans="2:7" x14ac:dyDescent="0.25">
      <c r="B252" s="3"/>
      <c r="C252" s="4"/>
      <c r="D252" s="10"/>
      <c r="E252" s="6"/>
      <c r="F252" s="6"/>
      <c r="G252" s="6"/>
    </row>
    <row r="253" spans="2:7" x14ac:dyDescent="0.25">
      <c r="B253" s="3"/>
      <c r="C253" s="4"/>
      <c r="D253" s="10"/>
      <c r="E253" s="6"/>
      <c r="F253" s="6"/>
      <c r="G253" s="6"/>
    </row>
    <row r="254" spans="2:7" x14ac:dyDescent="0.25">
      <c r="B254" s="3"/>
      <c r="C254" s="4"/>
      <c r="D254" s="10"/>
      <c r="E254" s="6"/>
      <c r="F254" s="6"/>
      <c r="G254" s="6"/>
    </row>
    <row r="255" spans="2:7" x14ac:dyDescent="0.25">
      <c r="B255" s="3"/>
      <c r="C255" s="4"/>
      <c r="D255" s="10"/>
      <c r="E255" s="6"/>
      <c r="F255" s="6"/>
      <c r="G255" s="6"/>
    </row>
    <row r="256" spans="2:7" x14ac:dyDescent="0.25">
      <c r="B256" s="3"/>
      <c r="C256" s="4"/>
      <c r="D256" s="10"/>
      <c r="E256" s="6"/>
      <c r="F256" s="6"/>
      <c r="G256" s="6"/>
    </row>
    <row r="257" spans="2:7" x14ac:dyDescent="0.25">
      <c r="B257" s="3"/>
      <c r="C257" s="4"/>
      <c r="D257" s="10"/>
      <c r="E257" s="6"/>
      <c r="F257" s="6"/>
      <c r="G257" s="6"/>
    </row>
    <row r="258" spans="2:7" x14ac:dyDescent="0.25">
      <c r="B258" s="3"/>
      <c r="C258" s="4"/>
      <c r="D258" s="10"/>
      <c r="E258" s="6"/>
      <c r="F258" s="6"/>
      <c r="G258" s="6"/>
    </row>
    <row r="259" spans="2:7" x14ac:dyDescent="0.25">
      <c r="B259" s="3"/>
      <c r="C259" s="4"/>
      <c r="D259" s="10"/>
      <c r="E259" s="6"/>
      <c r="F259" s="6"/>
      <c r="G259" s="6"/>
    </row>
    <row r="260" spans="2:7" x14ac:dyDescent="0.25">
      <c r="B260" s="3"/>
      <c r="C260" s="4"/>
      <c r="D260" s="10"/>
      <c r="E260" s="6"/>
      <c r="F260" s="6"/>
      <c r="G260" s="6"/>
    </row>
    <row r="261" spans="2:7" x14ac:dyDescent="0.25">
      <c r="B261" s="3"/>
      <c r="C261" s="4"/>
      <c r="D261" s="10"/>
      <c r="E261" s="6"/>
      <c r="F261" s="6"/>
      <c r="G261" s="6"/>
    </row>
    <row r="262" spans="2:7" x14ac:dyDescent="0.25">
      <c r="B262" s="3"/>
      <c r="C262" s="4"/>
      <c r="D262" s="10"/>
      <c r="E262" s="6"/>
      <c r="F262" s="6"/>
      <c r="G262" s="6"/>
    </row>
    <row r="263" spans="2:7" x14ac:dyDescent="0.25">
      <c r="B263" s="3"/>
      <c r="C263" s="4"/>
      <c r="D263" s="10"/>
      <c r="E263" s="6"/>
      <c r="F263" s="6"/>
      <c r="G263" s="6"/>
    </row>
    <row r="264" spans="2:7" x14ac:dyDescent="0.25">
      <c r="B264" s="3"/>
      <c r="C264" s="4"/>
      <c r="D264" s="10"/>
      <c r="E264" s="6"/>
      <c r="F264" s="6"/>
      <c r="G264" s="6"/>
    </row>
    <row r="265" spans="2:7" x14ac:dyDescent="0.25">
      <c r="B265" s="3"/>
      <c r="C265" s="4"/>
      <c r="D265" s="10"/>
      <c r="E265" s="6"/>
      <c r="F265" s="6"/>
      <c r="G265" s="6"/>
    </row>
    <row r="266" spans="2:7" x14ac:dyDescent="0.25">
      <c r="B266" s="3"/>
      <c r="C266" s="4"/>
      <c r="D266" s="10"/>
      <c r="E266" s="6"/>
      <c r="F266" s="6"/>
      <c r="G266" s="6"/>
    </row>
    <row r="267" spans="2:7" x14ac:dyDescent="0.25">
      <c r="B267" s="3"/>
      <c r="C267" s="4"/>
      <c r="D267" s="10"/>
      <c r="E267" s="6"/>
      <c r="F267" s="6"/>
      <c r="G267" s="6"/>
    </row>
    <row r="268" spans="2:7" x14ac:dyDescent="0.25">
      <c r="B268" s="3"/>
      <c r="C268" s="4"/>
      <c r="D268" s="10"/>
      <c r="E268" s="6"/>
      <c r="F268" s="6"/>
      <c r="G268" s="6"/>
    </row>
    <row r="269" spans="2:7" x14ac:dyDescent="0.25">
      <c r="B269" s="3"/>
      <c r="C269" s="4"/>
      <c r="D269" s="10"/>
      <c r="E269" s="6"/>
      <c r="F269" s="6"/>
      <c r="G269" s="6"/>
    </row>
    <row r="270" spans="2:7" x14ac:dyDescent="0.25">
      <c r="B270" s="3"/>
      <c r="C270" s="4"/>
      <c r="D270" s="10"/>
      <c r="E270" s="6"/>
      <c r="F270" s="6"/>
      <c r="G270" s="6"/>
    </row>
    <row r="271" spans="2:7" x14ac:dyDescent="0.25">
      <c r="B271" s="3"/>
      <c r="C271" s="4"/>
      <c r="D271" s="10"/>
      <c r="E271" s="6"/>
      <c r="F271" s="6"/>
      <c r="G271" s="6"/>
    </row>
    <row r="272" spans="2:7" x14ac:dyDescent="0.25">
      <c r="B272" s="3"/>
      <c r="C272" s="4"/>
      <c r="D272" s="10"/>
      <c r="E272" s="6"/>
      <c r="F272" s="6"/>
      <c r="G272" s="6"/>
    </row>
    <row r="273" spans="2:7" x14ac:dyDescent="0.25">
      <c r="B273" s="3"/>
      <c r="C273" s="4"/>
      <c r="D273" s="10"/>
      <c r="E273" s="6"/>
      <c r="F273" s="6"/>
      <c r="G273" s="6"/>
    </row>
    <row r="274" spans="2:7" x14ac:dyDescent="0.25">
      <c r="B274" s="3"/>
      <c r="C274" s="4"/>
      <c r="D274" s="10"/>
      <c r="E274" s="6"/>
      <c r="F274" s="6"/>
      <c r="G274" s="6"/>
    </row>
    <row r="275" spans="2:7" x14ac:dyDescent="0.25">
      <c r="B275" s="3"/>
      <c r="C275" s="4"/>
      <c r="D275" s="10"/>
      <c r="E275" s="6"/>
      <c r="F275" s="6"/>
      <c r="G275" s="6"/>
    </row>
    <row r="276" spans="2:7" x14ac:dyDescent="0.25">
      <c r="B276" s="3"/>
      <c r="C276" s="4"/>
      <c r="D276" s="10"/>
      <c r="E276" s="6"/>
      <c r="F276" s="6"/>
      <c r="G276" s="6"/>
    </row>
    <row r="277" spans="2:7" x14ac:dyDescent="0.25">
      <c r="B277" s="3"/>
      <c r="C277" s="4"/>
      <c r="D277" s="10"/>
      <c r="E277" s="6"/>
      <c r="F277" s="6"/>
      <c r="G277" s="6"/>
    </row>
    <row r="278" spans="2:7" x14ac:dyDescent="0.25">
      <c r="B278" s="3"/>
      <c r="C278" s="4"/>
      <c r="D278" s="10"/>
      <c r="E278" s="6"/>
      <c r="F278" s="6"/>
      <c r="G278" s="6"/>
    </row>
    <row r="279" spans="2:7" x14ac:dyDescent="0.25">
      <c r="B279" s="3"/>
      <c r="C279" s="4"/>
      <c r="D279" s="10"/>
      <c r="E279" s="6"/>
      <c r="F279" s="6"/>
      <c r="G279" s="6"/>
    </row>
    <row r="280" spans="2:7" x14ac:dyDescent="0.25">
      <c r="B280" s="3"/>
      <c r="C280" s="4"/>
      <c r="D280" s="10"/>
      <c r="E280" s="6"/>
      <c r="F280" s="6"/>
      <c r="G280" s="6"/>
    </row>
    <row r="281" spans="2:7" x14ac:dyDescent="0.25">
      <c r="B281" s="3"/>
      <c r="C281" s="4"/>
      <c r="D281" s="10"/>
      <c r="E281" s="6"/>
      <c r="F281" s="6"/>
      <c r="G281" s="6"/>
    </row>
    <row r="282" spans="2:7" x14ac:dyDescent="0.25">
      <c r="B282" s="3"/>
      <c r="C282" s="4"/>
      <c r="D282" s="10"/>
      <c r="E282" s="6"/>
      <c r="F282" s="6"/>
      <c r="G282" s="6"/>
    </row>
    <row r="283" spans="2:7" x14ac:dyDescent="0.25">
      <c r="B283" s="3"/>
      <c r="C283" s="4"/>
      <c r="D283" s="10"/>
      <c r="E283" s="6"/>
      <c r="F283" s="6"/>
      <c r="G283" s="6"/>
    </row>
    <row r="284" spans="2:7" x14ac:dyDescent="0.25">
      <c r="B284" s="3"/>
      <c r="C284" s="4"/>
      <c r="D284" s="10"/>
      <c r="E284" s="6"/>
      <c r="F284" s="6"/>
      <c r="G284" s="6"/>
    </row>
    <row r="285" spans="2:7" x14ac:dyDescent="0.25">
      <c r="B285" s="3"/>
      <c r="C285" s="4"/>
      <c r="D285" s="10"/>
      <c r="E285" s="6"/>
      <c r="F285" s="6"/>
      <c r="G285" s="6"/>
    </row>
    <row r="286" spans="2:7" x14ac:dyDescent="0.25">
      <c r="B286" s="3"/>
      <c r="C286" s="4"/>
      <c r="D286" s="10"/>
      <c r="E286" s="6"/>
      <c r="F286" s="6"/>
      <c r="G286" s="6"/>
    </row>
    <row r="287" spans="2:7" x14ac:dyDescent="0.25">
      <c r="B287" s="3"/>
      <c r="C287" s="4"/>
      <c r="D287" s="10"/>
      <c r="E287" s="6"/>
      <c r="F287" s="6"/>
      <c r="G287" s="6"/>
    </row>
    <row r="288" spans="2:7" x14ac:dyDescent="0.25">
      <c r="B288" s="3"/>
      <c r="C288" s="4"/>
      <c r="D288" s="10"/>
      <c r="E288" s="6"/>
      <c r="F288" s="6"/>
      <c r="G288" s="6"/>
    </row>
    <row r="289" spans="2:7" x14ac:dyDescent="0.25">
      <c r="B289" s="3"/>
      <c r="C289" s="4"/>
      <c r="D289" s="10"/>
      <c r="E289" s="6"/>
      <c r="F289" s="6"/>
      <c r="G289" s="6"/>
    </row>
    <row r="290" spans="2:7" x14ac:dyDescent="0.25">
      <c r="B290" s="3"/>
      <c r="C290" s="4"/>
      <c r="D290" s="10"/>
      <c r="E290" s="6"/>
      <c r="F290" s="6"/>
      <c r="G290" s="6"/>
    </row>
    <row r="291" spans="2:7" x14ac:dyDescent="0.25">
      <c r="B291" s="3"/>
      <c r="C291" s="4"/>
      <c r="D291" s="10"/>
      <c r="E291" s="6"/>
      <c r="F291" s="6"/>
      <c r="G291" s="6"/>
    </row>
    <row r="292" spans="2:7" x14ac:dyDescent="0.25">
      <c r="B292" s="3"/>
      <c r="C292" s="4"/>
      <c r="D292" s="10"/>
      <c r="E292" s="6"/>
      <c r="F292" s="6"/>
      <c r="G292" s="6"/>
    </row>
    <row r="293" spans="2:7" x14ac:dyDescent="0.25">
      <c r="B293" s="3"/>
      <c r="C293" s="4"/>
      <c r="D293" s="10"/>
      <c r="E293" s="6"/>
      <c r="F293" s="6"/>
      <c r="G293" s="6"/>
    </row>
    <row r="294" spans="2:7" x14ac:dyDescent="0.25">
      <c r="B294" s="3"/>
      <c r="C294" s="4"/>
      <c r="D294" s="10"/>
      <c r="E294" s="6"/>
      <c r="F294" s="6"/>
      <c r="G294" s="6"/>
    </row>
    <row r="295" spans="2:7" x14ac:dyDescent="0.25">
      <c r="B295" s="3"/>
      <c r="C295" s="4"/>
      <c r="D295" s="10"/>
      <c r="E295" s="6"/>
      <c r="F295" s="6"/>
      <c r="G295" s="6"/>
    </row>
    <row r="296" spans="2:7" x14ac:dyDescent="0.25">
      <c r="B296" s="3"/>
      <c r="C296" s="4"/>
      <c r="D296" s="10"/>
      <c r="E296" s="6"/>
      <c r="F296" s="6"/>
      <c r="G296" s="6"/>
    </row>
    <row r="297" spans="2:7" x14ac:dyDescent="0.25">
      <c r="B297" s="3"/>
      <c r="C297" s="4"/>
      <c r="D297" s="10"/>
      <c r="E297" s="6"/>
      <c r="F297" s="6"/>
      <c r="G297" s="6"/>
    </row>
    <row r="298" spans="2:7" x14ac:dyDescent="0.25">
      <c r="B298" s="3"/>
      <c r="C298" s="4"/>
      <c r="D298" s="10"/>
      <c r="E298" s="6"/>
      <c r="F298" s="6"/>
      <c r="G298" s="6"/>
    </row>
    <row r="299" spans="2:7" x14ac:dyDescent="0.25">
      <c r="B299" s="3"/>
      <c r="C299" s="4"/>
      <c r="D299" s="10"/>
      <c r="E299" s="6"/>
      <c r="F299" s="6"/>
      <c r="G299" s="6"/>
    </row>
    <row r="300" spans="2:7" x14ac:dyDescent="0.25">
      <c r="B300" s="3"/>
      <c r="C300" s="4"/>
      <c r="D300" s="10"/>
      <c r="E300" s="6"/>
      <c r="F300" s="6"/>
      <c r="G300" s="6"/>
    </row>
    <row r="301" spans="2:7" x14ac:dyDescent="0.25">
      <c r="B301" s="3"/>
      <c r="C301" s="4"/>
      <c r="D301" s="10"/>
      <c r="E301" s="6"/>
      <c r="F301" s="6"/>
      <c r="G301" s="6"/>
    </row>
    <row r="302" spans="2:7" x14ac:dyDescent="0.25">
      <c r="B302" s="3"/>
      <c r="C302" s="4"/>
      <c r="D302" s="10"/>
      <c r="E302" s="6"/>
      <c r="F302" s="6"/>
      <c r="G302" s="6"/>
    </row>
    <row r="303" spans="2:7" x14ac:dyDescent="0.25">
      <c r="B303" s="3"/>
      <c r="C303" s="4"/>
      <c r="D303" s="10"/>
      <c r="E303" s="6"/>
      <c r="F303" s="6"/>
      <c r="G303" s="6"/>
    </row>
    <row r="304" spans="2:7" x14ac:dyDescent="0.25">
      <c r="B304" s="3"/>
      <c r="C304" s="4"/>
      <c r="D304" s="10"/>
      <c r="E304" s="6"/>
      <c r="F304" s="6"/>
      <c r="G304" s="6"/>
    </row>
    <row r="305" spans="2:7" x14ac:dyDescent="0.25">
      <c r="B305" s="3"/>
      <c r="C305" s="4"/>
      <c r="D305" s="10"/>
      <c r="E305" s="6"/>
      <c r="F305" s="6"/>
      <c r="G305" s="6"/>
    </row>
    <row r="306" spans="2:7" x14ac:dyDescent="0.25">
      <c r="B306" s="3"/>
      <c r="C306" s="4"/>
      <c r="D306" s="10"/>
      <c r="E306" s="6"/>
      <c r="F306" s="6"/>
      <c r="G306" s="6"/>
    </row>
    <row r="307" spans="2:7" x14ac:dyDescent="0.25">
      <c r="B307" s="3"/>
      <c r="C307" s="4"/>
      <c r="D307" s="10"/>
      <c r="E307" s="6"/>
      <c r="F307" s="6"/>
      <c r="G307" s="6"/>
    </row>
    <row r="308" spans="2:7" x14ac:dyDescent="0.25">
      <c r="B308" s="3"/>
      <c r="C308" s="4"/>
      <c r="D308" s="10"/>
      <c r="E308" s="6"/>
      <c r="F308" s="6"/>
      <c r="G308" s="6"/>
    </row>
    <row r="309" spans="2:7" x14ac:dyDescent="0.25">
      <c r="B309" s="3"/>
      <c r="C309" s="4"/>
      <c r="D309" s="10"/>
      <c r="E309" s="6"/>
      <c r="F309" s="6"/>
      <c r="G309" s="6"/>
    </row>
    <row r="310" spans="2:7" x14ac:dyDescent="0.25">
      <c r="B310" s="3"/>
      <c r="C310" s="4"/>
      <c r="D310" s="10"/>
      <c r="E310" s="6"/>
      <c r="F310" s="6"/>
      <c r="G310" s="6"/>
    </row>
    <row r="311" spans="2:7" x14ac:dyDescent="0.25">
      <c r="B311" s="3"/>
      <c r="C311" s="4"/>
      <c r="D311" s="10"/>
      <c r="E311" s="6"/>
      <c r="F311" s="6"/>
      <c r="G311" s="6"/>
    </row>
    <row r="312" spans="2:7" x14ac:dyDescent="0.25">
      <c r="B312" s="3"/>
      <c r="C312" s="4"/>
      <c r="D312" s="10"/>
      <c r="E312" s="6"/>
      <c r="F312" s="6"/>
      <c r="G312" s="6"/>
    </row>
    <row r="313" spans="2:7" x14ac:dyDescent="0.25">
      <c r="B313" s="3"/>
      <c r="C313" s="4"/>
      <c r="D313" s="10"/>
      <c r="E313" s="6"/>
      <c r="F313" s="6"/>
      <c r="G313" s="6"/>
    </row>
    <row r="314" spans="2:7" x14ac:dyDescent="0.25">
      <c r="B314" s="3"/>
      <c r="C314" s="4"/>
      <c r="D314" s="10"/>
      <c r="E314" s="6"/>
      <c r="F314" s="6"/>
      <c r="G314" s="6"/>
    </row>
    <row r="315" spans="2:7" x14ac:dyDescent="0.25">
      <c r="B315" s="3"/>
      <c r="C315" s="4"/>
      <c r="D315" s="10"/>
      <c r="E315" s="6"/>
      <c r="F315" s="6"/>
      <c r="G315" s="6"/>
    </row>
    <row r="316" spans="2:7" x14ac:dyDescent="0.25">
      <c r="B316" s="3"/>
      <c r="C316" s="4"/>
      <c r="D316" s="10"/>
      <c r="E316" s="6"/>
      <c r="F316" s="6"/>
      <c r="G316" s="6"/>
    </row>
    <row r="317" spans="2:7" x14ac:dyDescent="0.25">
      <c r="B317" s="3"/>
      <c r="C317" s="4"/>
      <c r="D317" s="10"/>
      <c r="E317" s="6"/>
      <c r="F317" s="6"/>
      <c r="G317" s="6"/>
    </row>
    <row r="318" spans="2:7" x14ac:dyDescent="0.25">
      <c r="B318" s="3"/>
      <c r="C318" s="4"/>
      <c r="D318" s="10"/>
      <c r="E318" s="6"/>
      <c r="F318" s="6"/>
      <c r="G318" s="6"/>
    </row>
    <row r="319" spans="2:7" x14ac:dyDescent="0.25">
      <c r="B319" s="3"/>
      <c r="C319" s="4"/>
      <c r="D319" s="10"/>
      <c r="E319" s="6"/>
      <c r="F319" s="6"/>
      <c r="G319" s="6"/>
    </row>
    <row r="320" spans="2:7" x14ac:dyDescent="0.25">
      <c r="B320" s="3"/>
      <c r="C320" s="4"/>
      <c r="D320" s="10"/>
      <c r="E320" s="6"/>
      <c r="F320" s="6"/>
      <c r="G320" s="6"/>
    </row>
    <row r="321" spans="2:7" x14ac:dyDescent="0.25">
      <c r="B321" s="3"/>
      <c r="C321" s="4"/>
      <c r="D321" s="10"/>
      <c r="E321" s="6"/>
      <c r="F321" s="6"/>
      <c r="G321" s="6"/>
    </row>
    <row r="322" spans="2:7" x14ac:dyDescent="0.25">
      <c r="B322" s="3"/>
      <c r="C322" s="4"/>
      <c r="D322" s="10"/>
      <c r="E322" s="6"/>
      <c r="F322" s="6"/>
      <c r="G322" s="6"/>
    </row>
    <row r="323" spans="2:7" x14ac:dyDescent="0.25">
      <c r="B323" s="3"/>
      <c r="C323" s="4"/>
      <c r="D323" s="10"/>
      <c r="E323" s="6"/>
      <c r="F323" s="6"/>
      <c r="G323" s="6"/>
    </row>
    <row r="324" spans="2:7" x14ac:dyDescent="0.25">
      <c r="B324" s="3"/>
      <c r="C324" s="4"/>
      <c r="D324" s="10"/>
      <c r="E324" s="6"/>
      <c r="F324" s="6"/>
      <c r="G324" s="6"/>
    </row>
    <row r="325" spans="2:7" x14ac:dyDescent="0.25">
      <c r="B325" s="3"/>
      <c r="C325" s="4"/>
      <c r="D325" s="10"/>
      <c r="E325" s="6"/>
      <c r="F325" s="6"/>
      <c r="G325" s="6"/>
    </row>
    <row r="326" spans="2:7" x14ac:dyDescent="0.25">
      <c r="B326" s="3"/>
      <c r="C326" s="4"/>
      <c r="D326" s="10"/>
      <c r="E326" s="6"/>
      <c r="F326" s="6"/>
      <c r="G326" s="6"/>
    </row>
    <row r="327" spans="2:7" x14ac:dyDescent="0.25">
      <c r="B327" s="3"/>
      <c r="C327" s="4"/>
      <c r="D327" s="10"/>
      <c r="E327" s="6"/>
      <c r="F327" s="6"/>
      <c r="G327" s="6"/>
    </row>
    <row r="328" spans="2:7" x14ac:dyDescent="0.25">
      <c r="B328" s="3"/>
      <c r="C328" s="4"/>
      <c r="D328" s="10"/>
      <c r="E328" s="6"/>
      <c r="F328" s="6"/>
      <c r="G328" s="6"/>
    </row>
    <row r="329" spans="2:7" x14ac:dyDescent="0.25">
      <c r="B329" s="3"/>
      <c r="C329" s="4"/>
      <c r="D329" s="10"/>
      <c r="E329" s="6"/>
      <c r="F329" s="6"/>
      <c r="G329" s="6"/>
    </row>
    <row r="330" spans="2:7" x14ac:dyDescent="0.25">
      <c r="B330" s="3"/>
      <c r="C330" s="4"/>
      <c r="D330" s="10"/>
      <c r="E330" s="6"/>
      <c r="F330" s="6"/>
      <c r="G330" s="6"/>
    </row>
    <row r="331" spans="2:7" x14ac:dyDescent="0.25">
      <c r="B331" s="3"/>
      <c r="C331" s="4"/>
      <c r="D331" s="10"/>
      <c r="E331" s="6"/>
      <c r="F331" s="6"/>
      <c r="G331" s="6"/>
    </row>
    <row r="332" spans="2:7" x14ac:dyDescent="0.25">
      <c r="B332" s="3"/>
      <c r="C332" s="4"/>
      <c r="D332" s="10"/>
      <c r="E332" s="6"/>
      <c r="F332" s="6"/>
      <c r="G332" s="6"/>
    </row>
    <row r="333" spans="2:7" x14ac:dyDescent="0.25">
      <c r="B333" s="3"/>
      <c r="C333" s="4"/>
      <c r="D333" s="10"/>
      <c r="E333" s="6"/>
      <c r="F333" s="6"/>
      <c r="G333" s="6"/>
    </row>
    <row r="334" spans="2:7" x14ac:dyDescent="0.25">
      <c r="B334" s="3"/>
      <c r="C334" s="4"/>
      <c r="D334" s="10"/>
      <c r="E334" s="6"/>
      <c r="F334" s="6"/>
      <c r="G334" s="6"/>
    </row>
    <row r="335" spans="2:7" x14ac:dyDescent="0.25">
      <c r="B335" s="3"/>
      <c r="C335" s="4"/>
      <c r="D335" s="10"/>
      <c r="E335" s="6"/>
      <c r="F335" s="6"/>
      <c r="G335" s="6"/>
    </row>
    <row r="336" spans="2:7" x14ac:dyDescent="0.25">
      <c r="B336" s="3"/>
      <c r="C336" s="4"/>
      <c r="D336" s="10"/>
      <c r="E336" s="6"/>
      <c r="F336" s="6"/>
      <c r="G336" s="6"/>
    </row>
    <row r="337" spans="2:7" x14ac:dyDescent="0.25">
      <c r="B337" s="3"/>
      <c r="C337" s="4"/>
      <c r="D337" s="10"/>
      <c r="E337" s="6"/>
      <c r="F337" s="6"/>
      <c r="G337" s="6"/>
    </row>
    <row r="338" spans="2:7" x14ac:dyDescent="0.25">
      <c r="B338" s="3"/>
      <c r="C338" s="4"/>
      <c r="D338" s="10"/>
      <c r="E338" s="6"/>
      <c r="F338" s="6"/>
      <c r="G338" s="6"/>
    </row>
    <row r="339" spans="2:7" x14ac:dyDescent="0.25">
      <c r="B339" s="3"/>
      <c r="C339" s="4"/>
      <c r="D339" s="10"/>
      <c r="E339" s="6"/>
      <c r="F339" s="6"/>
      <c r="G339" s="6"/>
    </row>
    <row r="340" spans="2:7" x14ac:dyDescent="0.25">
      <c r="B340" s="3"/>
      <c r="C340" s="4"/>
      <c r="D340" s="10"/>
      <c r="E340" s="6"/>
      <c r="F340" s="6"/>
      <c r="G340" s="6"/>
    </row>
    <row r="341" spans="2:7" x14ac:dyDescent="0.25">
      <c r="B341" s="3"/>
      <c r="C341" s="4"/>
      <c r="D341" s="10"/>
      <c r="E341" s="6"/>
      <c r="F341" s="6"/>
      <c r="G341" s="6"/>
    </row>
    <row r="342" spans="2:7" x14ac:dyDescent="0.25">
      <c r="B342" s="3"/>
      <c r="C342" s="4"/>
      <c r="D342" s="10"/>
      <c r="E342" s="6"/>
      <c r="F342" s="6"/>
      <c r="G342" s="6"/>
    </row>
    <row r="343" spans="2:7" x14ac:dyDescent="0.25">
      <c r="B343" s="3"/>
      <c r="C343" s="4"/>
      <c r="D343" s="10"/>
      <c r="E343" s="6"/>
      <c r="F343" s="6"/>
      <c r="G343" s="6"/>
    </row>
    <row r="344" spans="2:7" x14ac:dyDescent="0.25">
      <c r="B344" s="3"/>
      <c r="C344" s="4"/>
      <c r="D344" s="10"/>
      <c r="E344" s="6"/>
      <c r="F344" s="6"/>
      <c r="G344" s="6"/>
    </row>
    <row r="345" spans="2:7" x14ac:dyDescent="0.25">
      <c r="B345" s="3"/>
      <c r="C345" s="4"/>
      <c r="D345" s="10"/>
      <c r="E345" s="6"/>
      <c r="F345" s="6"/>
      <c r="G345" s="6"/>
    </row>
    <row r="346" spans="2:7" x14ac:dyDescent="0.25">
      <c r="B346" s="3"/>
      <c r="C346" s="4"/>
      <c r="D346" s="10"/>
      <c r="E346" s="6"/>
      <c r="F346" s="6"/>
      <c r="G346" s="6"/>
    </row>
    <row r="347" spans="2:7" x14ac:dyDescent="0.25">
      <c r="B347" s="3"/>
      <c r="C347" s="4"/>
      <c r="D347" s="10"/>
      <c r="E347" s="6"/>
      <c r="F347" s="6"/>
      <c r="G347" s="6"/>
    </row>
    <row r="348" spans="2:7" x14ac:dyDescent="0.25">
      <c r="B348" s="3"/>
      <c r="C348" s="4"/>
      <c r="D348" s="10"/>
      <c r="E348" s="6"/>
      <c r="F348" s="6"/>
      <c r="G348" s="6"/>
    </row>
    <row r="349" spans="2:7" x14ac:dyDescent="0.25">
      <c r="B349" s="3"/>
      <c r="C349" s="4"/>
      <c r="D349" s="10"/>
      <c r="E349" s="6"/>
      <c r="F349" s="6"/>
      <c r="G349" s="6"/>
    </row>
    <row r="350" spans="2:7" x14ac:dyDescent="0.25">
      <c r="B350" s="3"/>
      <c r="C350" s="4"/>
      <c r="D350" s="10"/>
      <c r="E350" s="6"/>
      <c r="F350" s="6"/>
      <c r="G350" s="6"/>
    </row>
    <row r="351" spans="2:7" x14ac:dyDescent="0.25">
      <c r="B351" s="3"/>
      <c r="C351" s="4"/>
      <c r="D351" s="10"/>
      <c r="E351" s="6"/>
      <c r="F351" s="6"/>
      <c r="G351" s="6"/>
    </row>
    <row r="352" spans="2:7" x14ac:dyDescent="0.25">
      <c r="B352" s="3"/>
      <c r="C352" s="4"/>
      <c r="D352" s="10"/>
      <c r="E352" s="6"/>
      <c r="F352" s="6"/>
      <c r="G352" s="6"/>
    </row>
    <row r="353" spans="2:7" x14ac:dyDescent="0.25">
      <c r="B353" s="3"/>
      <c r="C353" s="4"/>
      <c r="D353" s="10"/>
      <c r="E353" s="6"/>
      <c r="F353" s="6"/>
      <c r="G353" s="6"/>
    </row>
    <row r="354" spans="2:7" x14ac:dyDescent="0.25">
      <c r="B354" s="3"/>
      <c r="C354" s="4"/>
      <c r="D354" s="10"/>
      <c r="E354" s="6"/>
      <c r="F354" s="6"/>
      <c r="G354" s="6"/>
    </row>
    <row r="355" spans="2:7" x14ac:dyDescent="0.25">
      <c r="B355" s="3"/>
      <c r="C355" s="4"/>
      <c r="D355" s="10"/>
      <c r="E355" s="6"/>
      <c r="F355" s="6"/>
      <c r="G355" s="6"/>
    </row>
    <row r="356" spans="2:7" x14ac:dyDescent="0.25">
      <c r="B356" s="3"/>
      <c r="C356" s="4"/>
      <c r="D356" s="10"/>
      <c r="E356" s="6"/>
      <c r="F356" s="6"/>
      <c r="G356" s="6"/>
    </row>
    <row r="357" spans="2:7" x14ac:dyDescent="0.25">
      <c r="B357" s="3"/>
      <c r="C357" s="4"/>
      <c r="D357" s="10"/>
      <c r="E357" s="6"/>
      <c r="F357" s="6"/>
      <c r="G357" s="6"/>
    </row>
    <row r="358" spans="2:7" x14ac:dyDescent="0.25">
      <c r="B358" s="3"/>
      <c r="C358" s="4"/>
      <c r="D358" s="10"/>
      <c r="E358" s="6"/>
      <c r="F358" s="6"/>
      <c r="G358" s="6"/>
    </row>
    <row r="359" spans="2:7" x14ac:dyDescent="0.25">
      <c r="B359" s="3"/>
      <c r="C359" s="4"/>
      <c r="D359" s="10"/>
      <c r="E359" s="6"/>
      <c r="F359" s="6"/>
      <c r="G359" s="6"/>
    </row>
    <row r="360" spans="2:7" x14ac:dyDescent="0.25">
      <c r="B360" s="3"/>
      <c r="C360" s="4"/>
      <c r="D360" s="10"/>
      <c r="E360" s="6"/>
      <c r="F360" s="6"/>
      <c r="G360" s="6"/>
    </row>
    <row r="361" spans="2:7" x14ac:dyDescent="0.25">
      <c r="B361" s="3"/>
      <c r="C361" s="4"/>
      <c r="D361" s="10"/>
      <c r="E361" s="6"/>
      <c r="F361" s="6"/>
      <c r="G361" s="6"/>
    </row>
    <row r="362" spans="2:7" x14ac:dyDescent="0.25">
      <c r="B362" s="3"/>
      <c r="C362" s="4"/>
      <c r="D362" s="10"/>
      <c r="E362" s="6"/>
      <c r="F362" s="6"/>
      <c r="G362" s="6"/>
    </row>
    <row r="363" spans="2:7" x14ac:dyDescent="0.25">
      <c r="B363" s="3"/>
      <c r="C363" s="4"/>
      <c r="D363" s="10"/>
      <c r="E363" s="6"/>
      <c r="F363" s="6"/>
      <c r="G363" s="6"/>
    </row>
    <row r="364" spans="2:7" x14ac:dyDescent="0.25">
      <c r="B364" s="3"/>
      <c r="C364" s="4"/>
      <c r="D364" s="10"/>
      <c r="E364" s="6"/>
      <c r="F364" s="6"/>
      <c r="G364" s="6"/>
    </row>
    <row r="365" spans="2:7" x14ac:dyDescent="0.25">
      <c r="B365" s="3"/>
      <c r="C365" s="4"/>
      <c r="D365" s="10"/>
      <c r="E365" s="6"/>
      <c r="F365" s="6"/>
      <c r="G365" s="6"/>
    </row>
    <row r="366" spans="2:7" x14ac:dyDescent="0.25">
      <c r="B366" s="3"/>
      <c r="C366" s="4"/>
      <c r="D366" s="10"/>
      <c r="E366" s="6"/>
      <c r="F366" s="6"/>
      <c r="G366" s="6"/>
    </row>
    <row r="367" spans="2:7" x14ac:dyDescent="0.25">
      <c r="B367" s="3"/>
      <c r="C367" s="4"/>
      <c r="D367" s="10"/>
      <c r="E367" s="6"/>
      <c r="F367" s="6"/>
      <c r="G367" s="6"/>
    </row>
    <row r="368" spans="2:7" x14ac:dyDescent="0.25">
      <c r="B368" s="3"/>
      <c r="C368" s="4"/>
      <c r="D368" s="10"/>
      <c r="E368" s="6"/>
      <c r="F368" s="6"/>
      <c r="G368" s="6"/>
    </row>
    <row r="369" spans="2:7" x14ac:dyDescent="0.25">
      <c r="B369" s="3"/>
      <c r="C369" s="4"/>
      <c r="D369" s="10"/>
      <c r="E369" s="6"/>
      <c r="F369" s="6"/>
      <c r="G369" s="6"/>
    </row>
    <row r="370" spans="2:7" x14ac:dyDescent="0.25">
      <c r="B370" s="3"/>
      <c r="C370" s="4"/>
      <c r="D370" s="10"/>
      <c r="E370" s="6"/>
      <c r="F370" s="6"/>
      <c r="G370" s="6"/>
    </row>
    <row r="371" spans="2:7" x14ac:dyDescent="0.25">
      <c r="B371" s="3"/>
      <c r="C371" s="4"/>
      <c r="D371" s="10"/>
      <c r="E371" s="6"/>
      <c r="F371" s="6"/>
      <c r="G371" s="6"/>
    </row>
    <row r="372" spans="2:7" x14ac:dyDescent="0.25">
      <c r="B372" s="3"/>
      <c r="C372" s="4"/>
      <c r="D372" s="10"/>
      <c r="E372" s="6"/>
      <c r="F372" s="6"/>
      <c r="G372" s="6"/>
    </row>
    <row r="373" spans="2:7" x14ac:dyDescent="0.25">
      <c r="B373" s="3"/>
      <c r="C373" s="4"/>
      <c r="D373" s="10"/>
      <c r="E373" s="6"/>
      <c r="F373" s="6"/>
      <c r="G37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dt</vt:lpstr>
      <vt:lpstr>rate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2021-08-03T10:52:29Z</dcterms:created>
  <dcterms:modified xsi:type="dcterms:W3CDTF">2021-08-03T11:55:15Z</dcterms:modified>
</cp:coreProperties>
</file>