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B09C9112-AF89-4DFE-90BE-49C9521FBA9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" l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74" i="1"/>
  <c r="J63" i="1"/>
  <c r="K64" i="1"/>
  <c r="K63" i="1"/>
  <c r="K62" i="1"/>
  <c r="K60" i="1"/>
  <c r="K59" i="1"/>
  <c r="J64" i="1"/>
  <c r="J61" i="1"/>
  <c r="K15" i="1"/>
  <c r="K12" i="1"/>
  <c r="K9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<sst xmlns="http://schemas.openxmlformats.org/spreadsheetml/2006/main" count="398" uniqueCount="151">
  <si>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</si>
  <si>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</si>
  <si>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</si>
  <si>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</si>
  <si>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</si>
  <si>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</si>
  <si>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</si>
  <si>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</si>
  <si>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</si>
  <si>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</si>
  <si>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</si>
  <si>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</si>
  <si>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</si>
  <si>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</si>
  <si>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</si>
  <si>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</si>
  <si>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</si>
  <si>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</si>
  <si>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</si>
  <si>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</si>
  <si>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</si>
  <si>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</si>
  <si>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</si>
  <si>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</si>
  <si>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</si>
  <si>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</si>
  <si>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</si>
  <si>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</si>
  <si>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</si>
  <si>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</si>
  <si>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</si>
  <si>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</si>
  <si>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</si>
  <si>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</si>
  <si>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</si>
  <si>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</si>
  <si>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</si>
  <si>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</si>
  <si>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</si>
  <si>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</si>
  <si>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</si>
  <si>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</si>
  <si>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</si>
  <si>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</si>
  <si>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</si>
  <si>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</si>
  <si>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</si>
  <si>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</si>
  <si>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</si>
  <si>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</si>
  <si>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</si>
  <si>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</si>
  <si>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</si>
  <si>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</si>
  <si>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</si>
  <si>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</si>
  <si>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</si>
  <si>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</si>
  <si>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</si>
  <si>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</si>
  <si>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</si>
  <si>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</si>
  <si>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</si>
  <si>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</si>
  <si>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</si>
  <si>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</si>
  <si>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</si>
  <si>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</si>
  <si>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</si>
  <si>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</si>
  <si>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</si>
  <si>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</si>
  <si>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</si>
  <si>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</si>
  <si>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</si>
  <si>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</si>
  <si>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</si>
  <si>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</si>
  <si>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</si>
  <si>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</si>
  <si>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</si>
  <si>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</si>
  <si>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</si>
  <si>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</si>
  <si>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</si>
  <si>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</si>
  <si>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</si>
  <si>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</si>
  <si>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</si>
  <si>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</si>
  <si>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</si>
  <si>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</si>
  <si>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</si>
  <si>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</si>
  <si>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</si>
  <si>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</si>
  <si>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</si>
  <si>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</si>
  <si>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</si>
  <si>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</si>
  <si>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</si>
  <si>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</si>
  <si>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</si>
  <si>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</si>
  <si>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</si>
  <si>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</si>
  <si>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</si>
  <si>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</si>
  <si>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</si>
  <si>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</si>
  <si>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</si>
  <si>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</si>
  <si>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</si>
  <si>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</si>
  <si>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</si>
  <si>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</si>
  <si>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</si>
  <si>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</si>
  <si>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</si>
  <si>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</si>
  <si>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</si>
  <si>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</si>
  <si>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</si>
  <si>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</si>
  <si>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</si>
  <si>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</si>
  <si>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</si>
  <si>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</si>
  <si>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</si>
  <si>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</si>
  <si>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</si>
  <si>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</si>
  <si>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</si>
  <si>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</si>
  <si>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</si>
  <si>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</si>
  <si>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</si>
  <si>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</si>
  <si>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</si>
  <si>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</si>
  <si>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</si>
  <si>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</si>
  <si>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</si>
  <si>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</si>
  <si>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</si>
  <si>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</si>
  <si>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</si>
  <si>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</si>
  <si>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</si>
  <si>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;Mejora Interfaz venta/compra monedas</t>
  </si>
  <si>
    <t>Demo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</si>
</sst>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11055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11054</xdr:colOff>
      <xdr:row>5</xdr:row>
      <xdr:rowOff>7975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11054</xdr:colOff>
      <xdr:row>8</xdr:row>
      <xdr:rowOff>11655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8"/>
  <sheetViews>
    <sheetView tabSelected="1" topLeftCell="A73" zoomScale="111" zoomScaleNormal="120" workbookViewId="0">
      <selection activeCell="F75" sqref="F75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174.5</v>
      </c>
      <c r="F3" s="3">
        <f t="shared" si="0"/>
        <v>218.36999999999998</v>
      </c>
      <c r="G3" s="1"/>
      <c r="J3" s="23"/>
      <c r="K3" s="44">
        <f>F6+F12+F22+F21+F52+F53+F54+F62+F63+F64+F65+F71</f>
        <v>49.2</v>
      </c>
    </row>
    <row r="4" spans="1:16" ht="15.75" customHeight="1" x14ac:dyDescent="0.4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4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2.5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2.5" x14ac:dyDescent="0.25">
      <c r="B41" s="43" t="s">
        <v>36</v>
      </c>
      <c r="C41" s="43"/>
      <c r="D41" s="43"/>
      <c r="E41" s="43"/>
      <c r="F41" s="43"/>
      <c r="G41" s="43"/>
    </row>
    <row r="42" spans="2:7" ht="12.5" x14ac:dyDescent="0.25">
      <c r="B42" s="43"/>
      <c r="C42" s="43"/>
      <c r="D42" s="43"/>
      <c r="E42" s="43"/>
      <c r="F42" s="43"/>
      <c r="G42" s="43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149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150</v>
      </c>
      <c r="J49" s="34" t="s">
        <v>45</v>
      </c>
      <c r="K49" s="34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SUM(F91,F80)</f>
        <v>1.5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35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1.5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35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5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/>
      <c r="F91" s="35"/>
      <c r="G91" s="35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4" x14ac:dyDescent="0.3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4" x14ac:dyDescent="0.3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4" x14ac:dyDescent="0.3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2.5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2.5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2.5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2.5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2.5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2.5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2.5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2.5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4" x14ac:dyDescent="0.3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4" x14ac:dyDescent="0.3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2.5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2.5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2.5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2.5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2.5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2.5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2.5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2.5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4" x14ac:dyDescent="0.3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2.5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2.5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2.5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2023-10-26T18:17:35Z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