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C467AAD2-D5DE-4E84-9518-7087451A600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6" i="1"/>
  <c r="J74" i="1"/>
  <c r="K77" i="1"/>
  <c r="K76" i="1"/>
  <c r="K75" i="1"/>
  <c r="K74" i="1"/>
  <c r="J77" i="1"/>
  <c r="J76" i="1"/>
  <c r="J75" i="1"/>
  <c r="K73" i="1"/>
  <c r="J78" i="1"/>
  <c r="J73" i="1"/>
  <c r="K3" i="1" s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<sst xmlns="http://schemas.openxmlformats.org/spreadsheetml/2006/main" count="447" uniqueCount="168">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</sst>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34A85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21" borderId="7" xfId="0" applyFill="1" applyBorder="1"/>
    <xf numFmtId="0" fontId="0" fillId="0" borderId="8" xfId="0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18"/>
  <sheetViews>
    <sheetView tabSelected="1" topLeftCell="A63" zoomScale="70" zoomScaleNormal="70" workbookViewId="0">
      <selection activeCell="K92" sqref="K92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226.2</v>
      </c>
      <c r="F3" s="3">
        <f t="shared" si="0"/>
        <v>240.11999999999998</v>
      </c>
      <c r="G3" s="1"/>
      <c r="J3" s="22"/>
      <c r="K3" s="50">
        <f>F6+F12+F22+F21+F52+F53+F54+F62+F63+F64+F65+F71+J73</f>
        <v>58.95</v>
      </c>
    </row>
    <row r="4" spans="1:16" ht="15.75" customHeight="1" x14ac:dyDescent="0.4">
      <c r="B4" s="49" t="s">
        <v>8</v>
      </c>
      <c r="C4" s="49"/>
      <c r="D4" s="49"/>
      <c r="E4" s="49"/>
      <c r="F4" s="49"/>
      <c r="G4" s="49"/>
      <c r="J4" s="23" t="s">
        <v>9</v>
      </c>
      <c r="K4" s="50"/>
    </row>
    <row r="5" spans="1:16" ht="15.75" customHeight="1" x14ac:dyDescent="0.4">
      <c r="B5" s="49"/>
      <c r="C5" s="49"/>
      <c r="D5" s="49"/>
      <c r="E5" s="49"/>
      <c r="F5" s="49"/>
      <c r="G5" s="49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1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1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58.52000000000001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3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3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4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5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5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6"/>
      <c r="K19" s="52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6"/>
      <c r="K20" s="52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9" t="s">
        <v>36</v>
      </c>
      <c r="C41" s="49"/>
      <c r="D41" s="49"/>
      <c r="E41" s="49"/>
      <c r="F41" s="49"/>
      <c r="G41" s="49"/>
    </row>
    <row r="42" spans="2:7" ht="12.5" x14ac:dyDescent="0.25">
      <c r="B42" s="49"/>
      <c r="C42" s="49"/>
      <c r="D42" s="49"/>
      <c r="E42" s="49"/>
      <c r="F42" s="49"/>
      <c r="G42" s="49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49"/>
      <c r="D72" s="49"/>
      <c r="E72" s="49"/>
      <c r="F72" s="49"/>
      <c r="G72" s="49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9"/>
      <c r="C73" s="49"/>
      <c r="D73" s="49"/>
      <c r="E73" s="49"/>
      <c r="F73" s="49"/>
      <c r="G73" s="49"/>
      <c r="I73" s="4" t="s">
        <v>9</v>
      </c>
      <c r="J73">
        <f>F74+F83+F91+F93+F94+F95</f>
        <v>9.75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</f>
        <v>14.7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34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3.7</v>
      </c>
      <c r="G91" s="34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/>
      <c r="G103" s="26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1.5</v>
      </c>
      <c r="G104" s="11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/>
      <c r="G116" s="34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0</v>
      </c>
      <c r="G117" s="47"/>
    </row>
    <row r="118" spans="2:7" ht="15.75" customHeight="1" x14ac:dyDescent="0.25">
      <c r="B118" s="10" t="s">
        <v>16</v>
      </c>
      <c r="C118" s="48" t="s">
        <v>125</v>
      </c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2023-10-30T19:08:23Z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