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M - Camera" sheetId="1" r:id="rId4"/>
    <sheet state="visible" name="WSM - Co-Processor" sheetId="2" r:id="rId5"/>
    <sheet state="visible" name="WSM - ATR Software" sheetId="3" r:id="rId6"/>
  </sheets>
  <definedNames/>
  <calcPr/>
</workbook>
</file>

<file path=xl/sharedStrings.xml><?xml version="1.0" encoding="utf-8"?>
<sst xmlns="http://schemas.openxmlformats.org/spreadsheetml/2006/main" count="67" uniqueCount="42">
  <si>
    <t xml:space="preserve">Weighted Scoring Matrix - Camera </t>
  </si>
  <si>
    <t>Topotek 10x Zoom</t>
  </si>
  <si>
    <t>Lumenera Lt-C/M2020</t>
  </si>
  <si>
    <t>Arducam IMX477 HQ Camera Model</t>
  </si>
  <si>
    <t>Criteria Description</t>
  </si>
  <si>
    <t>Score</t>
  </si>
  <si>
    <t>Linear Scoring Methodology Legend</t>
  </si>
  <si>
    <t xml:space="preserve">CR - Operating Resolution Range </t>
  </si>
  <si>
    <t>GREAT &gt;= 85% criteria weight satisfied</t>
  </si>
  <si>
    <t xml:space="preserve">CR - Frame Capture Rate </t>
  </si>
  <si>
    <t>GOOD &gt;= 70% criteria weight satisfied</t>
  </si>
  <si>
    <t>CR - Type of Interface Output Terminals</t>
  </si>
  <si>
    <t>NEUTRAL &gt;=50% criteria weight satisfied</t>
  </si>
  <si>
    <t>CR - Available Documentation</t>
  </si>
  <si>
    <t>POOR &lt; 50% criteria weight satisfied</t>
  </si>
  <si>
    <t>CR - Total Weight</t>
  </si>
  <si>
    <t>CR - Physical Length Dimensions</t>
  </si>
  <si>
    <t>Total Score</t>
  </si>
  <si>
    <t xml:space="preserve">Things to Figure Out: </t>
  </si>
  <si>
    <t>Finalize crtieria descriptions and their "units" of measurement</t>
  </si>
  <si>
    <t xml:space="preserve">How to assign criteria weights and normalize raw score weights </t>
  </si>
  <si>
    <t xml:space="preserve">Before designs can be added to </t>
  </si>
  <si>
    <t>the weighted scoring matrix, we need to downselect them</t>
  </si>
  <si>
    <t>if they meet the requirements in preliminary design phase</t>
  </si>
  <si>
    <t>Weighted Scoring Matrix - Co-Processor</t>
  </si>
  <si>
    <t>Raspberry Pi Model 4</t>
  </si>
  <si>
    <t>Jetson TX2</t>
  </si>
  <si>
    <t>CPR - CPU RAM (GB)</t>
  </si>
  <si>
    <t>CPR - Power Supply Voltage (V)</t>
  </si>
  <si>
    <t>CPU Frequency (Clock Time) (GHz)</t>
  </si>
  <si>
    <t>CPR - Compatible with USB and/or HDMI Connection</t>
  </si>
  <si>
    <t>CPR - Available Documentation</t>
  </si>
  <si>
    <t>CPR - Total Weight (kg)</t>
  </si>
  <si>
    <t>CPR - Physical Length Dimensions (cm)</t>
  </si>
  <si>
    <t>OpenCV</t>
  </si>
  <si>
    <t>RGB Recognition</t>
  </si>
  <si>
    <t>Raw Score</t>
  </si>
  <si>
    <t>ATRSR - Ability to Distinguish between Smiley &amp; Frowny Faces</t>
  </si>
  <si>
    <t xml:space="preserve">ATRSR - Ability to Detect Targets </t>
  </si>
  <si>
    <t>ATRSR - Available Documentation</t>
  </si>
  <si>
    <t>ATRSR- CPU Memory Needed (GB)</t>
  </si>
  <si>
    <t>ATRSR - Direct Access to Camera to Acquire Image/Video Feed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</si>
</sst>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6" fontId="4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5.75"/>
    <col customWidth="1" min="3" max="3" width="21.0"/>
    <col customWidth="1" min="4" max="4" width="29.5"/>
    <col customWidth="1" min="5" max="5" width="31.75"/>
  </cols>
  <sheetData>
    <row r="1">
      <c r="C1" s="1" t="s">
        <v>0</v>
      </c>
    </row>
    <row r="2">
      <c r="A2" s="2"/>
      <c r="B2" s="1" t="s">
        <v>1</v>
      </c>
      <c r="C2" s="3" t="s">
        <v>2</v>
      </c>
      <c r="D2" s="3" t="s">
        <v>3</v>
      </c>
    </row>
    <row r="3">
      <c r="A3" s="4" t="s">
        <v>4</v>
      </c>
      <c r="B3" s="3" t="s">
        <v>5</v>
      </c>
      <c r="C3" s="3" t="s">
        <v>5</v>
      </c>
      <c r="D3" s="3" t="s">
        <v>5</v>
      </c>
      <c r="E3" s="1" t="s">
        <v>6</v>
      </c>
    </row>
    <row r="4">
      <c r="A4" s="5" t="s">
        <v>7</v>
      </c>
      <c r="B4" s="6">
        <v>0.0</v>
      </c>
      <c r="C4" s="6">
        <v>6.0</v>
      </c>
      <c r="D4" s="6">
        <v>6.0</v>
      </c>
      <c r="E4" s="7" t="s">
        <v>8</v>
      </c>
    </row>
    <row r="5">
      <c r="A5" s="5" t="s">
        <v>9</v>
      </c>
      <c r="B5" s="6">
        <v>5.0</v>
      </c>
      <c r="C5" s="6">
        <v>5.0</v>
      </c>
      <c r="D5" s="6">
        <v>5.0</v>
      </c>
      <c r="E5" s="8" t="s">
        <v>10</v>
      </c>
    </row>
    <row r="6">
      <c r="A6" s="5" t="s">
        <v>11</v>
      </c>
      <c r="B6" s="6">
        <v>4.0</v>
      </c>
      <c r="C6" s="6">
        <v>4.0</v>
      </c>
      <c r="D6" s="6">
        <v>4.0</v>
      </c>
      <c r="E6" s="9" t="s">
        <v>12</v>
      </c>
    </row>
    <row r="7">
      <c r="A7" s="5" t="s">
        <v>13</v>
      </c>
      <c r="B7" s="6">
        <v>0.0</v>
      </c>
      <c r="C7" s="6">
        <v>3.0</v>
      </c>
      <c r="D7" s="6">
        <v>3.0</v>
      </c>
      <c r="E7" s="10" t="s">
        <v>14</v>
      </c>
    </row>
    <row r="8">
      <c r="A8" s="5" t="s">
        <v>15</v>
      </c>
      <c r="B8" s="6">
        <v>2.0</v>
      </c>
      <c r="C8" s="6">
        <v>2.0</v>
      </c>
      <c r="D8" s="6">
        <v>2.0</v>
      </c>
    </row>
    <row r="9">
      <c r="A9" s="5" t="s">
        <v>16</v>
      </c>
      <c r="B9" s="6">
        <v>1.0</v>
      </c>
      <c r="C9" s="6">
        <v>1.0</v>
      </c>
      <c r="D9" s="6">
        <v>1.0</v>
      </c>
    </row>
    <row r="10">
      <c r="A10" s="1" t="s">
        <v>17</v>
      </c>
      <c r="B10" s="11">
        <f> SUM(B4:B9)</f>
        <v>12</v>
      </c>
      <c r="C10" s="12">
        <f t="shared" ref="C10:D10" si="1">SUM(C4:C9)</f>
        <v>21</v>
      </c>
      <c r="D10" s="12">
        <f t="shared" si="1"/>
        <v>21</v>
      </c>
    </row>
    <row r="19">
      <c r="A19" s="1" t="s">
        <v>18</v>
      </c>
    </row>
    <row r="20">
      <c r="A20" s="13" t="s">
        <v>19</v>
      </c>
    </row>
    <row r="21">
      <c r="A21" s="5" t="s">
        <v>20</v>
      </c>
    </row>
    <row r="22">
      <c r="A22" s="5" t="s">
        <v>21</v>
      </c>
    </row>
    <row r="23">
      <c r="A23" s="5" t="s">
        <v>22</v>
      </c>
    </row>
    <row r="24">
      <c r="A24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8.0"/>
    <col customWidth="1" min="3" max="3" width="30.75"/>
    <col customWidth="1" min="4" max="4" width="31.88"/>
  </cols>
  <sheetData>
    <row r="1">
      <c r="B1" s="14"/>
      <c r="C1" s="3" t="s">
        <v>24</v>
      </c>
    </row>
    <row r="2">
      <c r="A2" s="2"/>
      <c r="B2" s="3" t="s">
        <v>25</v>
      </c>
      <c r="C2" s="3" t="s">
        <v>26</v>
      </c>
      <c r="D2" s="1" t="s">
        <v>6</v>
      </c>
    </row>
    <row r="3">
      <c r="A3" s="4" t="s">
        <v>4</v>
      </c>
      <c r="B3" s="3" t="s">
        <v>5</v>
      </c>
      <c r="C3" s="3" t="s">
        <v>5</v>
      </c>
      <c r="D3" s="7" t="s">
        <v>8</v>
      </c>
    </row>
    <row r="4">
      <c r="A4" s="5" t="s">
        <v>27</v>
      </c>
      <c r="B4" s="6">
        <v>7.0</v>
      </c>
      <c r="C4" s="6">
        <v>7.0</v>
      </c>
      <c r="D4" s="8" t="s">
        <v>10</v>
      </c>
    </row>
    <row r="5">
      <c r="A5" s="5" t="s">
        <v>28</v>
      </c>
      <c r="B5" s="6">
        <v>6.0</v>
      </c>
      <c r="C5" s="6">
        <v>0.0</v>
      </c>
      <c r="D5" s="9" t="s">
        <v>12</v>
      </c>
    </row>
    <row r="6">
      <c r="A6" s="5" t="s">
        <v>29</v>
      </c>
      <c r="B6" s="6">
        <v>5.0</v>
      </c>
      <c r="C6" s="6">
        <v>5.0</v>
      </c>
      <c r="D6" s="10" t="s">
        <v>14</v>
      </c>
    </row>
    <row r="7">
      <c r="A7" s="5" t="s">
        <v>30</v>
      </c>
      <c r="B7" s="6">
        <v>4.0</v>
      </c>
      <c r="C7" s="6">
        <v>4.0</v>
      </c>
    </row>
    <row r="8">
      <c r="A8" s="5" t="s">
        <v>31</v>
      </c>
      <c r="B8" s="6">
        <v>3.0</v>
      </c>
      <c r="C8" s="6">
        <v>3.0</v>
      </c>
    </row>
    <row r="9">
      <c r="A9" s="5" t="s">
        <v>32</v>
      </c>
      <c r="B9" s="6">
        <v>2.0</v>
      </c>
      <c r="C9" s="6">
        <v>2.0</v>
      </c>
    </row>
    <row r="10">
      <c r="A10" s="5" t="s">
        <v>33</v>
      </c>
      <c r="B10" s="6">
        <v>1.0</v>
      </c>
      <c r="C10" s="6">
        <v>1.0</v>
      </c>
    </row>
    <row r="11">
      <c r="A11" s="1" t="s">
        <v>17</v>
      </c>
      <c r="B11" s="12">
        <f t="shared" ref="B11:C11" si="1">SUM(B4:B10)</f>
        <v>28</v>
      </c>
      <c r="C11" s="15">
        <f t="shared" si="1"/>
        <v>22</v>
      </c>
    </row>
    <row r="18">
      <c r="A18" s="1" t="s">
        <v>18</v>
      </c>
    </row>
    <row r="19">
      <c r="A19" s="5" t="s">
        <v>19</v>
      </c>
    </row>
    <row r="20">
      <c r="A20" s="5" t="s">
        <v>20</v>
      </c>
    </row>
    <row r="21">
      <c r="A21" s="5" t="s">
        <v>21</v>
      </c>
    </row>
    <row r="22">
      <c r="A22" s="5" t="s">
        <v>22</v>
      </c>
    </row>
    <row r="23">
      <c r="A23" s="5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3" max="3" width="14.75"/>
    <col customWidth="1" min="4" max="4" width="31.88"/>
  </cols>
  <sheetData>
    <row r="2">
      <c r="A2" s="2"/>
      <c r="B2" s="3" t="s">
        <v>34</v>
      </c>
      <c r="C2" s="3" t="s">
        <v>35</v>
      </c>
      <c r="D2" s="1" t="s">
        <v>6</v>
      </c>
    </row>
    <row r="3">
      <c r="A3" s="4" t="s">
        <v>4</v>
      </c>
      <c r="B3" s="3" t="s">
        <v>5</v>
      </c>
      <c r="C3" s="3" t="s">
        <v>36</v>
      </c>
      <c r="D3" s="7" t="s">
        <v>8</v>
      </c>
    </row>
    <row r="4">
      <c r="A4" s="5" t="s">
        <v>37</v>
      </c>
      <c r="B4" s="6">
        <v>5.0</v>
      </c>
      <c r="C4" s="6">
        <v>0.0</v>
      </c>
      <c r="D4" s="8" t="s">
        <v>10</v>
      </c>
    </row>
    <row r="5">
      <c r="A5" s="5" t="s">
        <v>38</v>
      </c>
      <c r="B5" s="6">
        <v>4.0</v>
      </c>
      <c r="C5" s="6">
        <v>4.0</v>
      </c>
      <c r="D5" s="9" t="s">
        <v>12</v>
      </c>
    </row>
    <row r="6">
      <c r="A6" s="5" t="s">
        <v>39</v>
      </c>
      <c r="B6" s="6">
        <v>3.0</v>
      </c>
      <c r="C6" s="6">
        <v>3.0</v>
      </c>
      <c r="D6" s="10" t="s">
        <v>14</v>
      </c>
    </row>
    <row r="7">
      <c r="A7" s="5" t="s">
        <v>40</v>
      </c>
      <c r="B7" s="6">
        <v>2.0</v>
      </c>
      <c r="C7" s="6">
        <v>2.0</v>
      </c>
    </row>
    <row r="8">
      <c r="A8" s="5" t="s">
        <v>41</v>
      </c>
      <c r="B8" s="6">
        <v>1.0</v>
      </c>
      <c r="C8" s="6">
        <v>0.0</v>
      </c>
    </row>
    <row r="9">
      <c r="A9" s="1" t="s">
        <v>17</v>
      </c>
      <c r="B9" s="12">
        <f t="shared" ref="B9:C9" si="1">SUM(B4:B8)</f>
        <v>15</v>
      </c>
      <c r="C9" s="11">
        <f t="shared" si="1"/>
        <v>9</v>
      </c>
    </row>
    <row r="12">
      <c r="A12" s="5"/>
    </row>
    <row r="13">
      <c r="A13" s="5"/>
    </row>
    <row r="14">
      <c r="A14" s="5"/>
    </row>
  </sheetData>
  <drawing r:id="rId1"/>
</worksheet>
</file>