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UP LOS BAÑOS" sheetId="1" state="visible" r:id="rId2"/>
  </sheets>
  <definedNames>
    <definedName function="false" hidden="true" localSheetId="0" name="_xlnm._FilterDatabase" vbProcedure="false">'UP LOS BAÑOS'!$H$1:$H$83</definedName>
    <definedName function="false" hidden="false" localSheetId="0" name="_xlnm._FilterDatabase" vbProcedure="false">'UP LOS BAÑOS'!$H$1:$H$83</definedName>
  </definedNames>
  <calcPr iterateCount="100" refMode="A1" iterate="false" iterateDelta="0.0001"/>
</workbook>
</file>

<file path=xl/sharedStrings.xml><?xml version="1.0" encoding="utf-8"?>
<sst xmlns="http://schemas.openxmlformats.org/spreadsheetml/2006/main" count="261" uniqueCount="193">
  <si>
    <t>INFRASTRUCTURE PROJECTS</t>
  </si>
  <si>
    <t>OCTOBER 2014</t>
  </si>
  <si>
    <t>UP LOS BAÑOS</t>
  </si>
  <si>
    <t>PROJECT</t>
  </si>
  <si>
    <t>PROJECT DESCRIPTION</t>
  </si>
  <si>
    <t>DESIRED PROJECT OUTCOME</t>
  </si>
  <si>
    <t>BUDGET (PhP)</t>
  </si>
  <si>
    <t>CONTRACT PRICE (PhP)</t>
  </si>
  <si>
    <t>ACTUAL COST (PhP)</t>
  </si>
  <si>
    <t>SOURCE OF FUNDS</t>
  </si>
  <si>
    <t>Contractor/Vendor</t>
  </si>
  <si>
    <t>No. of Biddings</t>
  </si>
  <si>
    <t>Date of Notice of Award</t>
  </si>
  <si>
    <t>Date of Notice to Proceed</t>
  </si>
  <si>
    <t>TARGET START DATE</t>
  </si>
  <si>
    <t>ACTUAL START DATE</t>
  </si>
  <si>
    <t>% ACCOMPLISHMENT</t>
  </si>
  <si>
    <t>TARGET COMPLETION DATE</t>
  </si>
  <si>
    <t>ACTUAL COMPLETION DATE</t>
  </si>
  <si>
    <t>REMARKS
(Problems/Issues Encountered and Other Pertinent Information Regarding the Project) </t>
  </si>
  <si>
    <t>PROGRESS BILLING 1</t>
  </si>
  <si>
    <t>PROGRESS BILLING 2</t>
  </si>
  <si>
    <t>PROGRESS BILLING 3</t>
  </si>
  <si>
    <t>PROGRESS BILLING 4</t>
  </si>
  <si>
    <t>PROGRESS BILLING 5</t>
  </si>
  <si>
    <t>PROGRESS BILLING 6</t>
  </si>
  <si>
    <t>PROGRESS BILLING 7</t>
  </si>
  <si>
    <t>PROGRESS BILLING 8</t>
  </si>
  <si>
    <t>PROGRESS BILLING 9</t>
  </si>
  <si>
    <t>PROGRESS BILLING 10</t>
  </si>
  <si>
    <t>UPLB IASL Laboratory Equipment</t>
  </si>
  <si>
    <t>Acquisition of laboratory equipment for the UPLB Integrated Analytical Services Laboratory (IASL) </t>
  </si>
  <si>
    <t>Enhanced research environment and increased research productivity</t>
  </si>
  <si>
    <t>2012 CHED Funding</t>
  </si>
  <si>
    <t>Various suppliers</t>
  </si>
  <si>
    <t>Has not been rebid</t>
  </si>
  <si>
    <t>UPLB IASL Building</t>
  </si>
  <si>
    <t>Two failed biddings; has not been rebid</t>
  </si>
  <si>
    <t>eUP Component 4: ICT Infra Development: Strengthening Campus Security &amp; Safety</t>
  </si>
  <si>
    <t>Procurement of various ICT hardware/equipment, perpherals and other related devices to enhance security and safety in the UPLB campus</t>
  </si>
  <si>
    <t>Improved campus security &amp; safety</t>
  </si>
  <si>
    <t>2013 CO Budget</t>
  </si>
  <si>
    <t>Multi-fold Links Incorporated</t>
  </si>
  <si>
    <t>- 28.95% slippage as of 01 Sep 2014
- Contract has been terminated on 29 Sep 2014 due to fundamental breach and/or unlawful acts </t>
  </si>
  <si>
    <t>eUP Component 4: ICT Infra Development: Philippine Tropical Forest Science Center</t>
  </si>
  <si>
    <t>Procurement of various ICT hardware/equipment, peripherals, specifically for the Philippine Tropical Forest Science Center</t>
  </si>
  <si>
    <t>- contract time suspended on 14 Mar 2015 because of discrepancies found on actual elevations with reference to the issued plans which CPDO finds critical during construction
- proposed variation order/change order and time extension of 20 calendar days was approved on 13 Oct 2014
- contract time suspension was lifted on 20 Oct 2014
- Permit to cut trees through the Jose Velasco Road has not been issued by DPWH (only affecting PRIORITY 1)
- Status updated as of 11 May 2015</t>
  </si>
  <si>
    <t>Development of Art Spaces</t>
  </si>
  <si>
    <t>Further renovation and rehabilitation of the DL Umali Hall, which houses the auditorium and the Sining Makiling Gallery</t>
  </si>
  <si>
    <t>Enhanced learning environment</t>
  </si>
  <si>
    <t>2014 CO Budget (CIDP)</t>
  </si>
  <si>
    <t> - Architectural and sanitary/plumbing design completed  
- preparation of estimate ongoing
- electrical and mechanical design ongoing
- Status updated as of 11 May 2015 </t>
  </si>
  <si>
    <t>Makiling Film Lab</t>
  </si>
  <si>
    <t>Construction of the Makiling Film Lab to promote film appreciation and literacy</t>
  </si>
  <si>
    <t>Enhanced learning/research environment and increased research productivity</t>
  </si>
  <si>
    <t> - Architectural plan and estimate completed  
- Estimate for correction
- Engineering design ongoing
- Status updated as of 11 May 2015 </t>
  </si>
  <si>
    <t>Establishment of the Graduate School International Student and Cultural Center</t>
  </si>
  <si>
    <t>Improved access to academic support facilities and services for UP students, faculty &amp; staff</t>
  </si>
  <si>
    <t>2014 CO Budget</t>
  </si>
  <si>
    <t>TOR completed
- Bidding for A&amp;E Design Services ongoing
- Status updated as of 11 May 2015</t>
  </si>
  <si>
    <t>Construction of the Philippine Tropical Forest Science Center-Phase 2</t>
  </si>
  <si>
    <t>2015 CO Budget (NEP)</t>
  </si>
  <si>
    <t>Construction ongoing
- Status updated as of 11 May 2015</t>
  </si>
  <si>
    <t>Acquisition of Various Equipment for the Philippine Tropical Forest Science Center-Phase 2</t>
  </si>
  <si>
    <t>2015 CO Budget (NEP-EO)</t>
  </si>
  <si>
    <t>Construction of the University Health Service Extension Building (Proposed extension will not be pursued since a new building will be constructed)</t>
  </si>
  <si>
    <t>Construction of the University Health Service Extension Building</t>
  </si>
  <si>
    <t>Site for expansion identified by AVP Espina
TOR template to be provided by ODPI
Design Development Plan preparation ongoing
Status updated as of 19 May 2015</t>
  </si>
  <si>
    <t>College of Economics &amp; Management 4-Storey Building</t>
  </si>
  <si>
    <t>Renovation/rehabilitation of the College of Economics and Management building in UPLB</t>
  </si>
  <si>
    <t>UP System RF (Proposed)</t>
  </si>
  <si>
    <t>TOR preparation is finished.</t>
  </si>
  <si>
    <t>Rehabilitation of National Plant Genetic Resources Lab (NPGRL) Building, IPB Compound</t>
  </si>
  <si>
    <t>Reconstruction of National Plant Genetic Resources Laboratory Building</t>
  </si>
  <si>
    <t>Rehabilitation of Various CA Buildings and Facilities</t>
  </si>
  <si>
    <t>UPLB GF</t>
  </si>
  <si>
    <t>Construction of Two-Storey IT Building (Formerly 2-Storey Library); Completion of Electrical Works and Storm Drain System, UP Rural High School</t>
  </si>
  <si>
    <t>UPLB RF</t>
  </si>
  <si>
    <t>Rehabilitation of CAS Buildings and Facilities</t>
  </si>
  <si>
    <t>Completed as of 31 Aug 2012 </t>
  </si>
  <si>
    <t>Construction of CE Annex Building, CEAT</t>
  </si>
  <si>
    <t>Completed as of 02 Dec 2013</t>
  </si>
  <si>
    <t>Construction of Rural Economic Development and Renewable Energy Center (REDREC), Phase 1, CEM Compound</t>
  </si>
  <si>
    <t>Completed as of 29 Jun 2013</t>
  </si>
  <si>
    <t>Construction of Junior Faculty Room, Phase 1, 2nd Floor, Molecular Biology and Biotechnology Building, IBS</t>
  </si>
  <si>
    <t>Completed as of 16 Aug 2013</t>
  </si>
  <si>
    <t>Rehabilitation of CA Agri-Park Multi-Purpose Hall</t>
  </si>
  <si>
    <t>DA Funding</t>
  </si>
  <si>
    <t>Completed as of 17 Dec 2013</t>
  </si>
  <si>
    <t>Construction of Classrooms, Industrial Engineering Building, CEAT</t>
  </si>
  <si>
    <t>Completed as of 24 Jan 2014</t>
  </si>
  <si>
    <t>Repair and Rehabilitation of Annex Laboratory Building, Phase 2, Department of Forest Products and Paper Science (DFPPS), CFNR</t>
  </si>
  <si>
    <t>16% complete as of 15 Jul 2013
work suspended since 15 Jul 2013 pending PVO#1 documentation (contractor to submit breakdown of estimates)
follow up letter sent on 01 Jan 2014, but no response from contractor as of 30 Sep 2014
As of 19 May 2015, remaining works include installation of roofing sheets and ceiling, and interior finishing </t>
  </si>
  <si>
    <t>Construction of UPLB Gym (Completion of Phase 5, Wing B)</t>
  </si>
  <si>
    <t>- 65.88% complete as of 16 Sep 2014; 
- project recommended for termination on 20 Jun 2014; 
- contract time extension of 17 calendar days approved by the Chancellor on 30 Jan 2015
Completed as of 11 May 2015 and for rectification of punchlisting</t>
  </si>
  <si>
    <t>Construction of UPLB Gym Driveway and Parking Lot</t>
  </si>
  <si>
    <t>Contract was terminated on 11 Jul 2014; notice of termination sent to contractor on 21 Jul 2014; contractor has submitted appeal to OC on 28 Aug 2014; 31.32% complete as of 08 Aug 2014
UPLB is still waitinf for the notice from the Construction Industry Arbitration Committee (CIAC)
- Status updated as of 19 May 2015</t>
  </si>
  <si>
    <t>Construction of 3-Storey Math Building</t>
  </si>
  <si>
    <t>- Ongoing
- 30.48% complete as of 16 Sep 2014
- project has been recommended for termination on 20 Jun 2104</t>
  </si>
  <si>
    <t>Tennis Courts</t>
  </si>
  <si>
    <t>Purchase request already signed bythe Chancellor</t>
  </si>
  <si>
    <t>Bicycle Lane (Pili Drive to IRRI)</t>
  </si>
  <si>
    <t>for negotiation with IRRI re fund requirement</t>
  </si>
  <si>
    <t>revision of design and cost estimate completed</t>
  </si>
  <si>
    <t>Construction of New Dormitory</t>
  </si>
  <si>
    <t>TFI</t>
  </si>
  <si>
    <t>revision of architectural and engineering plans is ongoing</t>
  </si>
  <si>
    <t>Construction of e-Library, Interactive Learning Center (ILC) and IT Center (ITC) Beside UPLB Main Library (Global Academic Zone)</t>
  </si>
  <si>
    <t>no funding yet</t>
  </si>
  <si>
    <t>Preparation of TOR is completed</t>
  </si>
  <si>
    <t>Rehabilitation and Recommissioning of Existing UPLB Sewage Treatment Plant</t>
  </si>
  <si>
    <t>Draft TOR for refinement (design and build scheme)</t>
  </si>
  <si>
    <t>Institute of Agriculture Engineering, Agricultural and Bio-Processing Division (IAE-ABPROD)</t>
  </si>
  <si>
    <t>Bidding for design services is ongoing</t>
  </si>
  <si>
    <t>Centralized Communal Classroom Building (Lecture Halls/Lab Rooms), Math Building Compound</t>
  </si>
  <si>
    <t>preparation of TOR is ongoing</t>
  </si>
  <si>
    <t>Knowledge Center for Agriculture, Forestry and Environment, CFNR Training and Extension Office (Baguio City)</t>
  </si>
  <si>
    <t>Waiting for formal turnover of the property by the BFD-DENR to UPLB</t>
  </si>
  <si>
    <t>Men's Dormitory Building (Unit 1), Waling-Waling Road</t>
  </si>
  <si>
    <t>not funding yet</t>
  </si>
  <si>
    <t>For preparation of TOR</t>
  </si>
  <si>
    <t>Construction of 3-Storey University Health Service Building</t>
  </si>
  <si>
    <t>Power Source Mitigation of UPLB (The project title is - "Electrical System Improvement")</t>
  </si>
  <si>
    <t>Ongoing upgrading of UPLB overhead and underground cable distribution system and transformers
Phase 1 (Installation of Shielded Cables in Forestry) is 100% done.
Phases 2 and 3 (Installation of Shielded Cable at Lower Campus) are currently in design phase.
Phase 4 (LED streetlights) is currently in PR/information dissemination stage. PR materials being finalized
- Status updated as of 19 May 2015</t>
  </si>
  <si>
    <t>Construction of Additional Two Storey Building for UP RURAL Highschool</t>
  </si>
  <si>
    <t>Water System Improvement Phase 1)</t>
  </si>
  <si>
    <t>preparation of PR for rehabilitation of Deepwell Num 8 is ongoing</t>
  </si>
  <si>
    <t>UPLB Gender Center</t>
  </si>
  <si>
    <t>Pre-procurement meeting already held</t>
  </si>
  <si>
    <t>UPLB Veterinary Teaching Hospital (VTH)</t>
  </si>
  <si>
    <t>TOR is completed</t>
  </si>
  <si>
    <t>Extension of the Agronomy-Soil Science-Horticulture (ASH) Building, Crop Protection Center</t>
  </si>
  <si>
    <t>Central Experiment Station Building, College of Agriculture</t>
  </si>
  <si>
    <t>Renovation of Dairy Technology Development Building and Dairy Administration Building (DTRI), College of Agriculture</t>
  </si>
  <si>
    <t>Central Food Processing Research and Development Center, College of Agriculture</t>
  </si>
  <si>
    <t>Construction of National Plant Genetics Resources laboratory Building</t>
  </si>
  <si>
    <t>Four-Storey Nanotechnology Center Building, Institute of Chemistry, CAS</t>
  </si>
  <si>
    <t>TOR is completed
Status updated as of 19 May 2015</t>
  </si>
  <si>
    <t>Electrical Engineering Building, Phase 2, CEAT</t>
  </si>
  <si>
    <t>TFI 2014</t>
  </si>
  <si>
    <t> preparation of TOR is ongoing </t>
  </si>
  <si>
    <t>Condotel Staff housing</t>
  </si>
  <si>
    <t>Endowment fund 2014</t>
  </si>
  <si>
    <t>Preparation of TOR is ongoing
Status updated as of 19 May 2015</t>
  </si>
  <si>
    <t>Construction of new building for ICS and INSTAT</t>
  </si>
  <si>
    <t>Establishment of Academic Multi Purpose Hall</t>
  </si>
  <si>
    <t>SESAM Annex Building to house the Interdisciplinary Studies Center</t>
  </si>
  <si>
    <t>Community Media Center and DEVCOM Museum</t>
  </si>
  <si>
    <t>TFI 2013</t>
  </si>
  <si>
    <t>Renovation of Dormitories</t>
  </si>
  <si>
    <t>Renovation of SU building</t>
  </si>
  <si>
    <t>Suggested for Job Contract</t>
  </si>
  <si>
    <t>Establishment of State of the Art Forestry Nursery</t>
  </si>
  <si>
    <t>Renovation of Obdulia Sison Hall (CEC)</t>
  </si>
  <si>
    <t>Renovation of IHNF-CHE building</t>
  </si>
  <si>
    <t>Renovation of Old DAERS Building</t>
  </si>
  <si>
    <t>Architectural plan completed
Engineering Design ongoing
- Status updated as of 19 May 2015</t>
  </si>
  <si>
    <t>Repair and Rehabilitation of Veterinary teaching Hospital at los Banos</t>
  </si>
  <si>
    <t> In-house design is ongoing </t>
  </si>
  <si>
    <t>Renovation of IPB laboratories and offices</t>
  </si>
  <si>
    <t>For in-house design
- Status updated as of 19 May 2015</t>
  </si>
  <si>
    <t>Renovation of International House</t>
  </si>
  <si>
    <t> Renovation is ongoing </t>
  </si>
  <si>
    <t>Rehabilitation and Upgrading of the Wastewater Treatment Facility of BIOTEC Pilot Plant</t>
  </si>
  <si>
    <t>For assessment with help from CEAT
- Status updated as of 19 May 2015</t>
  </si>
  <si>
    <t>Construction of CINTERLABS on the 4th floor of IMSP Building</t>
  </si>
  <si>
    <t>Replacement of CDC and Samonte Hall Roofing</t>
  </si>
  <si>
    <t>For CDC Roofing: 
Architectural design completed
Electrical design ongoing
Architectural assessment ongoing
For Samonte Hall:
For preparation of architectural plans
- Status updated as of 19 May 2015</t>
  </si>
  <si>
    <t>Completion of REDREC Building</t>
  </si>
  <si>
    <t>scope of work for the 6M available money is being identified</t>
  </si>
  <si>
    <t>Completion of REDREC Building Phase 2</t>
  </si>
  <si>
    <t>Completion of REDREC Building Phase 3</t>
  </si>
  <si>
    <t>PDAF (Zubiri)</t>
  </si>
  <si>
    <t>Completion of REDREC Building Phase 4</t>
  </si>
  <si>
    <t>UPLB FI</t>
  </si>
  <si>
    <t>scope of work for the 6M available money is being identified (simultaneous with Phases 2 and 3)</t>
  </si>
  <si>
    <t>Completion of CEM plaza</t>
  </si>
  <si>
    <t>Architectural plans completed
PR already prepared by end-user
- Status updated as of 19 May 2015</t>
  </si>
  <si>
    <t>Renovation of operations room (AG Samonte Hall)</t>
  </si>
  <si>
    <t>for in-house design</t>
  </si>
  <si>
    <t>Reroofing of Copeland Gym</t>
  </si>
  <si>
    <t>Two failed biddings</t>
  </si>
  <si>
    <t>Supply, Delivery, Installation, and Commissioning of Electromagnetic Flowmeter Air Release Valve including appurtenant Works at Various Locations in UPLB</t>
  </si>
  <si>
    <t>Bidded out on 07 May 2015
For TWG's evaluation
- Status updated as of 19 May 2015</t>
  </si>
  <si>
    <t>Profiling of Economically Important Disease of Swine and Cattle in the Philippines for Enhanced Disease Management Surveillance and Control (PL480)</t>
  </si>
  <si>
    <t>Foreign assisted</t>
  </si>
  <si>
    <t>TOR for A&amp;E are being finalized</t>
  </si>
  <si>
    <t>Conversion of classroom into Computer Laboratory, 4th Floor, Room 410, CAS Annex 1</t>
  </si>
  <si>
    <t>Bidded out on 30 Apr 2015
For TWG's evaluation
- Status updated as of 19 May 2015</t>
  </si>
  <si>
    <t>Construction of Faculty Room Extension, Dept of IE, CEAT</t>
  </si>
  <si>
    <t>For Bidding</t>
  </si>
  <si>
    <t>Repainting of Exterior Walls Including Roofing Sheets and Waterproofing of Roof Slab and Parapet Wall, Bldg A, CEAT</t>
  </si>
  <si>
    <t>Supply, Delivery, Installation, and Commissioning of KWHR meters including Appurtenant works</t>
  </si>
</sst>
</file>

<file path=xl/styles.xml><?xml version="1.0" encoding="utf-8"?>
<styleSheet xmlns="http://schemas.openxmlformats.org/spreadsheetml/2006/main">
  <numFmts count="6">
    <numFmt numFmtId="164" formatCode="GENERAL"/>
    <numFmt numFmtId="165" formatCode="_(* #,##0_);_(* \(#,##0\);_(* \-??_);_(@_)"/>
    <numFmt numFmtId="166" formatCode="MMM\-YY"/>
    <numFmt numFmtId="167" formatCode="D\-MMM\-YYYY"/>
    <numFmt numFmtId="168" formatCode="_(* #,##0.00_);_(* \(#,##0.00\);_(* \-??.00_);_(@_)"/>
    <numFmt numFmtId="169" formatCode="#,###"/>
  </numFmts>
  <fonts count="9">
    <font>
      <sz val="10"/>
      <color rgb="FF000000"/>
      <name val="Arial"/>
      <family val="2"/>
      <charset val="1"/>
    </font>
    <font>
      <sz val="10"/>
      <name val="Arial"/>
      <family val="0"/>
    </font>
    <font>
      <sz val="10"/>
      <name val="Arial"/>
      <family val="0"/>
    </font>
    <font>
      <sz val="10"/>
      <name val="Arial"/>
      <family val="0"/>
    </font>
    <font>
      <b val="true"/>
      <sz val="12"/>
      <color rgb="FF000000"/>
      <name val="Lucida fax"/>
      <family val="0"/>
      <charset val="1"/>
    </font>
    <font>
      <b val="true"/>
      <sz val="10"/>
      <color rgb="FF000000"/>
      <name val="Lucida fax"/>
      <family val="0"/>
      <charset val="1"/>
    </font>
    <font>
      <b val="true"/>
      <sz val="14"/>
      <color rgb="FFFFFFFF"/>
      <name val="Lucida fax"/>
      <family val="0"/>
      <charset val="1"/>
    </font>
    <font>
      <b val="true"/>
      <sz val="10"/>
      <color rgb="FFFFFFFF"/>
      <name val="Lucida fax"/>
      <family val="0"/>
      <charset val="1"/>
    </font>
    <font>
      <sz val="10"/>
      <color rgb="FF000000"/>
      <name val="Lucida fax"/>
      <family val="0"/>
      <charset val="1"/>
    </font>
  </fonts>
  <fills count="3">
    <fill>
      <patternFill patternType="none"/>
    </fill>
    <fill>
      <patternFill patternType="gray125"/>
    </fill>
    <fill>
      <patternFill patternType="solid">
        <fgColor rgb="FF00800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5" fontId="8" fillId="0" borderId="1" xfId="0" applyFont="true" applyBorder="true" applyAlignment="true" applyProtection="false">
      <alignment horizontal="general" vertical="top" textRotation="0" wrapText="true" indent="0" shrinkToFit="false"/>
      <protection locked="true" hidden="false"/>
    </xf>
    <xf numFmtId="167" fontId="8" fillId="0" borderId="1" xfId="0" applyFont="true" applyBorder="true" applyAlignment="true" applyProtection="false">
      <alignment horizontal="general" vertical="top" textRotation="0" wrapText="true" indent="0" shrinkToFit="false"/>
      <protection locked="true" hidden="false"/>
    </xf>
    <xf numFmtId="165"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8" fontId="8" fillId="0" borderId="1" xfId="0" applyFont="true" applyBorder="true" applyAlignment="true" applyProtection="false">
      <alignment horizontal="general" vertical="top" textRotation="0" wrapText="true" indent="0" shrinkToFit="false"/>
      <protection locked="true" hidden="false"/>
    </xf>
    <xf numFmtId="169" fontId="8"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color rgb="FF000000"/>
        <name val="Arial"/>
        <family val="2"/>
        <charset val="1"/>
      </font>
      <fill>
        <patternFill>
          <bgColor rgb="FFD9D9D9"/>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008000"/>
    <pageSetUpPr fitToPage="false"/>
  </sheetPr>
  <dimension ref="A1:AB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O11" activeCellId="0" sqref="O11"/>
    </sheetView>
  </sheetViews>
  <sheetFormatPr defaultRowHeight="15.75"/>
  <cols>
    <col collapsed="false" hidden="false" max="1" min="1" style="0" width="6.86734693877551"/>
    <col collapsed="false" hidden="false" max="2" min="2" style="0" width="62.9948979591837"/>
    <col collapsed="false" hidden="false" max="3" min="3" style="0" width="49.4234693877551"/>
    <col collapsed="false" hidden="false" max="4" min="4" style="0" width="38.7040816326531"/>
    <col collapsed="false" hidden="false" max="5" min="5" style="0" width="20.7091836734694"/>
    <col collapsed="false" hidden="false" max="7" min="6" style="0" width="21.1377551020408"/>
    <col collapsed="false" hidden="false" max="9" min="8" style="0" width="33.4336734693878"/>
    <col collapsed="false" hidden="false" max="14" min="10" style="0" width="17.2857142857143"/>
    <col collapsed="false" hidden="false" max="15" min="15" style="0" width="22.7040816326531"/>
    <col collapsed="false" hidden="false" max="16" min="16" style="0" width="17.2857142857143"/>
    <col collapsed="false" hidden="false" max="17" min="17" style="0" width="17.7091836734694"/>
    <col collapsed="false" hidden="false" max="18" min="18" style="0" width="44.2959183673469"/>
    <col collapsed="false" hidden="false" max="27" min="19" style="0" width="21.2908163265306"/>
    <col collapsed="false" hidden="false" max="28" min="28" style="0" width="22.8571428571429"/>
    <col collapsed="false" hidden="false" max="1025" min="29" style="0" width="14.4285714285714"/>
  </cols>
  <sheetData>
    <row r="1" customFormat="false" ht="15.75" hidden="false" customHeight="true" outlineLevel="0" collapsed="false">
      <c r="A1" s="1"/>
      <c r="B1" s="2"/>
      <c r="C1" s="3"/>
      <c r="D1" s="3"/>
      <c r="E1" s="3"/>
      <c r="F1" s="3"/>
      <c r="G1" s="3"/>
      <c r="H1" s="2"/>
      <c r="I1" s="2"/>
      <c r="J1" s="2"/>
      <c r="K1" s="2"/>
      <c r="L1" s="2"/>
      <c r="M1" s="2"/>
      <c r="N1" s="2"/>
      <c r="O1" s="2"/>
      <c r="P1" s="2"/>
      <c r="Q1" s="2"/>
      <c r="R1" s="4"/>
      <c r="S1" s="5"/>
      <c r="T1" s="5"/>
      <c r="U1" s="5"/>
      <c r="V1" s="5"/>
      <c r="W1" s="5"/>
      <c r="X1" s="5"/>
      <c r="Y1" s="5"/>
      <c r="Z1" s="5"/>
      <c r="AA1" s="5"/>
      <c r="AB1" s="5"/>
    </row>
    <row r="2" customFormat="false" ht="15.75" hidden="false" customHeight="true" outlineLevel="0" collapsed="false">
      <c r="A2" s="5" t="s">
        <v>0</v>
      </c>
      <c r="B2" s="2"/>
      <c r="C2" s="3"/>
      <c r="D2" s="3"/>
      <c r="E2" s="3"/>
      <c r="F2" s="3"/>
      <c r="G2" s="3"/>
      <c r="H2" s="2"/>
      <c r="I2" s="2"/>
      <c r="J2" s="2"/>
      <c r="K2" s="2"/>
      <c r="L2" s="2"/>
      <c r="M2" s="2"/>
      <c r="N2" s="2"/>
      <c r="O2" s="2"/>
      <c r="P2" s="2"/>
      <c r="Q2" s="2"/>
      <c r="R2" s="4"/>
      <c r="S2" s="5"/>
      <c r="T2" s="5"/>
      <c r="U2" s="5"/>
      <c r="V2" s="5"/>
      <c r="W2" s="5"/>
      <c r="X2" s="5"/>
      <c r="Y2" s="5"/>
      <c r="Z2" s="5"/>
      <c r="AA2" s="5"/>
      <c r="AB2" s="5"/>
    </row>
    <row r="3" customFormat="false" ht="12.75" hidden="false" customHeight="true" outlineLevel="0" collapsed="false">
      <c r="A3" s="6" t="s">
        <v>1</v>
      </c>
      <c r="B3" s="7"/>
      <c r="C3" s="8"/>
      <c r="D3" s="8"/>
      <c r="E3" s="8"/>
      <c r="F3" s="8"/>
      <c r="G3" s="8"/>
      <c r="H3" s="7"/>
      <c r="I3" s="7"/>
      <c r="J3" s="7"/>
      <c r="K3" s="7"/>
      <c r="L3" s="7"/>
      <c r="M3" s="7"/>
      <c r="N3" s="7"/>
      <c r="O3" s="7"/>
      <c r="P3" s="7"/>
      <c r="Q3" s="7"/>
      <c r="R3" s="9"/>
      <c r="S3" s="10"/>
      <c r="T3" s="10"/>
      <c r="U3" s="10"/>
      <c r="V3" s="10"/>
      <c r="W3" s="10"/>
      <c r="X3" s="10"/>
      <c r="Y3" s="10"/>
      <c r="Z3" s="10"/>
      <c r="AA3" s="10"/>
      <c r="AB3" s="10"/>
    </row>
    <row r="4" customFormat="false" ht="12.75" hidden="false" customHeight="true" outlineLevel="0" collapsed="false">
      <c r="A4" s="6"/>
      <c r="B4" s="7"/>
      <c r="C4" s="8"/>
      <c r="D4" s="8"/>
      <c r="E4" s="8"/>
      <c r="F4" s="8"/>
      <c r="G4" s="8"/>
      <c r="H4" s="7"/>
      <c r="I4" s="7"/>
      <c r="J4" s="7"/>
      <c r="K4" s="7"/>
      <c r="L4" s="7"/>
      <c r="M4" s="7"/>
      <c r="N4" s="7"/>
      <c r="O4" s="7"/>
      <c r="P4" s="7"/>
      <c r="Q4" s="7"/>
      <c r="R4" s="9"/>
      <c r="S4" s="10"/>
      <c r="T4" s="10"/>
      <c r="U4" s="10"/>
      <c r="V4" s="10"/>
      <c r="W4" s="10"/>
      <c r="X4" s="10"/>
      <c r="Y4" s="10"/>
      <c r="Z4" s="10"/>
      <c r="AA4" s="10"/>
      <c r="AB4" s="10"/>
    </row>
    <row r="5" customFormat="false" ht="18" hidden="false" customHeight="true" outlineLevel="0" collapsed="false">
      <c r="A5" s="11" t="s">
        <v>2</v>
      </c>
      <c r="B5" s="12"/>
      <c r="C5" s="8"/>
      <c r="D5" s="8"/>
      <c r="E5" s="8"/>
      <c r="F5" s="8"/>
      <c r="G5" s="8"/>
      <c r="H5" s="7"/>
      <c r="I5" s="7"/>
      <c r="J5" s="7"/>
      <c r="K5" s="7"/>
      <c r="L5" s="7"/>
      <c r="M5" s="7"/>
      <c r="N5" s="7"/>
      <c r="O5" s="7" t="n">
        <v>100</v>
      </c>
      <c r="P5" s="7"/>
      <c r="Q5" s="7"/>
      <c r="R5" s="9"/>
      <c r="S5" s="10"/>
      <c r="T5" s="10"/>
      <c r="U5" s="10"/>
      <c r="V5" s="10"/>
      <c r="W5" s="10"/>
      <c r="X5" s="10"/>
      <c r="Y5" s="10"/>
      <c r="Z5" s="10"/>
      <c r="AA5" s="10"/>
      <c r="AB5" s="10"/>
    </row>
    <row r="6" customFormat="false" ht="12.75" hidden="false" customHeight="true" outlineLevel="0" collapsed="false">
      <c r="A6" s="13"/>
      <c r="B6" s="14"/>
      <c r="C6" s="15"/>
      <c r="D6" s="15"/>
      <c r="E6" s="15"/>
      <c r="F6" s="15"/>
      <c r="G6" s="15"/>
      <c r="H6" s="14"/>
      <c r="I6" s="14"/>
      <c r="J6" s="14"/>
      <c r="K6" s="14"/>
      <c r="L6" s="14"/>
      <c r="M6" s="14"/>
      <c r="N6" s="14"/>
      <c r="O6" s="14"/>
      <c r="P6" s="14"/>
      <c r="Q6" s="14"/>
      <c r="R6" s="16"/>
      <c r="S6" s="13"/>
      <c r="T6" s="13"/>
      <c r="U6" s="13"/>
      <c r="V6" s="13"/>
      <c r="W6" s="13"/>
      <c r="X6" s="13"/>
      <c r="Y6" s="13"/>
      <c r="Z6" s="13"/>
      <c r="AA6" s="13"/>
      <c r="AB6" s="13"/>
    </row>
    <row r="7" customFormat="false" ht="39" hidden="false" customHeight="true" outlineLevel="0" collapsed="false">
      <c r="A7" s="17"/>
      <c r="B7" s="17" t="s">
        <v>3</v>
      </c>
      <c r="C7" s="17" t="s">
        <v>4</v>
      </c>
      <c r="D7" s="17" t="s">
        <v>5</v>
      </c>
      <c r="E7" s="17" t="s">
        <v>6</v>
      </c>
      <c r="F7" s="17" t="s">
        <v>7</v>
      </c>
      <c r="G7" s="17" t="s">
        <v>8</v>
      </c>
      <c r="H7" s="17" t="s">
        <v>9</v>
      </c>
      <c r="I7" s="17" t="s">
        <v>10</v>
      </c>
      <c r="J7" s="17" t="s">
        <v>11</v>
      </c>
      <c r="K7" s="17" t="s">
        <v>12</v>
      </c>
      <c r="L7" s="17" t="s">
        <v>13</v>
      </c>
      <c r="M7" s="17" t="s">
        <v>14</v>
      </c>
      <c r="N7" s="17" t="s">
        <v>15</v>
      </c>
      <c r="O7" s="17" t="s">
        <v>16</v>
      </c>
      <c r="P7" s="17" t="s">
        <v>17</v>
      </c>
      <c r="Q7" s="17" t="s">
        <v>18</v>
      </c>
      <c r="R7" s="18" t="s">
        <v>19</v>
      </c>
      <c r="S7" s="17" t="s">
        <v>20</v>
      </c>
      <c r="T7" s="17" t="s">
        <v>21</v>
      </c>
      <c r="U7" s="17" t="s">
        <v>22</v>
      </c>
      <c r="V7" s="17" t="s">
        <v>23</v>
      </c>
      <c r="W7" s="17" t="s">
        <v>24</v>
      </c>
      <c r="X7" s="17" t="s">
        <v>25</v>
      </c>
      <c r="Y7" s="17" t="s">
        <v>26</v>
      </c>
      <c r="Z7" s="17" t="s">
        <v>27</v>
      </c>
      <c r="AA7" s="17" t="s">
        <v>28</v>
      </c>
      <c r="AB7" s="17" t="s">
        <v>29</v>
      </c>
    </row>
    <row r="8" customFormat="false" ht="12.75" hidden="false" customHeight="true" outlineLevel="0" collapsed="false">
      <c r="A8" s="19" t="n">
        <v>1</v>
      </c>
      <c r="B8" s="20" t="s">
        <v>30</v>
      </c>
      <c r="C8" s="21" t="s">
        <v>31</v>
      </c>
      <c r="D8" s="21" t="s">
        <v>32</v>
      </c>
      <c r="E8" s="21" t="n">
        <v>48210000</v>
      </c>
      <c r="F8" s="21" t="n">
        <v>11700000</v>
      </c>
      <c r="G8" s="21"/>
      <c r="H8" s="21" t="s">
        <v>33</v>
      </c>
      <c r="I8" s="21" t="s">
        <v>34</v>
      </c>
      <c r="J8" s="21"/>
      <c r="K8" s="21"/>
      <c r="L8" s="21"/>
      <c r="M8" s="21"/>
      <c r="N8" s="21"/>
      <c r="O8" s="7" t="n">
        <v>100</v>
      </c>
      <c r="P8" s="22"/>
      <c r="Q8" s="22" t="n">
        <v>41914</v>
      </c>
      <c r="R8" s="23" t="s">
        <v>35</v>
      </c>
      <c r="S8" s="21"/>
      <c r="T8" s="21"/>
      <c r="U8" s="21"/>
      <c r="V8" s="21"/>
      <c r="W8" s="21"/>
      <c r="X8" s="21"/>
      <c r="Y8" s="21"/>
      <c r="Z8" s="21"/>
      <c r="AA8" s="21"/>
      <c r="AB8" s="21"/>
    </row>
    <row r="9" customFormat="false" ht="25.5" hidden="false" customHeight="true" outlineLevel="0" collapsed="false">
      <c r="A9" s="19" t="str">
        <f aca="false">A8+1</f>
        <v>2</v>
      </c>
      <c r="B9" s="24" t="s">
        <v>36</v>
      </c>
      <c r="C9" s="21"/>
      <c r="D9" s="21"/>
      <c r="E9" s="21" t="n">
        <v>30000000</v>
      </c>
      <c r="F9" s="21"/>
      <c r="G9" s="21"/>
      <c r="H9" s="21" t="s">
        <v>33</v>
      </c>
      <c r="I9" s="21"/>
      <c r="J9" s="21"/>
      <c r="K9" s="21"/>
      <c r="L9" s="21"/>
      <c r="M9" s="21"/>
      <c r="N9" s="21"/>
      <c r="O9" s="7" t="n">
        <v>0</v>
      </c>
      <c r="P9" s="22"/>
      <c r="Q9" s="22"/>
      <c r="R9" s="23" t="s">
        <v>37</v>
      </c>
      <c r="S9" s="21"/>
      <c r="T9" s="21"/>
      <c r="U9" s="21"/>
      <c r="V9" s="21"/>
      <c r="W9" s="21"/>
      <c r="X9" s="21"/>
      <c r="Y9" s="21"/>
      <c r="Z9" s="21"/>
      <c r="AA9" s="21"/>
      <c r="AB9" s="21"/>
    </row>
    <row r="10" customFormat="false" ht="25.5" hidden="false" customHeight="true" outlineLevel="0" collapsed="false">
      <c r="A10" s="19" t="n">
        <f aca="false">A9+1</f>
        <v>3</v>
      </c>
      <c r="B10" s="24" t="s">
        <v>38</v>
      </c>
      <c r="C10" s="21" t="s">
        <v>39</v>
      </c>
      <c r="D10" s="21" t="s">
        <v>40</v>
      </c>
      <c r="E10" s="21" t="n">
        <v>26500000</v>
      </c>
      <c r="F10" s="21" t="n">
        <v>21950000</v>
      </c>
      <c r="G10" s="21"/>
      <c r="H10" s="21" t="s">
        <v>41</v>
      </c>
      <c r="I10" s="21" t="s">
        <v>42</v>
      </c>
      <c r="J10" s="21"/>
      <c r="K10" s="21"/>
      <c r="L10" s="21"/>
      <c r="M10" s="21"/>
      <c r="N10" s="22" t="n">
        <v>41680</v>
      </c>
      <c r="O10" s="7" t="n">
        <v>61.45</v>
      </c>
      <c r="P10" s="22"/>
      <c r="Q10" s="22"/>
      <c r="R10" s="23" t="s">
        <v>43</v>
      </c>
      <c r="S10" s="21"/>
      <c r="T10" s="21"/>
      <c r="U10" s="21"/>
      <c r="V10" s="21"/>
      <c r="W10" s="21"/>
      <c r="X10" s="21"/>
      <c r="Y10" s="21"/>
      <c r="Z10" s="21"/>
      <c r="AA10" s="21"/>
      <c r="AB10" s="21"/>
    </row>
    <row r="11" customFormat="false" ht="90.75" hidden="false" customHeight="true" outlineLevel="0" collapsed="false">
      <c r="A11" s="19" t="n">
        <f aca="false">A10+1</f>
        <v>4</v>
      </c>
      <c r="B11" s="24" t="s">
        <v>44</v>
      </c>
      <c r="C11" s="21" t="s">
        <v>45</v>
      </c>
      <c r="D11" s="21" t="s">
        <v>32</v>
      </c>
      <c r="E11" s="21" t="n">
        <v>15000000</v>
      </c>
      <c r="F11" s="25" t="n">
        <v>12766893.85</v>
      </c>
      <c r="G11" s="21"/>
      <c r="H11" s="21" t="s">
        <v>41</v>
      </c>
      <c r="I11" s="21"/>
      <c r="J11" s="21"/>
      <c r="K11" s="21"/>
      <c r="L11" s="21"/>
      <c r="M11" s="21"/>
      <c r="N11" s="22" t="n">
        <v>41681</v>
      </c>
      <c r="O11" s="7" t="n">
        <v>21.5</v>
      </c>
      <c r="P11" s="22"/>
      <c r="Q11" s="22"/>
      <c r="R11" s="23" t="s">
        <v>46</v>
      </c>
      <c r="S11" s="21"/>
      <c r="T11" s="21"/>
      <c r="U11" s="21"/>
      <c r="V11" s="21"/>
      <c r="W11" s="21"/>
      <c r="X11" s="21"/>
      <c r="Y11" s="21"/>
      <c r="Z11" s="21"/>
      <c r="AA11" s="21"/>
      <c r="AB11" s="21"/>
    </row>
    <row r="12" customFormat="false" ht="12.75" hidden="false" customHeight="true" outlineLevel="0" collapsed="false">
      <c r="A12" s="19" t="n">
        <f aca="false">A11+1</f>
        <v>5</v>
      </c>
      <c r="B12" s="24" t="s">
        <v>47</v>
      </c>
      <c r="C12" s="21" t="s">
        <v>48</v>
      </c>
      <c r="D12" s="21" t="s">
        <v>49</v>
      </c>
      <c r="E12" s="21" t="n">
        <v>9400000</v>
      </c>
      <c r="F12" s="21"/>
      <c r="G12" s="21"/>
      <c r="H12" s="21" t="s">
        <v>50</v>
      </c>
      <c r="I12" s="21"/>
      <c r="J12" s="21"/>
      <c r="K12" s="21"/>
      <c r="L12" s="21"/>
      <c r="M12" s="21"/>
      <c r="N12" s="21"/>
      <c r="O12" s="7" t="n">
        <v>5</v>
      </c>
      <c r="P12" s="22"/>
      <c r="Q12" s="22"/>
      <c r="R12" s="23" t="s">
        <v>51</v>
      </c>
      <c r="S12" s="21"/>
      <c r="T12" s="21"/>
      <c r="U12" s="21"/>
      <c r="V12" s="21"/>
      <c r="W12" s="21"/>
      <c r="X12" s="21"/>
      <c r="Y12" s="21"/>
      <c r="Z12" s="21"/>
      <c r="AA12" s="21"/>
      <c r="AB12" s="21"/>
    </row>
    <row r="13" customFormat="false" ht="12.75" hidden="false" customHeight="true" outlineLevel="0" collapsed="false">
      <c r="A13" s="19" t="n">
        <f aca="false">A12+1</f>
        <v>6</v>
      </c>
      <c r="B13" s="24" t="s">
        <v>52</v>
      </c>
      <c r="C13" s="21" t="s">
        <v>53</v>
      </c>
      <c r="D13" s="21" t="s">
        <v>54</v>
      </c>
      <c r="E13" s="21" t="n">
        <v>6743000</v>
      </c>
      <c r="F13" s="21"/>
      <c r="G13" s="21"/>
      <c r="H13" s="21" t="s">
        <v>50</v>
      </c>
      <c r="I13" s="21"/>
      <c r="J13" s="21"/>
      <c r="K13" s="21"/>
      <c r="L13" s="21"/>
      <c r="M13" s="21"/>
      <c r="N13" s="21"/>
      <c r="O13" s="7" t="n">
        <v>5</v>
      </c>
      <c r="P13" s="22"/>
      <c r="Q13" s="22"/>
      <c r="R13" s="23" t="s">
        <v>55</v>
      </c>
      <c r="S13" s="21"/>
      <c r="T13" s="21"/>
      <c r="U13" s="21"/>
      <c r="V13" s="21"/>
      <c r="W13" s="21"/>
      <c r="X13" s="21"/>
      <c r="Y13" s="21"/>
      <c r="Z13" s="21"/>
      <c r="AA13" s="21"/>
      <c r="AB13" s="21"/>
    </row>
    <row r="14" customFormat="false" ht="25.5" hidden="false" customHeight="true" outlineLevel="0" collapsed="false">
      <c r="A14" s="19" t="n">
        <f aca="false">A13+1</f>
        <v>7</v>
      </c>
      <c r="B14" s="24" t="s">
        <v>56</v>
      </c>
      <c r="C14" s="21" t="s">
        <v>56</v>
      </c>
      <c r="D14" s="21" t="s">
        <v>57</v>
      </c>
      <c r="E14" s="21" t="n">
        <v>71800000</v>
      </c>
      <c r="F14" s="21"/>
      <c r="G14" s="21"/>
      <c r="H14" s="21" t="s">
        <v>58</v>
      </c>
      <c r="I14" s="21"/>
      <c r="J14" s="21"/>
      <c r="K14" s="21"/>
      <c r="L14" s="21"/>
      <c r="M14" s="21"/>
      <c r="N14" s="21"/>
      <c r="O14" s="7" t="n">
        <v>0</v>
      </c>
      <c r="P14" s="22"/>
      <c r="Q14" s="22"/>
      <c r="R14" s="23" t="s">
        <v>59</v>
      </c>
      <c r="S14" s="21"/>
      <c r="T14" s="21"/>
      <c r="U14" s="21"/>
      <c r="V14" s="21"/>
      <c r="W14" s="21"/>
      <c r="X14" s="21"/>
      <c r="Y14" s="21"/>
      <c r="Z14" s="21"/>
      <c r="AA14" s="21"/>
      <c r="AB14" s="21"/>
    </row>
    <row r="15" customFormat="false" ht="25.5" hidden="false" customHeight="true" outlineLevel="0" collapsed="false">
      <c r="A15" s="19" t="n">
        <f aca="false">A14+1</f>
        <v>8</v>
      </c>
      <c r="B15" s="24" t="s">
        <v>60</v>
      </c>
      <c r="C15" s="21" t="s">
        <v>60</v>
      </c>
      <c r="D15" s="21" t="s">
        <v>32</v>
      </c>
      <c r="E15" s="21" t="n">
        <v>32000000</v>
      </c>
      <c r="F15" s="21"/>
      <c r="G15" s="21"/>
      <c r="H15" s="21" t="s">
        <v>61</v>
      </c>
      <c r="I15" s="21"/>
      <c r="J15" s="21"/>
      <c r="K15" s="21"/>
      <c r="L15" s="21"/>
      <c r="M15" s="21"/>
      <c r="N15" s="21"/>
      <c r="O15" s="7" t="n">
        <v>0</v>
      </c>
      <c r="P15" s="22"/>
      <c r="Q15" s="22"/>
      <c r="R15" s="23" t="s">
        <v>62</v>
      </c>
      <c r="S15" s="21"/>
      <c r="T15" s="21"/>
      <c r="U15" s="21"/>
      <c r="V15" s="21"/>
      <c r="W15" s="21"/>
      <c r="X15" s="21"/>
      <c r="Y15" s="21"/>
      <c r="Z15" s="21"/>
      <c r="AA15" s="21"/>
      <c r="AB15" s="21"/>
    </row>
    <row r="16" customFormat="false" ht="25.5" hidden="false" customHeight="true" outlineLevel="0" collapsed="false">
      <c r="A16" s="19" t="n">
        <f aca="false">A15+1</f>
        <v>9</v>
      </c>
      <c r="B16" s="24" t="s">
        <v>63</v>
      </c>
      <c r="C16" s="21" t="s">
        <v>63</v>
      </c>
      <c r="D16" s="21" t="s">
        <v>54</v>
      </c>
      <c r="E16" s="21" t="n">
        <v>27000000</v>
      </c>
      <c r="F16" s="21"/>
      <c r="G16" s="21"/>
      <c r="H16" s="21" t="s">
        <v>64</v>
      </c>
      <c r="I16" s="21"/>
      <c r="J16" s="21"/>
      <c r="K16" s="21"/>
      <c r="L16" s="21"/>
      <c r="M16" s="21"/>
      <c r="N16" s="21"/>
      <c r="O16" s="7" t="n">
        <v>0</v>
      </c>
      <c r="P16" s="22"/>
      <c r="Q16" s="22"/>
      <c r="R16" s="23"/>
      <c r="S16" s="21"/>
      <c r="T16" s="21"/>
      <c r="U16" s="21"/>
      <c r="V16" s="21"/>
      <c r="W16" s="21"/>
      <c r="X16" s="21"/>
      <c r="Y16" s="21"/>
      <c r="Z16" s="21"/>
      <c r="AA16" s="21"/>
      <c r="AB16" s="21"/>
    </row>
    <row r="17" customFormat="false" ht="25.5" hidden="false" customHeight="true" outlineLevel="0" collapsed="false">
      <c r="A17" s="19" t="n">
        <f aca="false">A16+1</f>
        <v>10</v>
      </c>
      <c r="B17" s="24" t="s">
        <v>65</v>
      </c>
      <c r="C17" s="21" t="s">
        <v>66</v>
      </c>
      <c r="D17" s="21" t="s">
        <v>57</v>
      </c>
      <c r="E17" s="21" t="n">
        <v>40000000</v>
      </c>
      <c r="F17" s="21"/>
      <c r="G17" s="21"/>
      <c r="H17" s="21" t="s">
        <v>61</v>
      </c>
      <c r="I17" s="21"/>
      <c r="J17" s="21"/>
      <c r="K17" s="21"/>
      <c r="L17" s="21"/>
      <c r="M17" s="21"/>
      <c r="N17" s="21"/>
      <c r="O17" s="7" t="n">
        <v>0</v>
      </c>
      <c r="P17" s="22"/>
      <c r="Q17" s="22"/>
      <c r="R17" s="23" t="s">
        <v>67</v>
      </c>
      <c r="S17" s="21"/>
      <c r="T17" s="21"/>
      <c r="U17" s="21"/>
      <c r="V17" s="21"/>
      <c r="W17" s="21"/>
      <c r="X17" s="21"/>
      <c r="Y17" s="21"/>
      <c r="Z17" s="21"/>
      <c r="AA17" s="21"/>
      <c r="AB17" s="21"/>
    </row>
    <row r="18" customFormat="false" ht="12.75" hidden="false" customHeight="true" outlineLevel="0" collapsed="false">
      <c r="A18" s="19" t="n">
        <f aca="false">A17+1</f>
        <v>11</v>
      </c>
      <c r="B18" s="24" t="s">
        <v>68</v>
      </c>
      <c r="C18" s="21" t="s">
        <v>69</v>
      </c>
      <c r="D18" s="21" t="s">
        <v>49</v>
      </c>
      <c r="E18" s="21" t="n">
        <v>90000000</v>
      </c>
      <c r="F18" s="21"/>
      <c r="G18" s="21"/>
      <c r="H18" s="21" t="s">
        <v>70</v>
      </c>
      <c r="I18" s="21"/>
      <c r="J18" s="21"/>
      <c r="K18" s="21"/>
      <c r="L18" s="21"/>
      <c r="M18" s="21"/>
      <c r="N18" s="21"/>
      <c r="O18" s="7" t="n">
        <v>0</v>
      </c>
      <c r="P18" s="22"/>
      <c r="Q18" s="22"/>
      <c r="R18" s="23" t="s">
        <v>71</v>
      </c>
      <c r="S18" s="21"/>
      <c r="T18" s="21"/>
      <c r="U18" s="21"/>
      <c r="V18" s="21"/>
      <c r="W18" s="21"/>
      <c r="X18" s="21"/>
      <c r="Y18" s="21"/>
      <c r="Z18" s="21"/>
      <c r="AA18" s="21"/>
      <c r="AB18" s="21"/>
    </row>
    <row r="19" customFormat="false" ht="25.5" hidden="false" customHeight="true" outlineLevel="0" collapsed="false">
      <c r="A19" s="19" t="n">
        <f aca="false">A18+1</f>
        <v>12</v>
      </c>
      <c r="B19" s="24" t="s">
        <v>72</v>
      </c>
      <c r="C19" s="21" t="s">
        <v>73</v>
      </c>
      <c r="D19" s="21" t="s">
        <v>54</v>
      </c>
      <c r="E19" s="21"/>
      <c r="F19" s="21" t="n">
        <v>2902934</v>
      </c>
      <c r="G19" s="21"/>
      <c r="H19" s="21"/>
      <c r="I19" s="21"/>
      <c r="J19" s="21"/>
      <c r="K19" s="21"/>
      <c r="L19" s="21"/>
      <c r="M19" s="21"/>
      <c r="N19" s="21"/>
      <c r="O19" s="7" t="n">
        <v>100</v>
      </c>
      <c r="P19" s="22"/>
      <c r="Q19" s="22" t="n">
        <v>40875</v>
      </c>
      <c r="R19" s="23"/>
      <c r="S19" s="21"/>
      <c r="T19" s="21"/>
      <c r="U19" s="21"/>
      <c r="V19" s="21"/>
      <c r="W19" s="21"/>
      <c r="X19" s="21"/>
      <c r="Y19" s="21"/>
      <c r="Z19" s="21"/>
      <c r="AA19" s="21"/>
      <c r="AB19" s="21"/>
    </row>
    <row r="20" customFormat="false" ht="12.75" hidden="false" customHeight="true" outlineLevel="0" collapsed="false">
      <c r="A20" s="19" t="n">
        <f aca="false">A19+1</f>
        <v>13</v>
      </c>
      <c r="B20" s="24" t="s">
        <v>74</v>
      </c>
      <c r="C20" s="21"/>
      <c r="D20" s="21"/>
      <c r="E20" s="21"/>
      <c r="F20" s="21" t="n">
        <v>3101811</v>
      </c>
      <c r="G20" s="21"/>
      <c r="H20" s="21" t="s">
        <v>75</v>
      </c>
      <c r="I20" s="21"/>
      <c r="J20" s="21"/>
      <c r="K20" s="21"/>
      <c r="L20" s="21"/>
      <c r="M20" s="21"/>
      <c r="N20" s="21"/>
      <c r="O20" s="7" t="n">
        <v>100</v>
      </c>
      <c r="P20" s="22"/>
      <c r="Q20" s="22" t="n">
        <v>40955</v>
      </c>
      <c r="R20" s="23"/>
      <c r="S20" s="21"/>
      <c r="T20" s="21"/>
      <c r="U20" s="21"/>
      <c r="V20" s="21"/>
      <c r="W20" s="21"/>
      <c r="X20" s="21"/>
      <c r="Y20" s="21"/>
      <c r="Z20" s="21"/>
      <c r="AA20" s="21"/>
      <c r="AB20" s="21"/>
    </row>
    <row r="21" customFormat="false" ht="39" hidden="false" customHeight="true" outlineLevel="0" collapsed="false">
      <c r="A21" s="19" t="n">
        <f aca="false">A20+1</f>
        <v>14</v>
      </c>
      <c r="B21" s="24" t="s">
        <v>76</v>
      </c>
      <c r="C21" s="21"/>
      <c r="D21" s="21"/>
      <c r="E21" s="21"/>
      <c r="F21" s="21" t="n">
        <v>1752440</v>
      </c>
      <c r="G21" s="21"/>
      <c r="H21" s="21" t="s">
        <v>77</v>
      </c>
      <c r="I21" s="21"/>
      <c r="J21" s="21"/>
      <c r="K21" s="21"/>
      <c r="L21" s="21"/>
      <c r="M21" s="21"/>
      <c r="N21" s="21"/>
      <c r="O21" s="7" t="n">
        <v>100</v>
      </c>
      <c r="P21" s="22"/>
      <c r="Q21" s="22" t="n">
        <v>41069</v>
      </c>
      <c r="R21" s="23"/>
      <c r="S21" s="21"/>
      <c r="T21" s="21"/>
      <c r="U21" s="21"/>
      <c r="V21" s="21"/>
      <c r="W21" s="21"/>
      <c r="X21" s="21"/>
      <c r="Y21" s="21"/>
      <c r="Z21" s="21"/>
      <c r="AA21" s="21"/>
      <c r="AB21" s="21"/>
    </row>
    <row r="22" customFormat="false" ht="12.75" hidden="false" customHeight="true" outlineLevel="0" collapsed="false">
      <c r="A22" s="19" t="n">
        <f aca="false">A21+1</f>
        <v>15</v>
      </c>
      <c r="B22" s="24" t="s">
        <v>78</v>
      </c>
      <c r="C22" s="21"/>
      <c r="D22" s="21"/>
      <c r="E22" s="21"/>
      <c r="F22" s="21" t="n">
        <v>9424689</v>
      </c>
      <c r="G22" s="21"/>
      <c r="H22" s="21" t="s">
        <v>75</v>
      </c>
      <c r="I22" s="21"/>
      <c r="J22" s="21"/>
      <c r="K22" s="21"/>
      <c r="L22" s="21"/>
      <c r="M22" s="21"/>
      <c r="N22" s="21"/>
      <c r="O22" s="7" t="n">
        <v>100</v>
      </c>
      <c r="P22" s="22"/>
      <c r="Q22" s="22"/>
      <c r="R22" s="23" t="s">
        <v>79</v>
      </c>
      <c r="S22" s="21"/>
      <c r="T22" s="21"/>
      <c r="U22" s="21"/>
      <c r="V22" s="21"/>
      <c r="W22" s="21"/>
      <c r="X22" s="21"/>
      <c r="Y22" s="21"/>
      <c r="Z22" s="21"/>
      <c r="AA22" s="21"/>
      <c r="AB22" s="21"/>
    </row>
    <row r="23" customFormat="false" ht="12.75" hidden="false" customHeight="true" outlineLevel="0" collapsed="false">
      <c r="A23" s="19" t="n">
        <f aca="false">A22+1</f>
        <v>16</v>
      </c>
      <c r="B23" s="24" t="s">
        <v>80</v>
      </c>
      <c r="C23" s="21"/>
      <c r="D23" s="21"/>
      <c r="E23" s="21"/>
      <c r="F23" s="21" t="n">
        <v>2390922</v>
      </c>
      <c r="G23" s="21"/>
      <c r="H23" s="21" t="s">
        <v>77</v>
      </c>
      <c r="I23" s="21"/>
      <c r="J23" s="21"/>
      <c r="K23" s="21"/>
      <c r="L23" s="21"/>
      <c r="M23" s="21"/>
      <c r="N23" s="21"/>
      <c r="O23" s="7" t="n">
        <v>100</v>
      </c>
      <c r="P23" s="22"/>
      <c r="Q23" s="22"/>
      <c r="R23" s="23" t="s">
        <v>81</v>
      </c>
      <c r="S23" s="21"/>
      <c r="T23" s="21"/>
      <c r="U23" s="21"/>
      <c r="V23" s="21"/>
      <c r="W23" s="21"/>
      <c r="X23" s="21"/>
      <c r="Y23" s="21"/>
      <c r="Z23" s="21"/>
      <c r="AA23" s="21"/>
      <c r="AB23" s="21"/>
    </row>
    <row r="24" customFormat="false" ht="39" hidden="false" customHeight="true" outlineLevel="0" collapsed="false">
      <c r="A24" s="19" t="n">
        <f aca="false">A23+1</f>
        <v>17</v>
      </c>
      <c r="B24" s="24" t="s">
        <v>82</v>
      </c>
      <c r="C24" s="21"/>
      <c r="D24" s="21"/>
      <c r="E24" s="21"/>
      <c r="F24" s="21" t="n">
        <v>15326433</v>
      </c>
      <c r="G24" s="21"/>
      <c r="H24" s="21" t="s">
        <v>75</v>
      </c>
      <c r="I24" s="21"/>
      <c r="J24" s="21"/>
      <c r="K24" s="21"/>
      <c r="L24" s="21"/>
      <c r="M24" s="21"/>
      <c r="N24" s="21"/>
      <c r="O24" s="7" t="n">
        <v>100</v>
      </c>
      <c r="P24" s="22"/>
      <c r="Q24" s="22"/>
      <c r="R24" s="23" t="s">
        <v>83</v>
      </c>
      <c r="S24" s="21"/>
      <c r="T24" s="21"/>
      <c r="U24" s="21"/>
      <c r="V24" s="21"/>
      <c r="W24" s="21"/>
      <c r="X24" s="21"/>
      <c r="Y24" s="21"/>
      <c r="Z24" s="21"/>
      <c r="AA24" s="21"/>
      <c r="AB24" s="21"/>
    </row>
    <row r="25" customFormat="false" ht="39" hidden="false" customHeight="true" outlineLevel="0" collapsed="false">
      <c r="A25" s="19" t="n">
        <f aca="false">A24+1</f>
        <v>18</v>
      </c>
      <c r="B25" s="24" t="s">
        <v>84</v>
      </c>
      <c r="C25" s="21"/>
      <c r="D25" s="21"/>
      <c r="E25" s="21"/>
      <c r="F25" s="21" t="n">
        <v>3881137</v>
      </c>
      <c r="G25" s="21"/>
      <c r="H25" s="21" t="s">
        <v>77</v>
      </c>
      <c r="I25" s="21"/>
      <c r="J25" s="21"/>
      <c r="K25" s="21"/>
      <c r="L25" s="21"/>
      <c r="M25" s="21"/>
      <c r="N25" s="21"/>
      <c r="O25" s="7" t="n">
        <v>100</v>
      </c>
      <c r="P25" s="22"/>
      <c r="Q25" s="22"/>
      <c r="R25" s="23" t="s">
        <v>85</v>
      </c>
      <c r="S25" s="21"/>
      <c r="T25" s="21"/>
      <c r="U25" s="21"/>
      <c r="V25" s="21"/>
      <c r="W25" s="21"/>
      <c r="X25" s="21"/>
      <c r="Y25" s="21"/>
      <c r="Z25" s="21"/>
      <c r="AA25" s="21"/>
      <c r="AB25" s="21"/>
    </row>
    <row r="26" customFormat="false" ht="12.75" hidden="false" customHeight="true" outlineLevel="0" collapsed="false">
      <c r="A26" s="19" t="n">
        <f aca="false">A25+1</f>
        <v>19</v>
      </c>
      <c r="B26" s="24" t="s">
        <v>86</v>
      </c>
      <c r="C26" s="21"/>
      <c r="D26" s="21"/>
      <c r="E26" s="21"/>
      <c r="F26" s="21" t="n">
        <v>1951519</v>
      </c>
      <c r="G26" s="21"/>
      <c r="H26" s="21" t="s">
        <v>87</v>
      </c>
      <c r="I26" s="21"/>
      <c r="J26" s="21"/>
      <c r="K26" s="21"/>
      <c r="L26" s="21"/>
      <c r="M26" s="21"/>
      <c r="N26" s="21"/>
      <c r="O26" s="7" t="n">
        <v>100</v>
      </c>
      <c r="P26" s="22"/>
      <c r="Q26" s="22"/>
      <c r="R26" s="23" t="s">
        <v>88</v>
      </c>
      <c r="S26" s="21"/>
      <c r="T26" s="21"/>
      <c r="U26" s="21"/>
      <c r="V26" s="21"/>
      <c r="W26" s="21"/>
      <c r="X26" s="21"/>
      <c r="Y26" s="21"/>
      <c r="Z26" s="21"/>
      <c r="AA26" s="21"/>
      <c r="AB26" s="21"/>
    </row>
    <row r="27" customFormat="false" ht="25.5" hidden="false" customHeight="true" outlineLevel="0" collapsed="false">
      <c r="A27" s="19" t="n">
        <f aca="false">A26+1</f>
        <v>20</v>
      </c>
      <c r="B27" s="24" t="s">
        <v>89</v>
      </c>
      <c r="C27" s="21"/>
      <c r="D27" s="21"/>
      <c r="E27" s="21"/>
      <c r="F27" s="21" t="n">
        <v>2353821</v>
      </c>
      <c r="G27" s="21"/>
      <c r="H27" s="21" t="s">
        <v>77</v>
      </c>
      <c r="I27" s="21"/>
      <c r="J27" s="21"/>
      <c r="K27" s="21"/>
      <c r="L27" s="21"/>
      <c r="M27" s="21"/>
      <c r="N27" s="21"/>
      <c r="O27" s="7" t="n">
        <v>100</v>
      </c>
      <c r="P27" s="22"/>
      <c r="Q27" s="22"/>
      <c r="R27" s="23" t="s">
        <v>90</v>
      </c>
      <c r="S27" s="21"/>
      <c r="T27" s="21"/>
      <c r="U27" s="21"/>
      <c r="V27" s="21"/>
      <c r="W27" s="21"/>
      <c r="X27" s="21"/>
      <c r="Y27" s="21"/>
      <c r="Z27" s="21"/>
      <c r="AA27" s="21"/>
      <c r="AB27" s="21"/>
    </row>
    <row r="28" customFormat="false" ht="90.75" hidden="false" customHeight="true" outlineLevel="0" collapsed="false">
      <c r="A28" s="19" t="n">
        <f aca="false">A27+1</f>
        <v>21</v>
      </c>
      <c r="B28" s="24" t="s">
        <v>91</v>
      </c>
      <c r="C28" s="21"/>
      <c r="D28" s="21"/>
      <c r="E28" s="21"/>
      <c r="F28" s="21" t="n">
        <v>1886712</v>
      </c>
      <c r="G28" s="21"/>
      <c r="H28" s="21"/>
      <c r="I28" s="21"/>
      <c r="J28" s="21"/>
      <c r="K28" s="21"/>
      <c r="L28" s="21"/>
      <c r="M28" s="21"/>
      <c r="N28" s="21"/>
      <c r="O28" s="7" t="n">
        <v>16</v>
      </c>
      <c r="P28" s="22"/>
      <c r="Q28" s="22"/>
      <c r="R28" s="23" t="s">
        <v>92</v>
      </c>
      <c r="S28" s="21"/>
      <c r="T28" s="21"/>
      <c r="U28" s="21"/>
      <c r="V28" s="21"/>
      <c r="W28" s="21"/>
      <c r="X28" s="21"/>
      <c r="Y28" s="21"/>
      <c r="Z28" s="21"/>
      <c r="AA28" s="21"/>
      <c r="AB28" s="21"/>
    </row>
    <row r="29" customFormat="false" ht="51.75" hidden="false" customHeight="true" outlineLevel="0" collapsed="false">
      <c r="A29" s="19" t="n">
        <f aca="false">A28+1</f>
        <v>22</v>
      </c>
      <c r="B29" s="24" t="s">
        <v>93</v>
      </c>
      <c r="C29" s="21"/>
      <c r="D29" s="21"/>
      <c r="E29" s="21"/>
      <c r="F29" s="25" t="n">
        <v>16848478.92</v>
      </c>
      <c r="G29" s="21"/>
      <c r="H29" s="21"/>
      <c r="I29" s="21"/>
      <c r="J29" s="21"/>
      <c r="K29" s="21"/>
      <c r="L29" s="21"/>
      <c r="M29" s="21"/>
      <c r="N29" s="22" t="n">
        <v>41596</v>
      </c>
      <c r="O29" s="7" t="n">
        <v>100</v>
      </c>
      <c r="P29" s="22"/>
      <c r="Q29" s="22" t="n">
        <v>42135</v>
      </c>
      <c r="R29" s="23" t="s">
        <v>94</v>
      </c>
      <c r="S29" s="21"/>
      <c r="T29" s="21"/>
      <c r="U29" s="21"/>
      <c r="V29" s="21"/>
      <c r="W29" s="21"/>
      <c r="X29" s="21"/>
      <c r="Y29" s="21"/>
      <c r="Z29" s="21"/>
      <c r="AA29" s="21"/>
      <c r="AB29" s="21"/>
    </row>
    <row r="30" customFormat="false" ht="78" hidden="false" customHeight="true" outlineLevel="0" collapsed="false">
      <c r="A30" s="19" t="n">
        <f aca="false">A29+1</f>
        <v>23</v>
      </c>
      <c r="B30" s="24" t="s">
        <v>95</v>
      </c>
      <c r="C30" s="21"/>
      <c r="D30" s="21"/>
      <c r="E30" s="21"/>
      <c r="F30" s="25" t="n">
        <v>10644218.26</v>
      </c>
      <c r="G30" s="21"/>
      <c r="H30" s="21"/>
      <c r="I30" s="21"/>
      <c r="J30" s="21"/>
      <c r="K30" s="21"/>
      <c r="L30" s="21"/>
      <c r="M30" s="21"/>
      <c r="N30" s="22" t="n">
        <v>41587</v>
      </c>
      <c r="O30" s="7" t="n">
        <v>31.32</v>
      </c>
      <c r="P30" s="22"/>
      <c r="Q30" s="22"/>
      <c r="R30" s="23" t="s">
        <v>96</v>
      </c>
      <c r="S30" s="21"/>
      <c r="T30" s="21"/>
      <c r="U30" s="21"/>
      <c r="V30" s="21"/>
      <c r="W30" s="21"/>
      <c r="X30" s="21"/>
      <c r="Y30" s="21"/>
      <c r="Z30" s="21"/>
      <c r="AA30" s="21"/>
      <c r="AB30" s="21"/>
    </row>
    <row r="31" customFormat="false" ht="64.5" hidden="false" customHeight="true" outlineLevel="0" collapsed="false">
      <c r="A31" s="19" t="n">
        <f aca="false">A30+1</f>
        <v>24</v>
      </c>
      <c r="B31" s="24" t="s">
        <v>97</v>
      </c>
      <c r="C31" s="21"/>
      <c r="D31" s="21"/>
      <c r="E31" s="21"/>
      <c r="F31" s="25" t="n">
        <v>52571641.7</v>
      </c>
      <c r="G31" s="21"/>
      <c r="H31" s="21"/>
      <c r="I31" s="21"/>
      <c r="J31" s="21"/>
      <c r="K31" s="21"/>
      <c r="L31" s="21"/>
      <c r="M31" s="21"/>
      <c r="N31" s="22" t="n">
        <v>41659</v>
      </c>
      <c r="O31" s="7" t="n">
        <v>35.29</v>
      </c>
      <c r="P31" s="22"/>
      <c r="Q31" s="22"/>
      <c r="R31" s="23" t="s">
        <v>98</v>
      </c>
      <c r="S31" s="21"/>
      <c r="T31" s="21"/>
      <c r="U31" s="21"/>
      <c r="V31" s="21"/>
      <c r="W31" s="21"/>
      <c r="X31" s="21"/>
      <c r="Y31" s="21"/>
      <c r="Z31" s="21"/>
      <c r="AA31" s="21"/>
      <c r="AB31" s="21"/>
    </row>
    <row r="32" customFormat="false" ht="25.5" hidden="false" customHeight="true" outlineLevel="0" collapsed="false">
      <c r="A32" s="19" t="n">
        <f aca="false">A31+1</f>
        <v>25</v>
      </c>
      <c r="B32" s="24" t="s">
        <v>99</v>
      </c>
      <c r="C32" s="21"/>
      <c r="D32" s="21"/>
      <c r="E32" s="21"/>
      <c r="F32" s="21" t="n">
        <v>4000000</v>
      </c>
      <c r="G32" s="21"/>
      <c r="H32" s="21"/>
      <c r="I32" s="21"/>
      <c r="J32" s="21"/>
      <c r="K32" s="21"/>
      <c r="L32" s="21"/>
      <c r="M32" s="21"/>
      <c r="N32" s="21"/>
      <c r="O32" s="7" t="n">
        <v>0</v>
      </c>
      <c r="P32" s="22"/>
      <c r="Q32" s="22"/>
      <c r="R32" s="23" t="s">
        <v>100</v>
      </c>
      <c r="S32" s="21"/>
      <c r="T32" s="21"/>
      <c r="U32" s="21"/>
      <c r="V32" s="21"/>
      <c r="W32" s="21"/>
      <c r="X32" s="21"/>
      <c r="Y32" s="21"/>
      <c r="Z32" s="21"/>
      <c r="AA32" s="21"/>
      <c r="AB32" s="21"/>
    </row>
    <row r="33" customFormat="false" ht="25.5" hidden="false" customHeight="true" outlineLevel="0" collapsed="false">
      <c r="A33" s="19" t="n">
        <f aca="false">A32+1</f>
        <v>26</v>
      </c>
      <c r="B33" s="24" t="s">
        <v>101</v>
      </c>
      <c r="C33" s="24"/>
      <c r="D33" s="24"/>
      <c r="E33" s="24"/>
      <c r="F33" s="24" t="s">
        <v>102</v>
      </c>
      <c r="G33" s="24"/>
      <c r="H33" s="24"/>
      <c r="I33" s="24"/>
      <c r="J33" s="24"/>
      <c r="K33" s="24"/>
      <c r="L33" s="24"/>
      <c r="M33" s="24"/>
      <c r="N33" s="24"/>
      <c r="O33" s="7" t="n">
        <v>0</v>
      </c>
      <c r="P33" s="22"/>
      <c r="Q33" s="22"/>
      <c r="R33" s="20" t="s">
        <v>103</v>
      </c>
      <c r="S33" s="24"/>
      <c r="T33" s="24"/>
      <c r="U33" s="24"/>
      <c r="V33" s="24"/>
      <c r="W33" s="24"/>
      <c r="X33" s="24"/>
      <c r="Y33" s="24"/>
      <c r="Z33" s="24"/>
      <c r="AA33" s="24"/>
      <c r="AB33" s="24"/>
    </row>
    <row r="34" customFormat="false" ht="12.75" hidden="false" customHeight="true" outlineLevel="0" collapsed="false">
      <c r="A34" s="19" t="n">
        <f aca="false">A33+1</f>
        <v>27</v>
      </c>
      <c r="B34" s="24" t="s">
        <v>104</v>
      </c>
      <c r="C34" s="24"/>
      <c r="D34" s="24"/>
      <c r="E34" s="24"/>
      <c r="F34" s="26" t="n">
        <v>60000000</v>
      </c>
      <c r="G34" s="24"/>
      <c r="H34" s="24" t="s">
        <v>105</v>
      </c>
      <c r="I34" s="24"/>
      <c r="J34" s="24"/>
      <c r="K34" s="24"/>
      <c r="L34" s="24"/>
      <c r="M34" s="24"/>
      <c r="N34" s="24"/>
      <c r="O34" s="7" t="n">
        <v>0</v>
      </c>
      <c r="P34" s="22"/>
      <c r="Q34" s="22"/>
      <c r="R34" s="20" t="s">
        <v>106</v>
      </c>
      <c r="S34" s="24"/>
      <c r="T34" s="24"/>
      <c r="U34" s="24"/>
      <c r="V34" s="24"/>
      <c r="W34" s="24"/>
      <c r="X34" s="24"/>
      <c r="Y34" s="24"/>
      <c r="Z34" s="24"/>
      <c r="AA34" s="24"/>
      <c r="AB34" s="24"/>
    </row>
    <row r="35" customFormat="false" ht="39" hidden="false" customHeight="true" outlineLevel="0" collapsed="false">
      <c r="A35" s="19" t="n">
        <f aca="false">A34+1</f>
        <v>28</v>
      </c>
      <c r="B35" s="24" t="s">
        <v>107</v>
      </c>
      <c r="C35" s="24"/>
      <c r="D35" s="24"/>
      <c r="E35" s="24"/>
      <c r="F35" s="24" t="s">
        <v>108</v>
      </c>
      <c r="G35" s="24"/>
      <c r="H35" s="24"/>
      <c r="I35" s="24"/>
      <c r="J35" s="24"/>
      <c r="K35" s="24"/>
      <c r="L35" s="24"/>
      <c r="M35" s="24"/>
      <c r="N35" s="24"/>
      <c r="O35" s="7" t="n">
        <v>0</v>
      </c>
      <c r="P35" s="22"/>
      <c r="Q35" s="22"/>
      <c r="R35" s="20" t="s">
        <v>109</v>
      </c>
      <c r="S35" s="24"/>
      <c r="T35" s="24"/>
      <c r="U35" s="24"/>
      <c r="V35" s="24"/>
      <c r="W35" s="24"/>
      <c r="X35" s="24"/>
      <c r="Y35" s="24"/>
      <c r="Z35" s="24"/>
      <c r="AA35" s="24"/>
      <c r="AB35" s="24"/>
    </row>
    <row r="36" customFormat="false" ht="25.5" hidden="false" customHeight="true" outlineLevel="0" collapsed="false">
      <c r="A36" s="19" t="n">
        <f aca="false">A35+1</f>
        <v>29</v>
      </c>
      <c r="B36" s="24" t="s">
        <v>110</v>
      </c>
      <c r="C36" s="24"/>
      <c r="D36" s="24"/>
      <c r="E36" s="24"/>
      <c r="F36" s="26" t="n">
        <v>20000000</v>
      </c>
      <c r="G36" s="24"/>
      <c r="H36" s="24"/>
      <c r="I36" s="24"/>
      <c r="J36" s="24"/>
      <c r="K36" s="24"/>
      <c r="L36" s="24"/>
      <c r="M36" s="24"/>
      <c r="N36" s="24"/>
      <c r="O36" s="7" t="n">
        <v>0</v>
      </c>
      <c r="P36" s="22"/>
      <c r="Q36" s="22"/>
      <c r="R36" s="20" t="s">
        <v>111</v>
      </c>
      <c r="S36" s="24"/>
      <c r="T36" s="24"/>
      <c r="U36" s="24"/>
      <c r="V36" s="24"/>
      <c r="W36" s="24"/>
      <c r="X36" s="24"/>
      <c r="Y36" s="24"/>
      <c r="Z36" s="24"/>
      <c r="AA36" s="24"/>
      <c r="AB36" s="24"/>
    </row>
    <row r="37" customFormat="false" ht="25.5" hidden="false" customHeight="true" outlineLevel="0" collapsed="false">
      <c r="A37" s="19" t="n">
        <f aca="false">A36+1</f>
        <v>30</v>
      </c>
      <c r="B37" s="24" t="s">
        <v>112</v>
      </c>
      <c r="C37" s="24"/>
      <c r="D37" s="24"/>
      <c r="E37" s="24"/>
      <c r="F37" s="26" t="n">
        <v>22000000</v>
      </c>
      <c r="G37" s="24"/>
      <c r="H37" s="24"/>
      <c r="I37" s="24"/>
      <c r="J37" s="24"/>
      <c r="K37" s="24"/>
      <c r="L37" s="24"/>
      <c r="M37" s="24"/>
      <c r="N37" s="24"/>
      <c r="O37" s="7" t="n">
        <v>0</v>
      </c>
      <c r="P37" s="22"/>
      <c r="Q37" s="22"/>
      <c r="R37" s="20" t="s">
        <v>113</v>
      </c>
      <c r="S37" s="24"/>
      <c r="T37" s="24"/>
      <c r="U37" s="24"/>
      <c r="V37" s="24"/>
      <c r="W37" s="24"/>
      <c r="X37" s="24"/>
      <c r="Y37" s="24"/>
      <c r="Z37" s="24"/>
      <c r="AA37" s="24"/>
      <c r="AB37" s="24"/>
    </row>
    <row r="38" customFormat="false" ht="25.5" hidden="false" customHeight="true" outlineLevel="0" collapsed="false">
      <c r="A38" s="19" t="n">
        <f aca="false">A37+1</f>
        <v>31</v>
      </c>
      <c r="B38" s="24" t="s">
        <v>114</v>
      </c>
      <c r="C38" s="24"/>
      <c r="D38" s="24"/>
      <c r="E38" s="24"/>
      <c r="F38" s="24"/>
      <c r="G38" s="24"/>
      <c r="H38" s="24"/>
      <c r="I38" s="24"/>
      <c r="J38" s="24"/>
      <c r="K38" s="24"/>
      <c r="L38" s="24"/>
      <c r="M38" s="24"/>
      <c r="N38" s="24"/>
      <c r="O38" s="7" t="n">
        <v>0</v>
      </c>
      <c r="P38" s="22"/>
      <c r="Q38" s="22"/>
      <c r="R38" s="20" t="s">
        <v>115</v>
      </c>
      <c r="S38" s="24"/>
      <c r="T38" s="24"/>
      <c r="U38" s="24"/>
      <c r="V38" s="24"/>
      <c r="W38" s="24"/>
      <c r="X38" s="24"/>
      <c r="Y38" s="24"/>
      <c r="Z38" s="24"/>
      <c r="AA38" s="24"/>
      <c r="AB38" s="24"/>
    </row>
    <row r="39" customFormat="false" ht="39" hidden="false" customHeight="true" outlineLevel="0" collapsed="false">
      <c r="A39" s="19" t="n">
        <f aca="false">A38+1</f>
        <v>32</v>
      </c>
      <c r="B39" s="24" t="s">
        <v>116</v>
      </c>
      <c r="C39" s="24"/>
      <c r="D39" s="24"/>
      <c r="E39" s="24"/>
      <c r="F39" s="24"/>
      <c r="G39" s="24"/>
      <c r="H39" s="24"/>
      <c r="I39" s="24"/>
      <c r="J39" s="24"/>
      <c r="K39" s="24"/>
      <c r="L39" s="24"/>
      <c r="M39" s="24"/>
      <c r="N39" s="24"/>
      <c r="O39" s="7" t="n">
        <v>0</v>
      </c>
      <c r="P39" s="22"/>
      <c r="Q39" s="22"/>
      <c r="R39" s="20" t="s">
        <v>117</v>
      </c>
      <c r="S39" s="24"/>
      <c r="T39" s="24"/>
      <c r="U39" s="24"/>
      <c r="V39" s="24"/>
      <c r="W39" s="24"/>
      <c r="X39" s="24"/>
      <c r="Y39" s="24"/>
      <c r="Z39" s="24"/>
      <c r="AA39" s="24"/>
      <c r="AB39" s="24"/>
    </row>
    <row r="40" customFormat="false" ht="12.75" hidden="false" customHeight="true" outlineLevel="0" collapsed="false">
      <c r="A40" s="19" t="n">
        <f aca="false">A39+1</f>
        <v>33</v>
      </c>
      <c r="B40" s="24" t="s">
        <v>118</v>
      </c>
      <c r="C40" s="24"/>
      <c r="D40" s="24"/>
      <c r="E40" s="24"/>
      <c r="F40" s="26" t="s">
        <v>119</v>
      </c>
      <c r="G40" s="24"/>
      <c r="H40" s="24"/>
      <c r="I40" s="24"/>
      <c r="J40" s="24"/>
      <c r="K40" s="24"/>
      <c r="L40" s="24"/>
      <c r="M40" s="24"/>
      <c r="N40" s="24"/>
      <c r="O40" s="7" t="n">
        <v>0</v>
      </c>
      <c r="P40" s="22"/>
      <c r="Q40" s="22"/>
      <c r="R40" s="20" t="s">
        <v>120</v>
      </c>
      <c r="S40" s="24"/>
      <c r="T40" s="24"/>
      <c r="U40" s="24"/>
      <c r="V40" s="24"/>
      <c r="W40" s="24"/>
      <c r="X40" s="24"/>
      <c r="Y40" s="24"/>
      <c r="Z40" s="24"/>
      <c r="AA40" s="24"/>
      <c r="AB40" s="24"/>
    </row>
    <row r="41" customFormat="false" ht="25.5" hidden="false" customHeight="true" outlineLevel="0" collapsed="false">
      <c r="A41" s="19" t="n">
        <f aca="false">A40+1</f>
        <v>34</v>
      </c>
      <c r="B41" s="24" t="s">
        <v>121</v>
      </c>
      <c r="C41" s="24"/>
      <c r="D41" s="24"/>
      <c r="E41" s="24"/>
      <c r="F41" s="26" t="n">
        <v>40000000</v>
      </c>
      <c r="G41" s="24"/>
      <c r="H41" s="24"/>
      <c r="I41" s="24"/>
      <c r="J41" s="24"/>
      <c r="K41" s="24"/>
      <c r="L41" s="24"/>
      <c r="M41" s="24"/>
      <c r="N41" s="24"/>
      <c r="O41" s="7" t="n">
        <v>0</v>
      </c>
      <c r="P41" s="22"/>
      <c r="Q41" s="22"/>
      <c r="R41" s="20" t="s">
        <v>120</v>
      </c>
      <c r="S41" s="24"/>
      <c r="T41" s="24"/>
      <c r="U41" s="24"/>
      <c r="V41" s="24"/>
      <c r="W41" s="24"/>
      <c r="X41" s="24"/>
      <c r="Y41" s="24"/>
      <c r="Z41" s="24"/>
      <c r="AA41" s="24"/>
      <c r="AB41" s="24"/>
    </row>
    <row r="42" customFormat="false" ht="39" hidden="false" customHeight="true" outlineLevel="0" collapsed="false">
      <c r="A42" s="19" t="n">
        <f aca="false">A41+1</f>
        <v>35</v>
      </c>
      <c r="B42" s="24" t="s">
        <v>122</v>
      </c>
      <c r="C42" s="24"/>
      <c r="D42" s="24"/>
      <c r="E42" s="24"/>
      <c r="F42" s="26" t="n">
        <v>72000000</v>
      </c>
      <c r="G42" s="24"/>
      <c r="H42" s="24"/>
      <c r="I42" s="24"/>
      <c r="J42" s="24"/>
      <c r="K42" s="24"/>
      <c r="L42" s="24"/>
      <c r="M42" s="24"/>
      <c r="N42" s="24"/>
      <c r="O42" s="7" t="n">
        <v>0</v>
      </c>
      <c r="P42" s="22"/>
      <c r="Q42" s="22"/>
      <c r="R42" s="20" t="s">
        <v>123</v>
      </c>
      <c r="S42" s="24"/>
      <c r="T42" s="24"/>
      <c r="U42" s="24"/>
      <c r="V42" s="24"/>
      <c r="W42" s="24"/>
      <c r="X42" s="24"/>
      <c r="Y42" s="24"/>
      <c r="Z42" s="24"/>
      <c r="AA42" s="24"/>
      <c r="AB42" s="24"/>
    </row>
    <row r="43" customFormat="false" ht="39" hidden="false" customHeight="true" outlineLevel="0" collapsed="false">
      <c r="A43" s="19" t="n">
        <f aca="false">A42+1</f>
        <v>36</v>
      </c>
      <c r="B43" s="24" t="s">
        <v>124</v>
      </c>
      <c r="C43" s="24"/>
      <c r="D43" s="24"/>
      <c r="E43" s="24"/>
      <c r="F43" s="26" t="n">
        <v>24000000</v>
      </c>
      <c r="G43" s="24"/>
      <c r="H43" s="24" t="s">
        <v>77</v>
      </c>
      <c r="I43" s="24"/>
      <c r="J43" s="24"/>
      <c r="K43" s="24"/>
      <c r="L43" s="24"/>
      <c r="M43" s="24"/>
      <c r="N43" s="24"/>
      <c r="O43" s="7" t="n">
        <v>0</v>
      </c>
      <c r="P43" s="22"/>
      <c r="Q43" s="22"/>
      <c r="R43" s="20" t="s">
        <v>115</v>
      </c>
      <c r="S43" s="24"/>
      <c r="T43" s="24"/>
      <c r="U43" s="24"/>
      <c r="V43" s="24"/>
      <c r="W43" s="24"/>
      <c r="X43" s="24"/>
      <c r="Y43" s="24"/>
      <c r="Z43" s="24"/>
      <c r="AA43" s="24"/>
      <c r="AB43" s="24"/>
    </row>
    <row r="44" customFormat="false" ht="25.5" hidden="false" customHeight="true" outlineLevel="0" collapsed="false">
      <c r="A44" s="19" t="n">
        <f aca="false">A43+1</f>
        <v>37</v>
      </c>
      <c r="B44" s="24" t="s">
        <v>125</v>
      </c>
      <c r="C44" s="24"/>
      <c r="D44" s="24"/>
      <c r="E44" s="24"/>
      <c r="F44" s="26" t="n">
        <v>40000000</v>
      </c>
      <c r="G44" s="24"/>
      <c r="H44" s="24"/>
      <c r="I44" s="24"/>
      <c r="J44" s="24"/>
      <c r="K44" s="24"/>
      <c r="L44" s="24"/>
      <c r="M44" s="24"/>
      <c r="N44" s="24"/>
      <c r="O44" s="7" t="n">
        <v>0</v>
      </c>
      <c r="P44" s="22"/>
      <c r="Q44" s="22"/>
      <c r="R44" s="20" t="s">
        <v>126</v>
      </c>
      <c r="S44" s="24"/>
      <c r="T44" s="24"/>
      <c r="U44" s="24"/>
      <c r="V44" s="24"/>
      <c r="W44" s="24"/>
      <c r="X44" s="24"/>
      <c r="Y44" s="24"/>
      <c r="Z44" s="24"/>
      <c r="AA44" s="24"/>
      <c r="AB44" s="24"/>
    </row>
    <row r="45" customFormat="false" ht="12.75" hidden="false" customHeight="true" outlineLevel="0" collapsed="false">
      <c r="A45" s="19" t="n">
        <f aca="false">A44+1</f>
        <v>38</v>
      </c>
      <c r="B45" s="24" t="s">
        <v>127</v>
      </c>
      <c r="C45" s="24"/>
      <c r="D45" s="24"/>
      <c r="E45" s="24"/>
      <c r="F45" s="26"/>
      <c r="G45" s="24"/>
      <c r="H45" s="24"/>
      <c r="I45" s="24"/>
      <c r="J45" s="24"/>
      <c r="K45" s="24"/>
      <c r="L45" s="24"/>
      <c r="M45" s="24"/>
      <c r="N45" s="24"/>
      <c r="O45" s="7" t="n">
        <v>0</v>
      </c>
      <c r="P45" s="22"/>
      <c r="Q45" s="22"/>
      <c r="R45" s="20" t="s">
        <v>128</v>
      </c>
      <c r="S45" s="24"/>
      <c r="T45" s="24"/>
      <c r="U45" s="24"/>
      <c r="V45" s="24"/>
      <c r="W45" s="24"/>
      <c r="X45" s="24"/>
      <c r="Y45" s="24"/>
      <c r="Z45" s="24"/>
      <c r="AA45" s="24"/>
      <c r="AB45" s="24"/>
    </row>
    <row r="46" customFormat="false" ht="12.75" hidden="false" customHeight="true" outlineLevel="0" collapsed="false">
      <c r="A46" s="19" t="n">
        <f aca="false">A45+1</f>
        <v>39</v>
      </c>
      <c r="B46" s="24" t="s">
        <v>129</v>
      </c>
      <c r="C46" s="24"/>
      <c r="D46" s="24"/>
      <c r="E46" s="24"/>
      <c r="F46" s="26" t="n">
        <v>300000000</v>
      </c>
      <c r="G46" s="24"/>
      <c r="H46" s="24"/>
      <c r="I46" s="24"/>
      <c r="J46" s="24"/>
      <c r="K46" s="24"/>
      <c r="L46" s="24"/>
      <c r="M46" s="24"/>
      <c r="N46" s="24"/>
      <c r="O46" s="7" t="n">
        <v>0</v>
      </c>
      <c r="P46" s="22"/>
      <c r="Q46" s="22"/>
      <c r="R46" s="20" t="s">
        <v>130</v>
      </c>
      <c r="S46" s="24"/>
      <c r="T46" s="24"/>
      <c r="U46" s="24"/>
      <c r="V46" s="24"/>
      <c r="W46" s="24"/>
      <c r="X46" s="24"/>
      <c r="Y46" s="24"/>
      <c r="Z46" s="24"/>
      <c r="AA46" s="24"/>
      <c r="AB46" s="24"/>
    </row>
    <row r="47" customFormat="false" ht="25.5" hidden="false" customHeight="true" outlineLevel="0" collapsed="false">
      <c r="A47" s="19" t="n">
        <f aca="false">A46+1</f>
        <v>40</v>
      </c>
      <c r="B47" s="24" t="s">
        <v>131</v>
      </c>
      <c r="C47" s="24"/>
      <c r="D47" s="24"/>
      <c r="E47" s="24"/>
      <c r="F47" s="26"/>
      <c r="G47" s="24"/>
      <c r="H47" s="24"/>
      <c r="I47" s="24"/>
      <c r="J47" s="24"/>
      <c r="K47" s="24"/>
      <c r="L47" s="24"/>
      <c r="M47" s="24"/>
      <c r="N47" s="24"/>
      <c r="O47" s="7" t="n">
        <v>0</v>
      </c>
      <c r="P47" s="22"/>
      <c r="Q47" s="22"/>
      <c r="R47" s="20" t="s">
        <v>115</v>
      </c>
      <c r="S47" s="24"/>
      <c r="T47" s="24"/>
      <c r="U47" s="24"/>
      <c r="V47" s="24"/>
      <c r="W47" s="24"/>
      <c r="X47" s="24"/>
      <c r="Y47" s="24"/>
      <c r="Z47" s="24"/>
      <c r="AA47" s="24"/>
      <c r="AB47" s="24"/>
    </row>
    <row r="48" customFormat="false" ht="25.5" hidden="false" customHeight="true" outlineLevel="0" collapsed="false">
      <c r="A48" s="19" t="n">
        <f aca="false">A47+1</f>
        <v>41</v>
      </c>
      <c r="B48" s="24" t="s">
        <v>132</v>
      </c>
      <c r="C48" s="24"/>
      <c r="D48" s="24"/>
      <c r="E48" s="24"/>
      <c r="F48" s="26" t="n">
        <v>7000000</v>
      </c>
      <c r="G48" s="24"/>
      <c r="H48" s="24" t="s">
        <v>77</v>
      </c>
      <c r="I48" s="24"/>
      <c r="J48" s="24"/>
      <c r="K48" s="24"/>
      <c r="L48" s="24"/>
      <c r="M48" s="24"/>
      <c r="N48" s="24"/>
      <c r="O48" s="7" t="n">
        <v>0</v>
      </c>
      <c r="P48" s="22"/>
      <c r="Q48" s="22"/>
      <c r="R48" s="20" t="s">
        <v>115</v>
      </c>
      <c r="S48" s="24"/>
      <c r="T48" s="24"/>
      <c r="U48" s="24"/>
      <c r="V48" s="24"/>
      <c r="W48" s="24"/>
      <c r="X48" s="24"/>
      <c r="Y48" s="24"/>
      <c r="Z48" s="24"/>
      <c r="AA48" s="24"/>
      <c r="AB48" s="24"/>
    </row>
    <row r="49" customFormat="false" ht="39" hidden="false" customHeight="true" outlineLevel="0" collapsed="false">
      <c r="A49" s="19" t="n">
        <f aca="false">A48+1</f>
        <v>42</v>
      </c>
      <c r="B49" s="24" t="s">
        <v>133</v>
      </c>
      <c r="C49" s="24"/>
      <c r="D49" s="24"/>
      <c r="E49" s="24"/>
      <c r="F49" s="26" t="n">
        <v>81000000</v>
      </c>
      <c r="G49" s="24"/>
      <c r="H49" s="24" t="s">
        <v>77</v>
      </c>
      <c r="I49" s="24"/>
      <c r="J49" s="24"/>
      <c r="K49" s="24"/>
      <c r="L49" s="24"/>
      <c r="M49" s="24"/>
      <c r="N49" s="24"/>
      <c r="O49" s="7" t="n">
        <v>0</v>
      </c>
      <c r="P49" s="22"/>
      <c r="Q49" s="22"/>
      <c r="R49" s="20" t="s">
        <v>115</v>
      </c>
      <c r="S49" s="24"/>
      <c r="T49" s="24"/>
      <c r="U49" s="24"/>
      <c r="V49" s="24"/>
      <c r="W49" s="24"/>
      <c r="X49" s="24"/>
      <c r="Y49" s="24"/>
      <c r="Z49" s="24"/>
      <c r="AA49" s="24"/>
      <c r="AB49" s="24"/>
    </row>
    <row r="50" customFormat="false" ht="25.5" hidden="false" customHeight="true" outlineLevel="0" collapsed="false">
      <c r="A50" s="19" t="n">
        <f aca="false">A49+1</f>
        <v>43</v>
      </c>
      <c r="B50" s="24" t="s">
        <v>134</v>
      </c>
      <c r="C50" s="24"/>
      <c r="D50" s="24"/>
      <c r="E50" s="24"/>
      <c r="F50" s="26" t="n">
        <v>60000000</v>
      </c>
      <c r="G50" s="24"/>
      <c r="H50" s="24"/>
      <c r="I50" s="24"/>
      <c r="J50" s="24"/>
      <c r="K50" s="24"/>
      <c r="L50" s="24"/>
      <c r="M50" s="24"/>
      <c r="N50" s="24"/>
      <c r="O50" s="7" t="n">
        <v>0</v>
      </c>
      <c r="P50" s="22"/>
      <c r="Q50" s="22"/>
      <c r="R50" s="20" t="s">
        <v>115</v>
      </c>
      <c r="S50" s="24"/>
      <c r="T50" s="24"/>
      <c r="U50" s="24"/>
      <c r="V50" s="24"/>
      <c r="W50" s="24"/>
      <c r="X50" s="24"/>
      <c r="Y50" s="24"/>
      <c r="Z50" s="24"/>
      <c r="AA50" s="24"/>
      <c r="AB50" s="24"/>
    </row>
    <row r="51" customFormat="false" ht="25.5" hidden="false" customHeight="true" outlineLevel="0" collapsed="false">
      <c r="A51" s="19" t="n">
        <f aca="false">A50+1</f>
        <v>44</v>
      </c>
      <c r="B51" s="24" t="s">
        <v>135</v>
      </c>
      <c r="C51" s="24"/>
      <c r="D51" s="24"/>
      <c r="E51" s="24"/>
      <c r="F51" s="26" t="n">
        <v>60000000</v>
      </c>
      <c r="G51" s="24"/>
      <c r="H51" s="24" t="s">
        <v>77</v>
      </c>
      <c r="I51" s="24"/>
      <c r="J51" s="24"/>
      <c r="K51" s="24"/>
      <c r="L51" s="24"/>
      <c r="M51" s="24"/>
      <c r="N51" s="24"/>
      <c r="O51" s="7" t="n">
        <v>0</v>
      </c>
      <c r="P51" s="22"/>
      <c r="Q51" s="22"/>
      <c r="R51" s="20" t="s">
        <v>115</v>
      </c>
      <c r="S51" s="24"/>
      <c r="T51" s="24"/>
      <c r="U51" s="24"/>
      <c r="V51" s="24"/>
      <c r="W51" s="24"/>
      <c r="X51" s="24"/>
      <c r="Y51" s="24"/>
      <c r="Z51" s="24"/>
      <c r="AA51" s="24"/>
      <c r="AB51" s="24"/>
    </row>
    <row r="52" customFormat="false" ht="25.5" hidden="false" customHeight="true" outlineLevel="0" collapsed="false">
      <c r="A52" s="19" t="n">
        <f aca="false">A51+1</f>
        <v>45</v>
      </c>
      <c r="B52" s="24" t="s">
        <v>136</v>
      </c>
      <c r="C52" s="21"/>
      <c r="D52" s="21"/>
      <c r="E52" s="21"/>
      <c r="F52" s="21" t="n">
        <v>22000000</v>
      </c>
      <c r="G52" s="21"/>
      <c r="H52" s="21" t="s">
        <v>105</v>
      </c>
      <c r="I52" s="21"/>
      <c r="J52" s="21"/>
      <c r="K52" s="21"/>
      <c r="L52" s="21"/>
      <c r="M52" s="21"/>
      <c r="N52" s="21"/>
      <c r="O52" s="7" t="n">
        <v>0</v>
      </c>
      <c r="P52" s="22"/>
      <c r="Q52" s="22"/>
      <c r="R52" s="20" t="s">
        <v>137</v>
      </c>
      <c r="S52" s="21"/>
      <c r="T52" s="21"/>
      <c r="U52" s="21"/>
      <c r="V52" s="21"/>
      <c r="W52" s="21"/>
      <c r="X52" s="21"/>
      <c r="Y52" s="21"/>
      <c r="Z52" s="21"/>
      <c r="AA52" s="21"/>
      <c r="AB52" s="21"/>
    </row>
    <row r="53" customFormat="false" ht="12.75" hidden="false" customHeight="true" outlineLevel="0" collapsed="false">
      <c r="A53" s="19" t="n">
        <f aca="false">A52+1</f>
        <v>46</v>
      </c>
      <c r="B53" s="24" t="s">
        <v>138</v>
      </c>
      <c r="C53" s="21"/>
      <c r="D53" s="21"/>
      <c r="E53" s="21"/>
      <c r="F53" s="21" t="n">
        <v>87000000</v>
      </c>
      <c r="G53" s="21"/>
      <c r="H53" s="21" t="s">
        <v>139</v>
      </c>
      <c r="I53" s="21"/>
      <c r="J53" s="21"/>
      <c r="K53" s="21"/>
      <c r="L53" s="21"/>
      <c r="M53" s="21"/>
      <c r="N53" s="21"/>
      <c r="O53" s="7" t="n">
        <v>0</v>
      </c>
      <c r="P53" s="22"/>
      <c r="Q53" s="22"/>
      <c r="R53" s="20" t="s">
        <v>140</v>
      </c>
      <c r="S53" s="21"/>
      <c r="T53" s="21"/>
      <c r="U53" s="21"/>
      <c r="V53" s="21"/>
      <c r="W53" s="21"/>
      <c r="X53" s="21"/>
      <c r="Y53" s="21"/>
      <c r="Z53" s="21"/>
      <c r="AA53" s="21"/>
      <c r="AB53" s="21"/>
    </row>
    <row r="54" customFormat="false" ht="12.75" hidden="false" customHeight="true" outlineLevel="0" collapsed="false">
      <c r="A54" s="19" t="n">
        <v>47</v>
      </c>
      <c r="B54" s="24" t="s">
        <v>141</v>
      </c>
      <c r="C54" s="21"/>
      <c r="D54" s="21"/>
      <c r="E54" s="21"/>
      <c r="F54" s="21" t="n">
        <v>100000000</v>
      </c>
      <c r="G54" s="21"/>
      <c r="H54" s="21" t="s">
        <v>142</v>
      </c>
      <c r="I54" s="21"/>
      <c r="J54" s="21"/>
      <c r="K54" s="21"/>
      <c r="L54" s="21"/>
      <c r="M54" s="21"/>
      <c r="N54" s="21"/>
      <c r="O54" s="7" t="n">
        <v>0</v>
      </c>
      <c r="P54" s="22"/>
      <c r="Q54" s="22"/>
      <c r="R54" s="20" t="s">
        <v>143</v>
      </c>
      <c r="S54" s="21"/>
      <c r="T54" s="21"/>
      <c r="U54" s="21"/>
      <c r="V54" s="21"/>
      <c r="W54" s="21"/>
      <c r="X54" s="21"/>
      <c r="Y54" s="21"/>
      <c r="Z54" s="21"/>
      <c r="AA54" s="21"/>
      <c r="AB54" s="21"/>
    </row>
    <row r="55" customFormat="false" ht="12.75" hidden="false" customHeight="true" outlineLevel="0" collapsed="false">
      <c r="A55" s="19" t="n">
        <v>48</v>
      </c>
      <c r="B55" s="24" t="s">
        <v>144</v>
      </c>
      <c r="C55" s="21"/>
      <c r="D55" s="21"/>
      <c r="E55" s="21"/>
      <c r="F55" s="21" t="n">
        <v>80000000</v>
      </c>
      <c r="G55" s="21"/>
      <c r="H55" s="21" t="s">
        <v>139</v>
      </c>
      <c r="I55" s="21"/>
      <c r="J55" s="21"/>
      <c r="K55" s="21"/>
      <c r="L55" s="21"/>
      <c r="M55" s="21"/>
      <c r="N55" s="21"/>
      <c r="O55" s="7" t="n">
        <v>0</v>
      </c>
      <c r="P55" s="22"/>
      <c r="Q55" s="22"/>
      <c r="R55" s="20" t="s">
        <v>140</v>
      </c>
      <c r="S55" s="21"/>
      <c r="T55" s="21"/>
      <c r="U55" s="21"/>
      <c r="V55" s="21"/>
      <c r="W55" s="21"/>
      <c r="X55" s="21"/>
      <c r="Y55" s="21"/>
      <c r="Z55" s="21"/>
      <c r="AA55" s="21"/>
      <c r="AB55" s="21"/>
    </row>
    <row r="56" customFormat="false" ht="12.75" hidden="false" customHeight="true" outlineLevel="0" collapsed="false">
      <c r="A56" s="19" t="n">
        <v>49</v>
      </c>
      <c r="B56" s="24" t="s">
        <v>145</v>
      </c>
      <c r="C56" s="21"/>
      <c r="D56" s="21"/>
      <c r="E56" s="21"/>
      <c r="F56" s="21" t="n">
        <v>75000000</v>
      </c>
      <c r="G56" s="21"/>
      <c r="H56" s="21" t="s">
        <v>139</v>
      </c>
      <c r="I56" s="21"/>
      <c r="J56" s="21"/>
      <c r="K56" s="21"/>
      <c r="L56" s="21"/>
      <c r="M56" s="21"/>
      <c r="N56" s="21"/>
      <c r="O56" s="7" t="n">
        <v>0</v>
      </c>
      <c r="P56" s="22"/>
      <c r="Q56" s="22"/>
      <c r="R56" s="20" t="s">
        <v>140</v>
      </c>
      <c r="S56" s="21"/>
      <c r="T56" s="21"/>
      <c r="U56" s="21"/>
      <c r="V56" s="21"/>
      <c r="W56" s="21"/>
      <c r="X56" s="21"/>
      <c r="Y56" s="21"/>
      <c r="Z56" s="21"/>
      <c r="AA56" s="21"/>
      <c r="AB56" s="21"/>
    </row>
    <row r="57" customFormat="false" ht="12.75" hidden="false" customHeight="true" outlineLevel="0" collapsed="false">
      <c r="A57" s="19" t="n">
        <v>50</v>
      </c>
      <c r="B57" s="24" t="s">
        <v>146</v>
      </c>
      <c r="C57" s="21"/>
      <c r="D57" s="21"/>
      <c r="E57" s="21"/>
      <c r="F57" s="21" t="n">
        <v>42000000</v>
      </c>
      <c r="G57" s="21"/>
      <c r="H57" s="21" t="s">
        <v>77</v>
      </c>
      <c r="I57" s="21"/>
      <c r="J57" s="21"/>
      <c r="K57" s="21"/>
      <c r="L57" s="21"/>
      <c r="M57" s="21"/>
      <c r="N57" s="21"/>
      <c r="O57" s="7" t="n">
        <v>0</v>
      </c>
      <c r="P57" s="22"/>
      <c r="Q57" s="22"/>
      <c r="R57" s="20" t="s">
        <v>120</v>
      </c>
      <c r="S57" s="21"/>
      <c r="T57" s="21"/>
      <c r="U57" s="21"/>
      <c r="V57" s="21"/>
      <c r="W57" s="21"/>
      <c r="X57" s="21"/>
      <c r="Y57" s="21"/>
      <c r="Z57" s="21"/>
      <c r="AA57" s="21"/>
      <c r="AB57" s="21"/>
    </row>
    <row r="58" customFormat="false" ht="12.75" hidden="false" customHeight="true" outlineLevel="0" collapsed="false">
      <c r="A58" s="19" t="n">
        <v>51</v>
      </c>
      <c r="B58" s="24" t="s">
        <v>147</v>
      </c>
      <c r="C58" s="21"/>
      <c r="D58" s="21"/>
      <c r="E58" s="21"/>
      <c r="F58" s="21" t="n">
        <v>40000000</v>
      </c>
      <c r="G58" s="21"/>
      <c r="H58" s="21" t="s">
        <v>148</v>
      </c>
      <c r="I58" s="21"/>
      <c r="J58" s="21"/>
      <c r="K58" s="21"/>
      <c r="L58" s="21"/>
      <c r="M58" s="21"/>
      <c r="N58" s="21"/>
      <c r="O58" s="7" t="n">
        <v>0</v>
      </c>
      <c r="P58" s="22"/>
      <c r="Q58" s="22"/>
      <c r="R58" s="20" t="s">
        <v>120</v>
      </c>
      <c r="S58" s="21"/>
      <c r="T58" s="21"/>
      <c r="U58" s="21"/>
      <c r="V58" s="21"/>
      <c r="W58" s="21"/>
      <c r="X58" s="21"/>
      <c r="Y58" s="21"/>
      <c r="Z58" s="21"/>
      <c r="AA58" s="21"/>
      <c r="AB58" s="21"/>
    </row>
    <row r="59" customFormat="false" ht="12.75" hidden="false" customHeight="true" outlineLevel="0" collapsed="false">
      <c r="A59" s="19" t="n">
        <v>52</v>
      </c>
      <c r="B59" s="24" t="s">
        <v>149</v>
      </c>
      <c r="C59" s="21"/>
      <c r="D59" s="21"/>
      <c r="E59" s="21"/>
      <c r="F59" s="21" t="n">
        <v>40000000</v>
      </c>
      <c r="G59" s="21"/>
      <c r="H59" s="21" t="s">
        <v>139</v>
      </c>
      <c r="I59" s="21"/>
      <c r="J59" s="21"/>
      <c r="K59" s="21"/>
      <c r="L59" s="21"/>
      <c r="M59" s="21"/>
      <c r="N59" s="21"/>
      <c r="O59" s="7" t="n">
        <v>0</v>
      </c>
      <c r="P59" s="22"/>
      <c r="Q59" s="22"/>
      <c r="R59" s="20" t="s">
        <v>120</v>
      </c>
      <c r="S59" s="21"/>
      <c r="T59" s="21"/>
      <c r="U59" s="21"/>
      <c r="V59" s="21"/>
      <c r="W59" s="21"/>
      <c r="X59" s="21"/>
      <c r="Y59" s="21"/>
      <c r="Z59" s="21"/>
      <c r="AA59" s="21"/>
      <c r="AB59" s="21"/>
    </row>
    <row r="60" customFormat="false" ht="12.75" hidden="false" customHeight="true" outlineLevel="0" collapsed="false">
      <c r="A60" s="19" t="n">
        <v>53</v>
      </c>
      <c r="B60" s="24" t="s">
        <v>150</v>
      </c>
      <c r="C60" s="21"/>
      <c r="D60" s="21"/>
      <c r="E60" s="21"/>
      <c r="F60" s="21" t="n">
        <v>27500000</v>
      </c>
      <c r="G60" s="21"/>
      <c r="H60" s="21" t="s">
        <v>77</v>
      </c>
      <c r="I60" s="21"/>
      <c r="J60" s="21"/>
      <c r="K60" s="21"/>
      <c r="L60" s="21"/>
      <c r="M60" s="21"/>
      <c r="N60" s="21"/>
      <c r="O60" s="7" t="n">
        <v>0</v>
      </c>
      <c r="P60" s="22"/>
      <c r="Q60" s="22"/>
      <c r="R60" s="20" t="s">
        <v>151</v>
      </c>
      <c r="S60" s="21"/>
      <c r="T60" s="21"/>
      <c r="U60" s="21"/>
      <c r="V60" s="21"/>
      <c r="W60" s="21"/>
      <c r="X60" s="21"/>
      <c r="Y60" s="21"/>
      <c r="Z60" s="21"/>
      <c r="AA60" s="21"/>
      <c r="AB60" s="21"/>
    </row>
    <row r="61" customFormat="false" ht="12.75" hidden="false" customHeight="true" outlineLevel="0" collapsed="false">
      <c r="A61" s="19" t="n">
        <v>54</v>
      </c>
      <c r="B61" s="24" t="s">
        <v>152</v>
      </c>
      <c r="C61" s="21"/>
      <c r="D61" s="21"/>
      <c r="E61" s="21"/>
      <c r="F61" s="21" t="n">
        <v>25000000</v>
      </c>
      <c r="G61" s="21"/>
      <c r="H61" s="21" t="s">
        <v>139</v>
      </c>
      <c r="I61" s="21"/>
      <c r="J61" s="21"/>
      <c r="K61" s="21"/>
      <c r="L61" s="21"/>
      <c r="M61" s="21"/>
      <c r="N61" s="21"/>
      <c r="O61" s="7" t="n">
        <v>0</v>
      </c>
      <c r="P61" s="22"/>
      <c r="Q61" s="22"/>
      <c r="R61" s="20" t="s">
        <v>120</v>
      </c>
      <c r="S61" s="21"/>
      <c r="T61" s="21"/>
      <c r="U61" s="21"/>
      <c r="V61" s="21"/>
      <c r="W61" s="21"/>
      <c r="X61" s="21"/>
      <c r="Y61" s="21"/>
      <c r="Z61" s="21"/>
      <c r="AA61" s="21"/>
      <c r="AB61" s="21"/>
    </row>
    <row r="62" customFormat="false" ht="12.75" hidden="false" customHeight="true" outlineLevel="0" collapsed="false">
      <c r="A62" s="19" t="n">
        <v>55</v>
      </c>
      <c r="B62" s="24" t="s">
        <v>153</v>
      </c>
      <c r="C62" s="21"/>
      <c r="D62" s="21"/>
      <c r="E62" s="21"/>
      <c r="F62" s="21" t="n">
        <v>24500000</v>
      </c>
      <c r="G62" s="21"/>
      <c r="H62" s="21" t="s">
        <v>142</v>
      </c>
      <c r="I62" s="21"/>
      <c r="J62" s="21"/>
      <c r="K62" s="21"/>
      <c r="L62" s="21"/>
      <c r="M62" s="21"/>
      <c r="N62" s="21"/>
      <c r="O62" s="7" t="n">
        <v>0</v>
      </c>
      <c r="P62" s="22"/>
      <c r="Q62" s="22"/>
      <c r="R62" s="20" t="s">
        <v>151</v>
      </c>
      <c r="S62" s="21"/>
      <c r="T62" s="21"/>
      <c r="U62" s="21"/>
      <c r="V62" s="21"/>
      <c r="W62" s="21"/>
      <c r="X62" s="21"/>
      <c r="Y62" s="21"/>
      <c r="Z62" s="21"/>
      <c r="AA62" s="21"/>
      <c r="AB62" s="21"/>
    </row>
    <row r="63" customFormat="false" ht="12.75" hidden="false" customHeight="true" outlineLevel="0" collapsed="false">
      <c r="A63" s="19" t="n">
        <v>56</v>
      </c>
      <c r="B63" s="24" t="s">
        <v>154</v>
      </c>
      <c r="C63" s="21"/>
      <c r="D63" s="21"/>
      <c r="E63" s="21"/>
      <c r="F63" s="21" t="n">
        <v>17500000</v>
      </c>
      <c r="G63" s="21"/>
      <c r="H63" s="21" t="s">
        <v>139</v>
      </c>
      <c r="I63" s="21"/>
      <c r="J63" s="21"/>
      <c r="K63" s="21"/>
      <c r="L63" s="21"/>
      <c r="M63" s="21"/>
      <c r="N63" s="21"/>
      <c r="O63" s="7" t="n">
        <v>0</v>
      </c>
      <c r="P63" s="22"/>
      <c r="Q63" s="22"/>
      <c r="R63" s="20" t="s">
        <v>151</v>
      </c>
      <c r="S63" s="21"/>
      <c r="T63" s="21"/>
      <c r="U63" s="21"/>
      <c r="V63" s="21"/>
      <c r="W63" s="21"/>
      <c r="X63" s="21"/>
      <c r="Y63" s="21"/>
      <c r="Z63" s="21"/>
      <c r="AA63" s="21"/>
      <c r="AB63" s="21"/>
    </row>
    <row r="64" customFormat="false" ht="12.75" hidden="false" customHeight="true" outlineLevel="0" collapsed="false">
      <c r="A64" s="19" t="n">
        <v>57</v>
      </c>
      <c r="B64" s="24" t="s">
        <v>155</v>
      </c>
      <c r="C64" s="21"/>
      <c r="D64" s="21"/>
      <c r="E64" s="21"/>
      <c r="F64" s="21" t="n">
        <v>10000000</v>
      </c>
      <c r="G64" s="21"/>
      <c r="H64" s="21" t="s">
        <v>77</v>
      </c>
      <c r="I64" s="21"/>
      <c r="J64" s="21"/>
      <c r="K64" s="21"/>
      <c r="L64" s="21"/>
      <c r="M64" s="21"/>
      <c r="N64" s="21"/>
      <c r="O64" s="7" t="n">
        <v>0</v>
      </c>
      <c r="P64" s="22"/>
      <c r="Q64" s="22"/>
      <c r="R64" s="20" t="s">
        <v>156</v>
      </c>
      <c r="S64" s="21"/>
      <c r="T64" s="21"/>
      <c r="U64" s="21"/>
      <c r="V64" s="21"/>
      <c r="W64" s="21"/>
      <c r="X64" s="21"/>
      <c r="Y64" s="21"/>
      <c r="Z64" s="21"/>
      <c r="AA64" s="21"/>
      <c r="AB64" s="21"/>
    </row>
    <row r="65" customFormat="false" ht="12.75" hidden="false" customHeight="true" outlineLevel="0" collapsed="false">
      <c r="A65" s="19" t="n">
        <v>58</v>
      </c>
      <c r="B65" s="24" t="s">
        <v>157</v>
      </c>
      <c r="C65" s="21"/>
      <c r="D65" s="21"/>
      <c r="E65" s="21"/>
      <c r="F65" s="21" t="n">
        <v>9000000</v>
      </c>
      <c r="G65" s="21"/>
      <c r="H65" s="21" t="s">
        <v>139</v>
      </c>
      <c r="I65" s="21"/>
      <c r="J65" s="21"/>
      <c r="K65" s="21"/>
      <c r="L65" s="21"/>
      <c r="M65" s="21"/>
      <c r="N65" s="21"/>
      <c r="O65" s="7" t="n">
        <v>0</v>
      </c>
      <c r="P65" s="22"/>
      <c r="Q65" s="22"/>
      <c r="R65" s="20" t="s">
        <v>158</v>
      </c>
      <c r="S65" s="21"/>
      <c r="T65" s="21"/>
      <c r="U65" s="21"/>
      <c r="V65" s="21"/>
      <c r="W65" s="21"/>
      <c r="X65" s="21"/>
      <c r="Y65" s="21"/>
      <c r="Z65" s="21"/>
      <c r="AA65" s="21"/>
      <c r="AB65" s="21"/>
    </row>
    <row r="66" customFormat="false" ht="12.75" hidden="false" customHeight="true" outlineLevel="0" collapsed="false">
      <c r="A66" s="19" t="n">
        <v>59</v>
      </c>
      <c r="B66" s="24" t="s">
        <v>159</v>
      </c>
      <c r="C66" s="21"/>
      <c r="D66" s="21"/>
      <c r="E66" s="21"/>
      <c r="F66" s="21" t="n">
        <v>8000000</v>
      </c>
      <c r="G66" s="21"/>
      <c r="H66" s="21" t="s">
        <v>77</v>
      </c>
      <c r="I66" s="21"/>
      <c r="J66" s="21"/>
      <c r="K66" s="21"/>
      <c r="L66" s="21"/>
      <c r="M66" s="21"/>
      <c r="N66" s="21"/>
      <c r="O66" s="7" t="n">
        <v>0</v>
      </c>
      <c r="P66" s="22"/>
      <c r="Q66" s="22"/>
      <c r="R66" s="23" t="s">
        <v>160</v>
      </c>
      <c r="S66" s="21"/>
      <c r="T66" s="21"/>
      <c r="U66" s="21"/>
      <c r="V66" s="21"/>
      <c r="W66" s="21"/>
      <c r="X66" s="21"/>
      <c r="Y66" s="21"/>
      <c r="Z66" s="21"/>
      <c r="AA66" s="21"/>
      <c r="AB66" s="21"/>
    </row>
    <row r="67" customFormat="false" ht="12.75" hidden="false" customHeight="true" outlineLevel="0" collapsed="false">
      <c r="A67" s="19" t="n">
        <v>60</v>
      </c>
      <c r="B67" s="24" t="s">
        <v>161</v>
      </c>
      <c r="C67" s="21"/>
      <c r="D67" s="21"/>
      <c r="E67" s="21"/>
      <c r="F67" s="21" t="n">
        <v>7000000</v>
      </c>
      <c r="G67" s="21"/>
      <c r="H67" s="21" t="s">
        <v>142</v>
      </c>
      <c r="I67" s="21"/>
      <c r="J67" s="21"/>
      <c r="K67" s="21"/>
      <c r="L67" s="21"/>
      <c r="M67" s="21"/>
      <c r="N67" s="21"/>
      <c r="O67" s="7" t="n">
        <v>0</v>
      </c>
      <c r="P67" s="22"/>
      <c r="Q67" s="22"/>
      <c r="R67" s="23" t="s">
        <v>162</v>
      </c>
      <c r="S67" s="21"/>
      <c r="T67" s="21"/>
      <c r="U67" s="21"/>
      <c r="V67" s="21"/>
      <c r="W67" s="21"/>
      <c r="X67" s="21"/>
      <c r="Y67" s="21"/>
      <c r="Z67" s="21"/>
      <c r="AA67" s="21"/>
      <c r="AB67" s="21"/>
    </row>
    <row r="68" customFormat="false" ht="12.75" hidden="false" customHeight="true" outlineLevel="0" collapsed="false">
      <c r="A68" s="19" t="n">
        <v>61</v>
      </c>
      <c r="B68" s="24" t="s">
        <v>163</v>
      </c>
      <c r="C68" s="21"/>
      <c r="D68" s="21"/>
      <c r="E68" s="21"/>
      <c r="F68" s="21" t="n">
        <v>7000000</v>
      </c>
      <c r="G68" s="21"/>
      <c r="H68" s="21" t="s">
        <v>77</v>
      </c>
      <c r="I68" s="21"/>
      <c r="J68" s="21"/>
      <c r="K68" s="21"/>
      <c r="L68" s="21"/>
      <c r="M68" s="21"/>
      <c r="N68" s="21"/>
      <c r="O68" s="7" t="n">
        <v>0</v>
      </c>
      <c r="P68" s="22"/>
      <c r="Q68" s="22"/>
      <c r="R68" s="23" t="s">
        <v>164</v>
      </c>
      <c r="S68" s="21"/>
      <c r="T68" s="21"/>
      <c r="U68" s="21"/>
      <c r="V68" s="21"/>
      <c r="W68" s="21"/>
      <c r="X68" s="21"/>
      <c r="Y68" s="21"/>
      <c r="Z68" s="21"/>
      <c r="AA68" s="21"/>
      <c r="AB68" s="21"/>
    </row>
    <row r="69" customFormat="false" ht="12.75" hidden="false" customHeight="true" outlineLevel="0" collapsed="false">
      <c r="A69" s="19" t="n">
        <v>62</v>
      </c>
      <c r="B69" s="24" t="s">
        <v>165</v>
      </c>
      <c r="C69" s="21"/>
      <c r="D69" s="21"/>
      <c r="E69" s="21"/>
      <c r="F69" s="21" t="n">
        <v>7000000</v>
      </c>
      <c r="G69" s="21"/>
      <c r="H69" s="21" t="s">
        <v>139</v>
      </c>
      <c r="I69" s="21"/>
      <c r="J69" s="21"/>
      <c r="K69" s="21"/>
      <c r="L69" s="21"/>
      <c r="M69" s="21"/>
      <c r="N69" s="21"/>
      <c r="O69" s="7" t="n">
        <v>0</v>
      </c>
      <c r="P69" s="22"/>
      <c r="Q69" s="22"/>
      <c r="R69" s="23" t="s">
        <v>158</v>
      </c>
      <c r="S69" s="21"/>
      <c r="T69" s="21"/>
      <c r="U69" s="21"/>
      <c r="V69" s="21"/>
      <c r="W69" s="21"/>
      <c r="X69" s="21"/>
      <c r="Y69" s="21"/>
      <c r="Z69" s="21"/>
      <c r="AA69" s="21"/>
      <c r="AB69" s="21"/>
    </row>
    <row r="70" customFormat="false" ht="12.75" hidden="false" customHeight="true" outlineLevel="0" collapsed="false">
      <c r="A70" s="19" t="n">
        <v>63</v>
      </c>
      <c r="B70" s="24" t="s">
        <v>166</v>
      </c>
      <c r="C70" s="21"/>
      <c r="D70" s="21"/>
      <c r="E70" s="21"/>
      <c r="F70" s="21" t="n">
        <v>6000000</v>
      </c>
      <c r="G70" s="21"/>
      <c r="H70" s="21" t="s">
        <v>77</v>
      </c>
      <c r="I70" s="21"/>
      <c r="J70" s="21"/>
      <c r="K70" s="21"/>
      <c r="L70" s="21"/>
      <c r="M70" s="21"/>
      <c r="N70" s="21"/>
      <c r="O70" s="7" t="n">
        <v>0</v>
      </c>
      <c r="P70" s="22"/>
      <c r="Q70" s="22"/>
      <c r="R70" s="23" t="s">
        <v>167</v>
      </c>
      <c r="S70" s="21"/>
      <c r="T70" s="21"/>
      <c r="U70" s="21"/>
      <c r="V70" s="21"/>
      <c r="W70" s="21"/>
      <c r="X70" s="21"/>
      <c r="Y70" s="21"/>
      <c r="Z70" s="21"/>
      <c r="AA70" s="21"/>
      <c r="AB70" s="21"/>
    </row>
    <row r="71" customFormat="false" ht="12.75" hidden="false" customHeight="true" outlineLevel="0" collapsed="false">
      <c r="A71" s="19" t="n">
        <v>64</v>
      </c>
      <c r="B71" s="24" t="s">
        <v>168</v>
      </c>
      <c r="C71" s="21"/>
      <c r="D71" s="21"/>
      <c r="E71" s="21"/>
      <c r="F71" s="21" t="n">
        <v>6000000</v>
      </c>
      <c r="G71" s="21"/>
      <c r="H71" s="21" t="s">
        <v>77</v>
      </c>
      <c r="I71" s="21"/>
      <c r="J71" s="21"/>
      <c r="K71" s="21"/>
      <c r="L71" s="21"/>
      <c r="M71" s="21"/>
      <c r="N71" s="21"/>
      <c r="O71" s="7" t="n">
        <v>0</v>
      </c>
      <c r="P71" s="22"/>
      <c r="Q71" s="22"/>
      <c r="R71" s="23" t="s">
        <v>169</v>
      </c>
      <c r="S71" s="21"/>
      <c r="T71" s="21"/>
      <c r="U71" s="21"/>
      <c r="V71" s="21"/>
      <c r="W71" s="21"/>
      <c r="X71" s="21"/>
      <c r="Y71" s="21"/>
      <c r="Z71" s="21"/>
      <c r="AA71" s="21"/>
      <c r="AB71" s="21"/>
    </row>
    <row r="72" customFormat="false" ht="12.75" hidden="false" customHeight="true" outlineLevel="0" collapsed="false">
      <c r="A72" s="19" t="n">
        <v>65</v>
      </c>
      <c r="B72" s="24" t="s">
        <v>170</v>
      </c>
      <c r="C72" s="21"/>
      <c r="D72" s="21"/>
      <c r="E72" s="21"/>
      <c r="F72" s="21" t="n">
        <v>6000000</v>
      </c>
      <c r="G72" s="21"/>
      <c r="H72" s="21" t="s">
        <v>77</v>
      </c>
      <c r="I72" s="21"/>
      <c r="J72" s="21"/>
      <c r="K72" s="21"/>
      <c r="L72" s="21"/>
      <c r="M72" s="21"/>
      <c r="N72" s="21"/>
      <c r="O72" s="7" t="n">
        <v>0</v>
      </c>
      <c r="P72" s="22"/>
      <c r="Q72" s="22"/>
      <c r="R72" s="23" t="s">
        <v>169</v>
      </c>
      <c r="S72" s="21"/>
      <c r="T72" s="21"/>
      <c r="U72" s="21"/>
      <c r="V72" s="21"/>
      <c r="W72" s="21"/>
      <c r="X72" s="21"/>
      <c r="Y72" s="21"/>
      <c r="Z72" s="21"/>
      <c r="AA72" s="21"/>
      <c r="AB72" s="21"/>
    </row>
    <row r="73" customFormat="false" ht="12.75" hidden="false" customHeight="true" outlineLevel="0" collapsed="false">
      <c r="A73" s="19" t="n">
        <v>64</v>
      </c>
      <c r="B73" s="24" t="s">
        <v>171</v>
      </c>
      <c r="C73" s="21"/>
      <c r="D73" s="21"/>
      <c r="E73" s="21"/>
      <c r="F73" s="21" t="n">
        <v>6000000</v>
      </c>
      <c r="G73" s="21"/>
      <c r="H73" s="21" t="s">
        <v>172</v>
      </c>
      <c r="I73" s="21"/>
      <c r="J73" s="21"/>
      <c r="K73" s="21"/>
      <c r="L73" s="21"/>
      <c r="M73" s="21"/>
      <c r="N73" s="21"/>
      <c r="O73" s="7" t="n">
        <v>0</v>
      </c>
      <c r="P73" s="22"/>
      <c r="Q73" s="22"/>
      <c r="R73" s="23" t="s">
        <v>169</v>
      </c>
      <c r="S73" s="21"/>
      <c r="T73" s="21"/>
      <c r="U73" s="21"/>
      <c r="V73" s="21"/>
      <c r="W73" s="21"/>
      <c r="X73" s="21"/>
      <c r="Y73" s="21"/>
      <c r="Z73" s="21"/>
      <c r="AA73" s="21"/>
      <c r="AB73" s="21"/>
    </row>
    <row r="74" customFormat="false" ht="12.75" hidden="false" customHeight="true" outlineLevel="0" collapsed="false">
      <c r="A74" s="19" t="n">
        <v>64</v>
      </c>
      <c r="B74" s="24" t="s">
        <v>173</v>
      </c>
      <c r="C74" s="21"/>
      <c r="D74" s="21"/>
      <c r="E74" s="21"/>
      <c r="F74" s="21" t="n">
        <v>3751000</v>
      </c>
      <c r="G74" s="21"/>
      <c r="H74" s="21" t="s">
        <v>174</v>
      </c>
      <c r="I74" s="21"/>
      <c r="J74" s="21"/>
      <c r="K74" s="21"/>
      <c r="L74" s="21"/>
      <c r="M74" s="21"/>
      <c r="N74" s="21"/>
      <c r="O74" s="7" t="n">
        <v>0</v>
      </c>
      <c r="P74" s="22"/>
      <c r="Q74" s="22"/>
      <c r="R74" s="23" t="s">
        <v>175</v>
      </c>
      <c r="S74" s="21"/>
      <c r="T74" s="21"/>
      <c r="U74" s="21"/>
      <c r="V74" s="21"/>
      <c r="W74" s="21"/>
      <c r="X74" s="21"/>
      <c r="Y74" s="21"/>
      <c r="Z74" s="21"/>
      <c r="AA74" s="21"/>
      <c r="AB74" s="21"/>
    </row>
    <row r="75" customFormat="false" ht="12.75" hidden="false" customHeight="true" outlineLevel="0" collapsed="false">
      <c r="A75" s="19" t="n">
        <v>66</v>
      </c>
      <c r="B75" s="24" t="s">
        <v>176</v>
      </c>
      <c r="C75" s="21"/>
      <c r="D75" s="21"/>
      <c r="E75" s="21"/>
      <c r="F75" s="21" t="n">
        <v>2500000</v>
      </c>
      <c r="G75" s="21"/>
      <c r="H75" s="21" t="s">
        <v>77</v>
      </c>
      <c r="I75" s="21"/>
      <c r="J75" s="21"/>
      <c r="K75" s="21"/>
      <c r="L75" s="21"/>
      <c r="M75" s="21"/>
      <c r="N75" s="21"/>
      <c r="O75" s="7" t="n">
        <v>0</v>
      </c>
      <c r="P75" s="22"/>
      <c r="Q75" s="22"/>
      <c r="R75" s="23" t="s">
        <v>177</v>
      </c>
      <c r="S75" s="21"/>
      <c r="T75" s="21"/>
      <c r="U75" s="21"/>
      <c r="V75" s="21"/>
      <c r="W75" s="21"/>
      <c r="X75" s="21"/>
      <c r="Y75" s="21"/>
      <c r="Z75" s="21"/>
      <c r="AA75" s="21"/>
      <c r="AB75" s="21"/>
    </row>
    <row r="76" customFormat="false" ht="12.75" hidden="false" customHeight="true" outlineLevel="0" collapsed="false">
      <c r="A76" s="19" t="n">
        <v>67</v>
      </c>
      <c r="B76" s="24" t="s">
        <v>178</v>
      </c>
      <c r="C76" s="21"/>
      <c r="D76" s="21"/>
      <c r="E76" s="21"/>
      <c r="F76" s="21" t="n">
        <v>2000000</v>
      </c>
      <c r="G76" s="21"/>
      <c r="H76" s="21" t="s">
        <v>77</v>
      </c>
      <c r="I76" s="21"/>
      <c r="J76" s="21"/>
      <c r="K76" s="21"/>
      <c r="L76" s="21"/>
      <c r="M76" s="21"/>
      <c r="N76" s="21"/>
      <c r="O76" s="7" t="n">
        <v>0</v>
      </c>
      <c r="P76" s="22"/>
      <c r="Q76" s="22"/>
      <c r="R76" s="23" t="s">
        <v>179</v>
      </c>
      <c r="S76" s="21"/>
      <c r="T76" s="21"/>
      <c r="U76" s="21"/>
      <c r="V76" s="21"/>
      <c r="W76" s="21"/>
      <c r="X76" s="21"/>
      <c r="Y76" s="21"/>
      <c r="Z76" s="21"/>
      <c r="AA76" s="21"/>
      <c r="AB76" s="21"/>
    </row>
    <row r="77" customFormat="false" ht="12.75" hidden="false" customHeight="true" outlineLevel="0" collapsed="false">
      <c r="A77" s="19" t="n">
        <v>68</v>
      </c>
      <c r="B77" s="24" t="s">
        <v>180</v>
      </c>
      <c r="C77" s="21"/>
      <c r="D77" s="21"/>
      <c r="E77" s="21"/>
      <c r="F77" s="21" t="n">
        <v>4000000</v>
      </c>
      <c r="G77" s="21"/>
      <c r="H77" s="21" t="s">
        <v>77</v>
      </c>
      <c r="I77" s="21"/>
      <c r="J77" s="21" t="n">
        <v>2</v>
      </c>
      <c r="K77" s="21"/>
      <c r="L77" s="21"/>
      <c r="M77" s="21"/>
      <c r="N77" s="21"/>
      <c r="O77" s="7" t="n">
        <v>0</v>
      </c>
      <c r="P77" s="22"/>
      <c r="Q77" s="22"/>
      <c r="R77" s="23" t="s">
        <v>181</v>
      </c>
      <c r="S77" s="21"/>
      <c r="T77" s="21"/>
      <c r="U77" s="21"/>
      <c r="V77" s="21"/>
      <c r="W77" s="21"/>
      <c r="X77" s="21"/>
      <c r="Y77" s="21"/>
      <c r="Z77" s="21"/>
      <c r="AA77" s="21"/>
      <c r="AB77" s="21"/>
    </row>
    <row r="78" customFormat="false" ht="12.75" hidden="false" customHeight="true" outlineLevel="0" collapsed="false">
      <c r="A78" s="19" t="n">
        <v>69</v>
      </c>
      <c r="B78" s="24" t="s">
        <v>182</v>
      </c>
      <c r="C78" s="21"/>
      <c r="D78" s="21"/>
      <c r="E78" s="21"/>
      <c r="F78" s="21" t="n">
        <v>3530000</v>
      </c>
      <c r="G78" s="21"/>
      <c r="H78" s="21" t="s">
        <v>77</v>
      </c>
      <c r="I78" s="21"/>
      <c r="J78" s="21" t="n">
        <v>1</v>
      </c>
      <c r="K78" s="21"/>
      <c r="L78" s="21"/>
      <c r="M78" s="21"/>
      <c r="N78" s="21"/>
      <c r="O78" s="7" t="n">
        <v>0</v>
      </c>
      <c r="P78" s="22"/>
      <c r="Q78" s="22"/>
      <c r="R78" s="23" t="s">
        <v>183</v>
      </c>
      <c r="S78" s="21"/>
      <c r="T78" s="21"/>
      <c r="U78" s="21"/>
      <c r="V78" s="21"/>
      <c r="W78" s="21"/>
      <c r="X78" s="21"/>
      <c r="Y78" s="21"/>
      <c r="Z78" s="21"/>
      <c r="AA78" s="21"/>
      <c r="AB78" s="21"/>
    </row>
    <row r="79" customFormat="false" ht="12.75" hidden="false" customHeight="true" outlineLevel="0" collapsed="false">
      <c r="A79" s="19" t="n">
        <v>70</v>
      </c>
      <c r="B79" s="24" t="s">
        <v>184</v>
      </c>
      <c r="C79" s="21"/>
      <c r="D79" s="21"/>
      <c r="E79" s="21"/>
      <c r="F79" s="21" t="n">
        <v>24000000</v>
      </c>
      <c r="G79" s="21"/>
      <c r="H79" s="21" t="s">
        <v>185</v>
      </c>
      <c r="I79" s="21"/>
      <c r="J79" s="21"/>
      <c r="K79" s="21"/>
      <c r="L79" s="21"/>
      <c r="M79" s="21"/>
      <c r="N79" s="21"/>
      <c r="O79" s="7" t="n">
        <v>0</v>
      </c>
      <c r="P79" s="22"/>
      <c r="Q79" s="22"/>
      <c r="R79" s="23" t="s">
        <v>186</v>
      </c>
      <c r="S79" s="21"/>
      <c r="T79" s="21"/>
      <c r="U79" s="21"/>
      <c r="V79" s="21"/>
      <c r="W79" s="21"/>
      <c r="X79" s="21"/>
      <c r="Y79" s="21"/>
      <c r="Z79" s="21"/>
      <c r="AA79" s="21"/>
      <c r="AB79" s="21"/>
    </row>
    <row r="80" customFormat="false" ht="12.75" hidden="false" customHeight="true" outlineLevel="0" collapsed="false">
      <c r="A80" s="19" t="n">
        <v>71</v>
      </c>
      <c r="B80" s="24" t="s">
        <v>187</v>
      </c>
      <c r="C80" s="21"/>
      <c r="D80" s="21"/>
      <c r="E80" s="21"/>
      <c r="F80" s="25" t="n">
        <v>992685.82</v>
      </c>
      <c r="G80" s="21"/>
      <c r="H80" s="21" t="s">
        <v>77</v>
      </c>
      <c r="I80" s="21"/>
      <c r="J80" s="21"/>
      <c r="K80" s="21"/>
      <c r="L80" s="21"/>
      <c r="M80" s="21"/>
      <c r="N80" s="21"/>
      <c r="O80" s="7" t="n">
        <v>0</v>
      </c>
      <c r="P80" s="22"/>
      <c r="Q80" s="22"/>
      <c r="R80" s="23" t="s">
        <v>188</v>
      </c>
      <c r="S80" s="21"/>
      <c r="T80" s="21"/>
      <c r="U80" s="21"/>
      <c r="V80" s="21"/>
      <c r="W80" s="21"/>
      <c r="X80" s="21"/>
      <c r="Y80" s="21"/>
      <c r="Z80" s="21"/>
      <c r="AA80" s="21"/>
      <c r="AB80" s="21"/>
    </row>
    <row r="81" customFormat="false" ht="12.75" hidden="false" customHeight="true" outlineLevel="0" collapsed="false">
      <c r="A81" s="19" t="n">
        <v>72</v>
      </c>
      <c r="B81" s="24" t="s">
        <v>189</v>
      </c>
      <c r="C81" s="21"/>
      <c r="D81" s="21"/>
      <c r="E81" s="21"/>
      <c r="F81" s="21"/>
      <c r="G81" s="21"/>
      <c r="H81" s="21" t="s">
        <v>77</v>
      </c>
      <c r="I81" s="21"/>
      <c r="J81" s="21"/>
      <c r="K81" s="21"/>
      <c r="L81" s="21"/>
      <c r="M81" s="21"/>
      <c r="N81" s="21"/>
      <c r="O81" s="7" t="n">
        <v>0</v>
      </c>
      <c r="P81" s="22"/>
      <c r="Q81" s="22"/>
      <c r="R81" s="23" t="s">
        <v>190</v>
      </c>
      <c r="S81" s="21"/>
      <c r="T81" s="21"/>
      <c r="U81" s="21"/>
      <c r="V81" s="21"/>
      <c r="W81" s="21"/>
      <c r="X81" s="21"/>
      <c r="Y81" s="21"/>
      <c r="Z81" s="21"/>
      <c r="AA81" s="21"/>
      <c r="AB81" s="21"/>
    </row>
    <row r="82" customFormat="false" ht="12.75" hidden="false" customHeight="true" outlineLevel="0" collapsed="false">
      <c r="A82" s="19" t="n">
        <v>73</v>
      </c>
      <c r="B82" s="24" t="s">
        <v>191</v>
      </c>
      <c r="C82" s="21"/>
      <c r="D82" s="21"/>
      <c r="E82" s="21"/>
      <c r="F82" s="25" t="n">
        <v>929533.37</v>
      </c>
      <c r="G82" s="21"/>
      <c r="H82" s="21" t="s">
        <v>77</v>
      </c>
      <c r="I82" s="21"/>
      <c r="J82" s="21"/>
      <c r="K82" s="21"/>
      <c r="L82" s="21"/>
      <c r="M82" s="21"/>
      <c r="N82" s="21"/>
      <c r="O82" s="7" t="n">
        <v>0</v>
      </c>
      <c r="P82" s="22"/>
      <c r="Q82" s="22"/>
      <c r="R82" s="23" t="s">
        <v>190</v>
      </c>
      <c r="S82" s="21"/>
      <c r="T82" s="21"/>
      <c r="U82" s="21"/>
      <c r="V82" s="21"/>
      <c r="W82" s="21"/>
      <c r="X82" s="21"/>
      <c r="Y82" s="21"/>
      <c r="Z82" s="21"/>
      <c r="AA82" s="21"/>
      <c r="AB82" s="21"/>
    </row>
    <row r="83" customFormat="false" ht="12.75" hidden="false" customHeight="true" outlineLevel="0" collapsed="false">
      <c r="A83" s="19" t="n">
        <v>74</v>
      </c>
      <c r="B83" s="24" t="s">
        <v>192</v>
      </c>
      <c r="C83" s="21"/>
      <c r="D83" s="21"/>
      <c r="E83" s="21"/>
      <c r="F83" s="25" t="n">
        <v>4007981.59</v>
      </c>
      <c r="G83" s="21"/>
      <c r="H83" s="21" t="s">
        <v>77</v>
      </c>
      <c r="I83" s="21"/>
      <c r="J83" s="21"/>
      <c r="K83" s="21"/>
      <c r="L83" s="21"/>
      <c r="M83" s="21"/>
      <c r="N83" s="21"/>
      <c r="O83" s="7" t="n">
        <v>0</v>
      </c>
      <c r="P83" s="22"/>
      <c r="Q83" s="22"/>
      <c r="R83" s="23" t="s">
        <v>190</v>
      </c>
      <c r="S83" s="21"/>
      <c r="T83" s="21"/>
      <c r="U83" s="21"/>
      <c r="V83" s="21"/>
      <c r="W83" s="21"/>
      <c r="X83" s="21"/>
      <c r="Y83" s="21"/>
      <c r="Z83" s="21"/>
      <c r="AA83" s="21"/>
      <c r="AB83" s="21"/>
    </row>
    <row r="84" customFormat="false" ht="12.75" hidden="false" customHeight="true" outlineLevel="0" collapsed="false">
      <c r="A84" s="19" t="n">
        <v>75</v>
      </c>
      <c r="B84" s="24"/>
      <c r="C84" s="21"/>
      <c r="D84" s="21"/>
      <c r="E84" s="21"/>
      <c r="F84" s="25"/>
      <c r="G84" s="21"/>
      <c r="H84" s="21"/>
      <c r="I84" s="21"/>
      <c r="J84" s="21"/>
      <c r="K84" s="21"/>
      <c r="L84" s="21"/>
      <c r="M84" s="21"/>
      <c r="N84" s="21"/>
      <c r="O84" s="7" t="n">
        <v>0</v>
      </c>
      <c r="P84" s="22"/>
      <c r="Q84" s="22"/>
      <c r="R84" s="23"/>
      <c r="S84" s="21"/>
      <c r="T84" s="21"/>
      <c r="U84" s="21"/>
      <c r="V84" s="21"/>
      <c r="W84" s="21"/>
      <c r="X84" s="21"/>
      <c r="Y84" s="21"/>
      <c r="Z84" s="21"/>
      <c r="AA84" s="21"/>
      <c r="AB84" s="21"/>
    </row>
    <row r="85" customFormat="false" ht="12.75" hidden="false" customHeight="true" outlineLevel="0" collapsed="false">
      <c r="A85" s="19" t="n">
        <v>76</v>
      </c>
      <c r="B85" s="24"/>
      <c r="C85" s="21"/>
      <c r="D85" s="21"/>
      <c r="E85" s="21"/>
      <c r="F85" s="25"/>
      <c r="G85" s="21"/>
      <c r="H85" s="21"/>
      <c r="I85" s="21"/>
      <c r="J85" s="21"/>
      <c r="K85" s="21"/>
      <c r="L85" s="21"/>
      <c r="M85" s="21"/>
      <c r="N85" s="21"/>
      <c r="O85" s="7" t="n">
        <v>0</v>
      </c>
      <c r="P85" s="22"/>
      <c r="Q85" s="22"/>
      <c r="R85" s="23"/>
      <c r="S85" s="21"/>
      <c r="T85" s="21"/>
      <c r="U85" s="21"/>
      <c r="V85" s="21"/>
      <c r="W85" s="21"/>
      <c r="X85" s="21"/>
      <c r="Y85" s="21"/>
      <c r="Z85" s="21"/>
      <c r="AA85" s="21"/>
      <c r="AB85" s="21"/>
    </row>
    <row r="1048576" customFormat="false" ht="12.8" hidden="false" customHeight="true" outlineLevel="0" collapsed="false"/>
  </sheetData>
  <autoFilter ref="H1:H83"/>
  <conditionalFormatting sqref="P8:AB85,C8:N85">
    <cfRule type="expression" priority="2" aboveAverage="0" equalAverage="0" bottom="0" percent="0" rank="0" text="" dxfId="0">
      <formula>LEN(TRIM(C8))=0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