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dio\Documents\meta-group-calves\data\"/>
    </mc:Choice>
  </mc:AlternateContent>
  <xr:revisionPtr revIDLastSave="0" documentId="13_ncr:1_{27F7DCAD-A1D4-4923-8C74-330AB71149F6}" xr6:coauthVersionLast="47" xr6:coauthVersionMax="47" xr10:uidLastSave="{00000000-0000-0000-0000-000000000000}"/>
  <bookViews>
    <workbookView xWindow="-120" yWindow="-120" windowWidth="20730" windowHeight="11160" xr2:uid="{73FC811B-1F3F-4D0B-91B3-133C707430D2}"/>
  </bookViews>
  <sheets>
    <sheet name="stud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0" i="1" l="1"/>
  <c r="P41" i="1"/>
</calcChain>
</file>

<file path=xl/sharedStrings.xml><?xml version="1.0" encoding="utf-8"?>
<sst xmlns="http://schemas.openxmlformats.org/spreadsheetml/2006/main" count="963" uniqueCount="251">
  <si>
    <t>Title</t>
  </si>
  <si>
    <t>doi</t>
  </si>
  <si>
    <t>Year</t>
  </si>
  <si>
    <t>Journal</t>
  </si>
  <si>
    <t>Study</t>
  </si>
  <si>
    <t>Country</t>
  </si>
  <si>
    <t>A method of outdoor housing dairy calves in pairs using individual calf hutches</t>
  </si>
  <si>
    <t>https://doi.org/10.3168/jds.2017-12559</t>
  </si>
  <si>
    <t>Canada</t>
  </si>
  <si>
    <t>June to August 2014</t>
  </si>
  <si>
    <t>Holstein</t>
  </si>
  <si>
    <t>Female</t>
  </si>
  <si>
    <t>indoor</t>
  </si>
  <si>
    <t>Milk replacer; Concentrate; Hay; Water</t>
  </si>
  <si>
    <t>February to April 2015</t>
  </si>
  <si>
    <t>outdoor</t>
  </si>
  <si>
    <t>A note on performance of Holstein Friesian veal calves raised to weaning individually or in groups</t>
  </si>
  <si>
    <t>https://doi.org/10.1051/animres:19790301</t>
  </si>
  <si>
    <t>Holstein-Frisian</t>
  </si>
  <si>
    <t>Male</t>
  </si>
  <si>
    <t>Milk replacer</t>
  </si>
  <si>
    <t>A study on the effect of two different housing system on performances of Holstein calves</t>
  </si>
  <si>
    <t>https://doi.org/10.3923/pjbs.2005.1439.1442</t>
  </si>
  <si>
    <t>Turkey</t>
  </si>
  <si>
    <t>Whole milk; Concentrate; water</t>
  </si>
  <si>
    <t>An evaluation of two management systems for rearing calves fed milk replacer</t>
  </si>
  <si>
    <t>https://doi.org/10.3168/jds.S0022-0302(97)76206-4</t>
  </si>
  <si>
    <t>United States</t>
  </si>
  <si>
    <t>December 1989 to April 1990</t>
  </si>
  <si>
    <t>Holstein; Guernsey; Ayshire; Brown Swiss</t>
  </si>
  <si>
    <t>Male and Female</t>
  </si>
  <si>
    <t>Milk replacer; Concentrate; water</t>
  </si>
  <si>
    <t>September 1994 to March 1995</t>
  </si>
  <si>
    <t>Holstein; Brown Swiss</t>
  </si>
  <si>
    <t>Comparison of calves' rearing parameters in two different housing systems: indoor versus outdoor hutches</t>
  </si>
  <si>
    <t>https://doi.org/10.7482/0003-9438-56-063</t>
  </si>
  <si>
    <t>Poland</t>
  </si>
  <si>
    <t>outdoor vs indoor</t>
  </si>
  <si>
    <t>Food neophobia</t>
  </si>
  <si>
    <t>Contribution to animal welfare of dairy calves: housing in pairs</t>
  </si>
  <si>
    <t xml:space="preserve">https://doi.org/10.21929/abavet2020.28 </t>
  </si>
  <si>
    <t>Mexico</t>
  </si>
  <si>
    <t>Development of human-directed behavior in dairy calves reared individually or in pairs</t>
  </si>
  <si>
    <t>https://doi.org/10.3168/jds.2022-21921</t>
  </si>
  <si>
    <t>January to May 2021</t>
  </si>
  <si>
    <t>Milk replacer; Concentrate; Water</t>
  </si>
  <si>
    <t>Human approach</t>
  </si>
  <si>
    <t>Human approach (Home pen)</t>
  </si>
  <si>
    <t>Early pair housing increases solid feed intake and weight gains in dairy calves</t>
  </si>
  <si>
    <t>https://doi.org/10.3168/jds.2015-9395</t>
  </si>
  <si>
    <t>April to December 2013</t>
  </si>
  <si>
    <t>Whole milk; concentrate; hay; water</t>
  </si>
  <si>
    <t>Effect of early rearing experience on subsequent behavior and production of Holstein heifers</t>
  </si>
  <si>
    <t>https://doi.org/10.3168/jds.S0022-0302(85)80910-3</t>
  </si>
  <si>
    <t>Novel environment</t>
  </si>
  <si>
    <t>Effect of group size and regrouping on physiological stress and behavior of dairy calves</t>
  </si>
  <si>
    <t>https://doi.org/10.1016/j.jia.2022.08.073</t>
  </si>
  <si>
    <t>China</t>
  </si>
  <si>
    <t>Effect of individual versus group rearing on ethological and physiological responses of crossbred calves</t>
  </si>
  <si>
    <t>https://doi.org/10.1016/j.applanim.2004.01.006</t>
  </si>
  <si>
    <t>Applied Animal Behaviour Science</t>
  </si>
  <si>
    <t>India</t>
  </si>
  <si>
    <t>November to February</t>
  </si>
  <si>
    <t>Crossbred</t>
  </si>
  <si>
    <t>Denmark</t>
  </si>
  <si>
    <t>Whole milk; Concentrate; Hay; Water</t>
  </si>
  <si>
    <t>Social test</t>
  </si>
  <si>
    <t>Effects of alternative housing and feeding systems on the behavior and performance of dairy heifer calves</t>
  </si>
  <si>
    <t>https://sci-hub.ru/https://doi.org/10.15232/S1080-7446(15)30234-5</t>
  </si>
  <si>
    <t>Professional Animal Scientist</t>
  </si>
  <si>
    <t>July to September</t>
  </si>
  <si>
    <t>Pasteurized waste milk; concentrate; water</t>
  </si>
  <si>
    <t>Effects of different feeding methods and space allowance on the growth performance, individual and social behaviors of Holstein calves</t>
  </si>
  <si>
    <t>https://doi.org/10.1016/S2095-3119(16)61484-3</t>
  </si>
  <si>
    <t>Effects of housing and feeding systems on performance of neonatal Holstein bull calves</t>
  </si>
  <si>
    <t>https://doi.org/10.2527/jas.2011-4722</t>
  </si>
  <si>
    <t>January to March 2010</t>
  </si>
  <si>
    <t>Effects of level of social contact on dairy calf behavior and health</t>
  </si>
  <si>
    <t>https://doi.org/10.3168/jds.2013-7311</t>
  </si>
  <si>
    <t>Effects of Pair Versus Individual Housing on Performance, Health, and Behavior of Dairy Calves</t>
  </si>
  <si>
    <t>https://doi.org/10.3390%2Fani10010050</t>
  </si>
  <si>
    <t>March to April 2016</t>
  </si>
  <si>
    <t>Effects of pair versus individual housing on the behaviour and performance of dairy calves</t>
  </si>
  <si>
    <t>https://doi.org/10.3168/jds.S0022-0302(02)74082-4</t>
  </si>
  <si>
    <t>Effects of pair versus single housing on performance and behavior of dairy calves before and after weaning from milk</t>
  </si>
  <si>
    <t>https://doi.org/10.3168/jds.2009-2516</t>
  </si>
  <si>
    <t>Effects of Social Housing on Dairy Calf Social Bonding</t>
  </si>
  <si>
    <t>https://doi.org/10.3390/ani12070821</t>
  </si>
  <si>
    <t>September 2020 to May 2021</t>
  </si>
  <si>
    <t>Effects of the early social environment on behavioral responses of dairy calves to novel events</t>
  </si>
  <si>
    <t>https://doi.org/10.3168/jds.2011-5073</t>
  </si>
  <si>
    <t>Feeding acidified milk replacer ad libitum to calves housed in group versus individual pens</t>
  </si>
  <si>
    <t>https://doi.org/10.3168/jds.S0022-0302(88)79794-5</t>
  </si>
  <si>
    <t>Hemato-biochemical changes, disease incidence and live weight gain in individual versus group reared calves fed on different levels of milk and skim milk</t>
  </si>
  <si>
    <t>https://doi.org/10.1111/j.1740-0929.2008.00620.x</t>
  </si>
  <si>
    <t>Animal Science Journal</t>
  </si>
  <si>
    <t>Housing system may affect behavior and growth performance of Jersey heifer calves</t>
  </si>
  <si>
    <t>https://doi.org/10.3168/jds.2015-10088</t>
  </si>
  <si>
    <t>August 2012 to February 2013</t>
  </si>
  <si>
    <t>Jersey</t>
  </si>
  <si>
    <t>Influence of milk feeding levels and calf housing on subsequent performance of Holstein heifers</t>
  </si>
  <si>
    <t>https://doi.org/10.3168/jdsc.2021-0077</t>
  </si>
  <si>
    <t>Pair housing and enhanced milk allowance increase play behavior and improve performance in dairy calves</t>
  </si>
  <si>
    <t>https://doi.org/10.3168/jds.2014-8272</t>
  </si>
  <si>
    <t>Reactions of calves to handling depend on housing condition and previous experience with humans</t>
  </si>
  <si>
    <t>https://doi.org/10.1016/S0168-1591(00)00152-0</t>
  </si>
  <si>
    <t>Finland</t>
  </si>
  <si>
    <t>September 1997 to September 1999</t>
  </si>
  <si>
    <t>Ayrshire</t>
  </si>
  <si>
    <t>Short communication: Pair housing dairy calves in modified calf hutches</t>
  </si>
  <si>
    <t>https://doi.org/10.3168/jds.2017-14361</t>
  </si>
  <si>
    <t>May to December 2016</t>
  </si>
  <si>
    <t>Milk replacer; concentrate; hay</t>
  </si>
  <si>
    <t>Novel object</t>
  </si>
  <si>
    <t>The effect of confinement on motivation to exercise in young dairy calves</t>
  </si>
  <si>
    <t>https://doi.org/10.1016/S0168-1591(01)00133-2</t>
  </si>
  <si>
    <t>indoor / outdoor</t>
  </si>
  <si>
    <t>Whole milk; Concentrate; Water</t>
  </si>
  <si>
    <t>The effect of individual versus pair housing of dairy heifer calves during the preweaning period on measures of health, performance, and behavior up to 16 weeks of age</t>
  </si>
  <si>
    <t>https://doi.org/10.3168/jds.2020-18928</t>
  </si>
  <si>
    <t>November 2018 to April 2019</t>
  </si>
  <si>
    <t>Holstein and Crossbreed</t>
  </si>
  <si>
    <t>The Health and Behavioural Effects of Individual versus Pair Housing of Calves at Different Ages on a UK Commercial Dairy Farm</t>
  </si>
  <si>
    <t>https://doi.org/10.3390%2Fani11030612</t>
  </si>
  <si>
    <t>United Kingdom</t>
  </si>
  <si>
    <t>March to August 2020</t>
  </si>
  <si>
    <t>The level of social contact affects social behaviour in pre-weaned dairy calves</t>
  </si>
  <si>
    <t>https://doi.org/10.1016/j.applanim.2011.08.014</t>
  </si>
  <si>
    <t>September 2008 to February 2009</t>
  </si>
  <si>
    <t>Holstein-Friesian</t>
  </si>
  <si>
    <t>Group housing of Holstein calves in a poor indoor environment increases respiratory disease but does not influence performance or leukocyte responses</t>
  </si>
  <si>
    <t>https://doi.org/10.3168/jds.2013-7823</t>
  </si>
  <si>
    <t>June to September 2011</t>
  </si>
  <si>
    <t>Improved performance and heightened neutrophil responses during the neonatal and weaning periods among outdoor group-housed Holstein calves</t>
  </si>
  <si>
    <t>https://doi.org/10.3168/jds.2013-6905</t>
  </si>
  <si>
    <t>Effects of Individual and Pair Housing of Calves on Short-Term Health and Behaviour on a UK Commercial Dairy Farm</t>
  </si>
  <si>
    <t>https://doi.org/10.3390/ani13132140</t>
  </si>
  <si>
    <t xml:space="preserve">Animals </t>
  </si>
  <si>
    <t>March to December 2020</t>
  </si>
  <si>
    <t>Holstein; Jersey</t>
  </si>
  <si>
    <t>2017 I</t>
  </si>
  <si>
    <t>2017 II</t>
  </si>
  <si>
    <t>2017 III</t>
  </si>
  <si>
    <t>2017 IV</t>
  </si>
  <si>
    <t>1979 I</t>
  </si>
  <si>
    <t>1979 II</t>
  </si>
  <si>
    <t>1997 I</t>
  </si>
  <si>
    <t>1997 II</t>
  </si>
  <si>
    <t>2014 I</t>
  </si>
  <si>
    <t>2014 II</t>
  </si>
  <si>
    <t>2022 I</t>
  </si>
  <si>
    <t>2022 II</t>
  </si>
  <si>
    <t>2022 III</t>
  </si>
  <si>
    <t>1985 I</t>
  </si>
  <si>
    <t>1985 II</t>
  </si>
  <si>
    <t>2023 I</t>
  </si>
  <si>
    <t>2023 II</t>
  </si>
  <si>
    <t>2023 III</t>
  </si>
  <si>
    <t>2004 I</t>
  </si>
  <si>
    <t>2004 II</t>
  </si>
  <si>
    <t>2013 I</t>
  </si>
  <si>
    <t>2013 II</t>
  </si>
  <si>
    <t>2012 I</t>
  </si>
  <si>
    <t>2012 II</t>
  </si>
  <si>
    <t>2015 I</t>
  </si>
  <si>
    <t>2015 II</t>
  </si>
  <si>
    <t>2001 I</t>
  </si>
  <si>
    <t>2001 II</t>
  </si>
  <si>
    <t>2014 III</t>
  </si>
  <si>
    <t>Wormsbecher et al.</t>
  </si>
  <si>
    <t>Lalande et al.</t>
  </si>
  <si>
    <t>Karakok et al.</t>
  </si>
  <si>
    <t>Kung et al.</t>
  </si>
  <si>
    <t>Wojcik et al.</t>
  </si>
  <si>
    <t>Costa et al.</t>
  </si>
  <si>
    <t>Isidro et al.</t>
  </si>
  <si>
    <t>Doyle et al.</t>
  </si>
  <si>
    <t>Arave et al.</t>
  </si>
  <si>
    <t>Lyu et al.</t>
  </si>
  <si>
    <t>Babu et al.</t>
  </si>
  <si>
    <t>Jensen et al.</t>
  </si>
  <si>
    <t>Pempek et al.</t>
  </si>
  <si>
    <t>Dong et al.</t>
  </si>
  <si>
    <t>Bernal-Rigoli et al.</t>
  </si>
  <si>
    <t>Jensen and Larsen</t>
  </si>
  <si>
    <t>Liu et al.</t>
  </si>
  <si>
    <t>Chua et al.</t>
  </si>
  <si>
    <t>Vieira et al.</t>
  </si>
  <si>
    <t>Lindner et al.</t>
  </si>
  <si>
    <t>Richard et al.</t>
  </si>
  <si>
    <t>Prado et al.</t>
  </si>
  <si>
    <t>Lensink et al.</t>
  </si>
  <si>
    <t>Whalin et al.</t>
  </si>
  <si>
    <t>Sisto and Friend</t>
  </si>
  <si>
    <t>Knauer et al.</t>
  </si>
  <si>
    <t>Mahendran et al.</t>
  </si>
  <si>
    <t>Duve and Jensen</t>
  </si>
  <si>
    <t>Cobb et al.</t>
  </si>
  <si>
    <t>NA</t>
  </si>
  <si>
    <t>group of 4 calves</t>
  </si>
  <si>
    <t>group of 8 calves</t>
  </si>
  <si>
    <t>group of 5 calves</t>
  </si>
  <si>
    <t>group of 12 calves</t>
  </si>
  <si>
    <t>group of 15 calves</t>
  </si>
  <si>
    <t>group of 6 calves</t>
  </si>
  <si>
    <t>group of 3 calves</t>
  </si>
  <si>
    <t>group of 3 to 6 calves</t>
  </si>
  <si>
    <t>group of 7 to 15 calves</t>
  </si>
  <si>
    <t>Sex</t>
  </si>
  <si>
    <t>8 wk</t>
  </si>
  <si>
    <t>less than 8 wk</t>
  </si>
  <si>
    <t>more than 8 wk</t>
  </si>
  <si>
    <t>&gt; 4.0</t>
  </si>
  <si>
    <t>&lt; 2.0</t>
  </si>
  <si>
    <t>2.0 to 4.0</t>
  </si>
  <si>
    <t>pair</t>
  </si>
  <si>
    <t>2.7</t>
  </si>
  <si>
    <t>4.5</t>
  </si>
  <si>
    <t>4.6</t>
  </si>
  <si>
    <t>Low</t>
  </si>
  <si>
    <t>Medium</t>
  </si>
  <si>
    <t>High</t>
  </si>
  <si>
    <t>Authors</t>
  </si>
  <si>
    <t>Animals</t>
  </si>
  <si>
    <t>Journal Of Dairy Science</t>
  </si>
  <si>
    <t>Annales De Zootechnie</t>
  </si>
  <si>
    <t>Pakistan Journal Of Biological Sciences</t>
  </si>
  <si>
    <t>Archiv Fur Tierzucht-Archives Of Animal Breeding</t>
  </si>
  <si>
    <t>Abanico Veterinario</t>
  </si>
  <si>
    <t>Journal Of Integrative Agriculture</t>
  </si>
  <si>
    <t>Journal Of Animal Science</t>
  </si>
  <si>
    <t>Jds Communications</t>
  </si>
  <si>
    <t>Experimental_period</t>
  </si>
  <si>
    <t>Number_of_animals</t>
  </si>
  <si>
    <t xml:space="preserve">Genetic_group </t>
  </si>
  <si>
    <t>Weaning_age</t>
  </si>
  <si>
    <t>Milk_allowance</t>
  </si>
  <si>
    <t>Feed_system</t>
  </si>
  <si>
    <t>n_individual</t>
  </si>
  <si>
    <t>n_group</t>
  </si>
  <si>
    <t>Cognitive_test</t>
  </si>
  <si>
    <t>Group_size</t>
  </si>
  <si>
    <t>Group_size_class</t>
  </si>
  <si>
    <t>Collection_period_days</t>
  </si>
  <si>
    <t>Age_cognition</t>
  </si>
  <si>
    <t>Milk_allowance_class</t>
  </si>
  <si>
    <t>Housing_type</t>
  </si>
  <si>
    <t>pen_area_for_individual</t>
  </si>
  <si>
    <t>pen_area_per_calf_in_group</t>
  </si>
  <si>
    <t>Total_area_per_calf</t>
  </si>
  <si>
    <t>Weaning_age_class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</si>
</sst>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2" applyFont="1"/>
    <xf numFmtId="0" fontId="5" fillId="0" borderId="0" xfId="0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2" fontId="5" fillId="0" borderId="0" xfId="2" applyNumberFormat="1" applyFont="1" applyAlignment="1">
      <alignment horizontal="center" vertical="center" wrapText="1"/>
    </xf>
    <xf numFmtId="0" fontId="5" fillId="0" borderId="0" xfId="2" applyFont="1"/>
    <xf numFmtId="0" fontId="7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5" fillId="0" borderId="0" xfId="2" applyNumberFormat="1" applyFont="1" applyAlignment="1">
      <alignment horizontal="center" vertical="center"/>
    </xf>
  </cellXfs>
  <cellStyles count="4">
    <cellStyle name="Hiperlink" xfId="1" builtinId="8"/>
    <cellStyle name="Hiperlink 2" xfId="3" xr:uid="{CDDDCB19-0163-48AB-A616-351AD30D507E}"/>
    <cellStyle name="Normal" xfId="0" builtinId="0"/>
    <cellStyle name="Normal 2" xfId="2" xr:uid="{CFE36F2F-B000-42AF-81DA-E025851AA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%2Fani10010050" TargetMode="External"/><Relationship Id="rId18" Type="http://schemas.openxmlformats.org/officeDocument/2006/relationships/hyperlink" Target="https://doi.org/10.2527/jas.2011-4722" TargetMode="External"/><Relationship Id="rId26" Type="http://schemas.openxmlformats.org/officeDocument/2006/relationships/hyperlink" Target="https://doi.org/10.1016/j.jia.2022.08.073" TargetMode="External"/><Relationship Id="rId39" Type="http://schemas.openxmlformats.org/officeDocument/2006/relationships/hyperlink" Target="https://doi.org/10.3390/ani13132140" TargetMode="External"/><Relationship Id="rId21" Type="http://schemas.openxmlformats.org/officeDocument/2006/relationships/hyperlink" Target="https://doi.org/10.3168/jds.S0022-0302(97)76206-4" TargetMode="External"/><Relationship Id="rId34" Type="http://schemas.openxmlformats.org/officeDocument/2006/relationships/hyperlink" Target="https://doi.org/10.3168/jds.2022-21921" TargetMode="External"/><Relationship Id="rId42" Type="http://schemas.openxmlformats.org/officeDocument/2006/relationships/hyperlink" Target="https://doi.org/10.3168/jdsc.2021-007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11/j.1740-0929.2008.00620.x" TargetMode="External"/><Relationship Id="rId2" Type="http://schemas.openxmlformats.org/officeDocument/2006/relationships/hyperlink" Target="https://doi.org/10.3168/jds.2017-12559" TargetMode="External"/><Relationship Id="rId16" Type="http://schemas.openxmlformats.org/officeDocument/2006/relationships/hyperlink" Target="https://doi.org/10.7482/0003-9438-56-063" TargetMode="External"/><Relationship Id="rId29" Type="http://schemas.openxmlformats.org/officeDocument/2006/relationships/hyperlink" Target="https://doi.org/10.3390/ani12070821" TargetMode="External"/><Relationship Id="rId1" Type="http://schemas.openxmlformats.org/officeDocument/2006/relationships/hyperlink" Target="https://doi.org/10.3168/jds.2015-10088" TargetMode="External"/><Relationship Id="rId6" Type="http://schemas.openxmlformats.org/officeDocument/2006/relationships/hyperlink" Target="https://doi.org/10.3168/jds.S0022-0302(02)74082-4" TargetMode="External"/><Relationship Id="rId11" Type="http://schemas.openxmlformats.org/officeDocument/2006/relationships/hyperlink" Target="https://doi.org/10.3168/jds.S0022-0302(85)80910-3" TargetMode="External"/><Relationship Id="rId24" Type="http://schemas.openxmlformats.org/officeDocument/2006/relationships/hyperlink" Target="https://doi.org/10.3168/jds.2014-8272" TargetMode="External"/><Relationship Id="rId32" Type="http://schemas.openxmlformats.org/officeDocument/2006/relationships/hyperlink" Target="https://doi.org/10.1016/j.jia.2022.08.073" TargetMode="External"/><Relationship Id="rId37" Type="http://schemas.openxmlformats.org/officeDocument/2006/relationships/hyperlink" Target="https://doi.org/10.3168/jds.S0022-0302(85)80910-3" TargetMode="External"/><Relationship Id="rId40" Type="http://schemas.openxmlformats.org/officeDocument/2006/relationships/hyperlink" Target="https://doi.org/10.3390/ani13132140" TargetMode="External"/><Relationship Id="rId45" Type="http://schemas.openxmlformats.org/officeDocument/2006/relationships/hyperlink" Target="https://doi.org/10.1016/S0168-1591(00)00152-0" TargetMode="External"/><Relationship Id="rId5" Type="http://schemas.openxmlformats.org/officeDocument/2006/relationships/hyperlink" Target="https://sci-hub.ru/https:/doi.org/10.15232/S1080-7446(15)30234-5" TargetMode="External"/><Relationship Id="rId15" Type="http://schemas.openxmlformats.org/officeDocument/2006/relationships/hyperlink" Target="https://doi.org/10.3168/jds.2015-9395" TargetMode="External"/><Relationship Id="rId23" Type="http://schemas.openxmlformats.org/officeDocument/2006/relationships/hyperlink" Target="https://doi.org/10.3168/jds.2013-7823" TargetMode="External"/><Relationship Id="rId28" Type="http://schemas.openxmlformats.org/officeDocument/2006/relationships/hyperlink" Target="https://doi.org/10.3168/jds.2011-5073" TargetMode="External"/><Relationship Id="rId36" Type="http://schemas.openxmlformats.org/officeDocument/2006/relationships/hyperlink" Target="https://doi.org/10.3168/jds.2011-5073" TargetMode="External"/><Relationship Id="rId10" Type="http://schemas.openxmlformats.org/officeDocument/2006/relationships/hyperlink" Target="https://doi.org/10.3168/jds.S0022-0302(88)79794-5" TargetMode="External"/><Relationship Id="rId19" Type="http://schemas.openxmlformats.org/officeDocument/2006/relationships/hyperlink" Target="https://doi.org/10.3168/jds.2014-8272" TargetMode="External"/><Relationship Id="rId31" Type="http://schemas.openxmlformats.org/officeDocument/2006/relationships/hyperlink" Target="https://doi.org/10.1016/j.applanim.2011.08.014" TargetMode="External"/><Relationship Id="rId44" Type="http://schemas.openxmlformats.org/officeDocument/2006/relationships/hyperlink" Target="https://doi.org/10.1016/S2095-3119(16)61484-3" TargetMode="External"/><Relationship Id="rId4" Type="http://schemas.openxmlformats.org/officeDocument/2006/relationships/hyperlink" Target="https://doi.org/10.3168/jds.2013-7311" TargetMode="External"/><Relationship Id="rId9" Type="http://schemas.openxmlformats.org/officeDocument/2006/relationships/hyperlink" Target="https://doi.org/10.3168/jds.2013-6905" TargetMode="External"/><Relationship Id="rId14" Type="http://schemas.openxmlformats.org/officeDocument/2006/relationships/hyperlink" Target="https://doi.org/10.3168/jds.2009-2516" TargetMode="External"/><Relationship Id="rId22" Type="http://schemas.openxmlformats.org/officeDocument/2006/relationships/hyperlink" Target="https://sci-hub.ru/https:/doi.org/10.15232/S1080-7446(15)30234-5" TargetMode="External"/><Relationship Id="rId27" Type="http://schemas.openxmlformats.org/officeDocument/2006/relationships/hyperlink" Target="https://doi.org/10.3168/jds.2022-21921" TargetMode="External"/><Relationship Id="rId30" Type="http://schemas.openxmlformats.org/officeDocument/2006/relationships/hyperlink" Target="https://doi.org/10.1016/S0168-1591(01)00133-2" TargetMode="External"/><Relationship Id="rId35" Type="http://schemas.openxmlformats.org/officeDocument/2006/relationships/hyperlink" Target="https://doi.org/10.3168/jds.2022-21921" TargetMode="External"/><Relationship Id="rId43" Type="http://schemas.openxmlformats.org/officeDocument/2006/relationships/hyperlink" Target="https://doi.org/10.1016/S2095-3119(16)61484-3" TargetMode="External"/><Relationship Id="rId8" Type="http://schemas.openxmlformats.org/officeDocument/2006/relationships/hyperlink" Target="https://doi.org/10.1016/j.applanim.2004.01.006" TargetMode="External"/><Relationship Id="rId3" Type="http://schemas.openxmlformats.org/officeDocument/2006/relationships/hyperlink" Target="https://doi.org/10.3168/jds.2017-14361" TargetMode="External"/><Relationship Id="rId12" Type="http://schemas.openxmlformats.org/officeDocument/2006/relationships/hyperlink" Target="https://doi.org/10.3168/jds.S0022-0302(97)76206-4" TargetMode="External"/><Relationship Id="rId17" Type="http://schemas.openxmlformats.org/officeDocument/2006/relationships/hyperlink" Target="https://doi.org/10.3390%2Fani11030612" TargetMode="External"/><Relationship Id="rId25" Type="http://schemas.openxmlformats.org/officeDocument/2006/relationships/hyperlink" Target="https://doi.org/10.1016/j.applanim.2004.01.006" TargetMode="External"/><Relationship Id="rId33" Type="http://schemas.openxmlformats.org/officeDocument/2006/relationships/hyperlink" Target="https://doi.org/10.1016/j.jia.2022.08.073" TargetMode="External"/><Relationship Id="rId38" Type="http://schemas.openxmlformats.org/officeDocument/2006/relationships/hyperlink" Target="https://doi.org/10.3168/jds.2020-18928" TargetMode="External"/><Relationship Id="rId46" Type="http://schemas.openxmlformats.org/officeDocument/2006/relationships/hyperlink" Target="https://doi.org/10.1016/S0168-1591(00)00152-0" TargetMode="External"/><Relationship Id="rId20" Type="http://schemas.openxmlformats.org/officeDocument/2006/relationships/hyperlink" Target="https://doi.org/10.21929/abavet2020.28" TargetMode="External"/><Relationship Id="rId41" Type="http://schemas.openxmlformats.org/officeDocument/2006/relationships/hyperlink" Target="https://doi.org/10.3168/jds.2013-7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8303-3C86-4EEB-A9E4-487EE1098EB1}">
  <dimension ref="A1:AA53"/>
  <sheetViews>
    <sheetView tabSelected="1" topLeftCell="F1" zoomScale="70" zoomScaleNormal="70" workbookViewId="0">
      <selection activeCell="L2" sqref="L2"/>
    </sheetView>
  </sheetViews>
  <sheetFormatPr defaultRowHeight="15" x14ac:dyDescent="0.2"/>
  <cols>
    <col min="1" max="1" width="7.7109375" style="5" bestFit="1" customWidth="1"/>
    <col min="2" max="2" width="16" style="5" customWidth="1"/>
    <col min="3" max="3" width="9" style="5" bestFit="1" customWidth="1"/>
    <col min="4" max="4" width="60.140625" style="5" bestFit="1" customWidth="1"/>
    <col min="5" max="5" width="23" style="5" customWidth="1"/>
    <col min="6" max="6" width="45.42578125" style="5" customWidth="1"/>
    <col min="7" max="7" width="14.85546875" style="5" bestFit="1" customWidth="1"/>
    <col min="8" max="8" width="27.85546875" style="5" bestFit="1" customWidth="1"/>
    <col min="9" max="9" width="13.140625" style="5" bestFit="1" customWidth="1"/>
    <col min="10" max="10" width="17.28515625" style="5" bestFit="1" customWidth="1"/>
    <col min="11" max="11" width="11" style="5" bestFit="1" customWidth="1"/>
    <col min="12" max="12" width="16.42578125" style="5" bestFit="1" customWidth="1"/>
    <col min="13" max="13" width="12.5703125" style="5" bestFit="1" customWidth="1"/>
    <col min="14" max="14" width="18.140625" style="5" bestFit="1" customWidth="1"/>
    <col min="15" max="15" width="10.42578125" style="5" bestFit="1" customWidth="1"/>
    <col min="16" max="16" width="20.7109375" style="5" bestFit="1" customWidth="1"/>
    <col min="17" max="17" width="16.28515625" style="5" bestFit="1" customWidth="1"/>
    <col min="18" max="18" width="17.42578125" style="5" bestFit="1" customWidth="1"/>
    <col min="19" max="19" width="23.140625" style="5" bestFit="1" customWidth="1"/>
    <col min="20" max="20" width="21.7109375" style="5" bestFit="1" customWidth="1"/>
    <col min="21" max="21" width="19.28515625" style="5" bestFit="1" customWidth="1"/>
    <col min="22" max="22" width="12" style="5" bestFit="1" customWidth="1"/>
    <col min="23" max="23" width="8.140625" style="5" bestFit="1" customWidth="1"/>
    <col min="24" max="24" width="18.7109375" style="5" bestFit="1" customWidth="1"/>
    <col min="25" max="25" width="19.7109375" style="5" bestFit="1" customWidth="1"/>
    <col min="26" max="26" width="20.140625" style="5" bestFit="1" customWidth="1"/>
    <col min="27" max="27" width="23.42578125" style="5" bestFit="1" customWidth="1"/>
    <col min="28" max="16384" width="9.140625" style="5"/>
  </cols>
  <sheetData>
    <row r="1" spans="1:27" s="15" customFormat="1" ht="31.5" x14ac:dyDescent="0.25">
      <c r="A1" s="10" t="s">
        <v>4</v>
      </c>
      <c r="B1" s="15" t="s">
        <v>222</v>
      </c>
      <c r="C1" s="10" t="s">
        <v>2</v>
      </c>
      <c r="D1" s="10" t="s">
        <v>0</v>
      </c>
      <c r="E1" s="10" t="s">
        <v>1</v>
      </c>
      <c r="F1" s="10" t="s">
        <v>3</v>
      </c>
      <c r="G1" s="10" t="s">
        <v>5</v>
      </c>
      <c r="H1" s="10" t="s">
        <v>232</v>
      </c>
      <c r="I1" s="10" t="s">
        <v>233</v>
      </c>
      <c r="J1" s="10" t="s">
        <v>234</v>
      </c>
      <c r="K1" s="10" t="s">
        <v>235</v>
      </c>
      <c r="L1" s="10" t="s">
        <v>250</v>
      </c>
      <c r="M1" s="10" t="s">
        <v>236</v>
      </c>
      <c r="N1" s="10" t="s">
        <v>245</v>
      </c>
      <c r="O1" s="10" t="s">
        <v>208</v>
      </c>
      <c r="P1" s="10" t="s">
        <v>243</v>
      </c>
      <c r="Q1" s="10" t="s">
        <v>246</v>
      </c>
      <c r="R1" s="10" t="s">
        <v>247</v>
      </c>
      <c r="S1" s="11" t="s">
        <v>248</v>
      </c>
      <c r="T1" s="11" t="s">
        <v>249</v>
      </c>
      <c r="U1" s="10" t="s">
        <v>237</v>
      </c>
      <c r="V1" s="10" t="s">
        <v>238</v>
      </c>
      <c r="W1" s="10" t="s">
        <v>239</v>
      </c>
      <c r="X1" s="10" t="s">
        <v>244</v>
      </c>
      <c r="Y1" s="10" t="s">
        <v>240</v>
      </c>
      <c r="Z1" s="10" t="s">
        <v>241</v>
      </c>
      <c r="AA1" s="10" t="s">
        <v>242</v>
      </c>
    </row>
    <row r="2" spans="1:27" ht="45" x14ac:dyDescent="0.2">
      <c r="A2" s="1">
        <v>1</v>
      </c>
      <c r="B2" s="2" t="s">
        <v>169</v>
      </c>
      <c r="C2" s="2" t="s">
        <v>140</v>
      </c>
      <c r="D2" s="2" t="s">
        <v>6</v>
      </c>
      <c r="E2" s="3" t="s">
        <v>7</v>
      </c>
      <c r="F2" s="2" t="s">
        <v>224</v>
      </c>
      <c r="G2" s="1" t="s">
        <v>8</v>
      </c>
      <c r="H2" s="1" t="s">
        <v>9</v>
      </c>
      <c r="I2" s="8">
        <v>18</v>
      </c>
      <c r="J2" s="1" t="s">
        <v>10</v>
      </c>
      <c r="K2" s="17">
        <v>59</v>
      </c>
      <c r="L2" s="4" t="s">
        <v>209</v>
      </c>
      <c r="M2" s="17" t="s">
        <v>198</v>
      </c>
      <c r="N2" s="4" t="s">
        <v>198</v>
      </c>
      <c r="O2" s="1" t="s">
        <v>11</v>
      </c>
      <c r="P2" s="8">
        <v>42</v>
      </c>
      <c r="Q2" s="1" t="s">
        <v>12</v>
      </c>
      <c r="R2" s="8">
        <v>9.3000000000000007</v>
      </c>
      <c r="S2" s="8">
        <v>9.25</v>
      </c>
      <c r="T2" s="1" t="s">
        <v>212</v>
      </c>
      <c r="U2" s="1" t="s">
        <v>13</v>
      </c>
      <c r="V2" s="8">
        <v>6</v>
      </c>
      <c r="W2" s="8">
        <v>12</v>
      </c>
      <c r="X2" s="1" t="s">
        <v>198</v>
      </c>
      <c r="Y2" s="1" t="s">
        <v>198</v>
      </c>
      <c r="Z2" s="1" t="s">
        <v>215</v>
      </c>
      <c r="AA2" s="1" t="s">
        <v>215</v>
      </c>
    </row>
    <row r="3" spans="1:27" ht="45" x14ac:dyDescent="0.2">
      <c r="A3" s="1">
        <v>2</v>
      </c>
      <c r="B3" s="2" t="s">
        <v>169</v>
      </c>
      <c r="C3" s="2" t="s">
        <v>141</v>
      </c>
      <c r="D3" s="2" t="s">
        <v>6</v>
      </c>
      <c r="E3" s="3" t="s">
        <v>7</v>
      </c>
      <c r="F3" s="2" t="s">
        <v>224</v>
      </c>
      <c r="G3" s="1" t="s">
        <v>8</v>
      </c>
      <c r="H3" s="1" t="s">
        <v>14</v>
      </c>
      <c r="I3" s="8">
        <v>18</v>
      </c>
      <c r="J3" s="1" t="s">
        <v>10</v>
      </c>
      <c r="K3" s="17">
        <v>59</v>
      </c>
      <c r="L3" s="4" t="s">
        <v>209</v>
      </c>
      <c r="M3" s="17" t="s">
        <v>198</v>
      </c>
      <c r="N3" s="4" t="s">
        <v>198</v>
      </c>
      <c r="O3" s="1" t="s">
        <v>11</v>
      </c>
      <c r="P3" s="8">
        <v>42</v>
      </c>
      <c r="Q3" s="1" t="s">
        <v>12</v>
      </c>
      <c r="R3" s="8">
        <v>9.3000000000000007</v>
      </c>
      <c r="S3" s="8">
        <v>9.25</v>
      </c>
      <c r="T3" s="1" t="s">
        <v>212</v>
      </c>
      <c r="U3" s="1" t="s">
        <v>13</v>
      </c>
      <c r="V3" s="8">
        <v>6</v>
      </c>
      <c r="W3" s="8">
        <v>12</v>
      </c>
      <c r="X3" s="1" t="s">
        <v>198</v>
      </c>
      <c r="Y3" s="1" t="s">
        <v>198</v>
      </c>
      <c r="Z3" s="1" t="s">
        <v>215</v>
      </c>
      <c r="AA3" s="1" t="s">
        <v>215</v>
      </c>
    </row>
    <row r="4" spans="1:27" ht="45" x14ac:dyDescent="0.2">
      <c r="A4" s="1">
        <v>3</v>
      </c>
      <c r="B4" s="2" t="s">
        <v>169</v>
      </c>
      <c r="C4" s="2" t="s">
        <v>142</v>
      </c>
      <c r="D4" s="2" t="s">
        <v>6</v>
      </c>
      <c r="E4" s="3" t="s">
        <v>7</v>
      </c>
      <c r="F4" s="2" t="s">
        <v>224</v>
      </c>
      <c r="G4" s="1" t="s">
        <v>8</v>
      </c>
      <c r="H4" s="1" t="s">
        <v>9</v>
      </c>
      <c r="I4" s="8">
        <v>18</v>
      </c>
      <c r="J4" s="1" t="s">
        <v>10</v>
      </c>
      <c r="K4" s="17">
        <v>51</v>
      </c>
      <c r="L4" s="4" t="s">
        <v>210</v>
      </c>
      <c r="M4" s="17" t="s">
        <v>198</v>
      </c>
      <c r="N4" s="4" t="s">
        <v>198</v>
      </c>
      <c r="O4" s="1" t="s">
        <v>11</v>
      </c>
      <c r="P4" s="8">
        <v>42</v>
      </c>
      <c r="Q4" s="1" t="s">
        <v>15</v>
      </c>
      <c r="R4" s="8">
        <v>9.3000000000000007</v>
      </c>
      <c r="S4" s="8">
        <v>9.25</v>
      </c>
      <c r="T4" s="1" t="s">
        <v>212</v>
      </c>
      <c r="U4" s="1" t="s">
        <v>13</v>
      </c>
      <c r="V4" s="8">
        <v>6</v>
      </c>
      <c r="W4" s="8">
        <v>12</v>
      </c>
      <c r="X4" s="1" t="s">
        <v>198</v>
      </c>
      <c r="Y4" s="1" t="s">
        <v>198</v>
      </c>
      <c r="Z4" s="1" t="s">
        <v>215</v>
      </c>
      <c r="AA4" s="1" t="s">
        <v>215</v>
      </c>
    </row>
    <row r="5" spans="1:27" ht="45" x14ac:dyDescent="0.2">
      <c r="A5" s="1">
        <v>4</v>
      </c>
      <c r="B5" s="2" t="s">
        <v>169</v>
      </c>
      <c r="C5" s="2" t="s">
        <v>143</v>
      </c>
      <c r="D5" s="2" t="s">
        <v>6</v>
      </c>
      <c r="E5" s="3" t="s">
        <v>7</v>
      </c>
      <c r="F5" s="2" t="s">
        <v>224</v>
      </c>
      <c r="G5" s="1" t="s">
        <v>8</v>
      </c>
      <c r="H5" s="1" t="s">
        <v>14</v>
      </c>
      <c r="I5" s="8">
        <v>18</v>
      </c>
      <c r="J5" s="1" t="s">
        <v>10</v>
      </c>
      <c r="K5" s="17">
        <v>51</v>
      </c>
      <c r="L5" s="4" t="s">
        <v>210</v>
      </c>
      <c r="M5" s="17" t="s">
        <v>198</v>
      </c>
      <c r="N5" s="4" t="s">
        <v>198</v>
      </c>
      <c r="O5" s="1" t="s">
        <v>11</v>
      </c>
      <c r="P5" s="8">
        <v>42</v>
      </c>
      <c r="Q5" s="1" t="s">
        <v>15</v>
      </c>
      <c r="R5" s="8">
        <v>9.3000000000000007</v>
      </c>
      <c r="S5" s="8">
        <v>9.25</v>
      </c>
      <c r="T5" s="1" t="s">
        <v>212</v>
      </c>
      <c r="U5" s="1" t="s">
        <v>13</v>
      </c>
      <c r="V5" s="8">
        <v>6</v>
      </c>
      <c r="W5" s="8">
        <v>12</v>
      </c>
      <c r="X5" s="1" t="s">
        <v>198</v>
      </c>
      <c r="Y5" s="1" t="s">
        <v>198</v>
      </c>
      <c r="Z5" s="1" t="s">
        <v>215</v>
      </c>
      <c r="AA5" s="1" t="s">
        <v>215</v>
      </c>
    </row>
    <row r="6" spans="1:27" ht="30" x14ac:dyDescent="0.2">
      <c r="A6" s="1">
        <v>5</v>
      </c>
      <c r="B6" s="2" t="s">
        <v>170</v>
      </c>
      <c r="C6" s="2" t="s">
        <v>144</v>
      </c>
      <c r="D6" s="2" t="s">
        <v>16</v>
      </c>
      <c r="E6" s="3" t="s">
        <v>17</v>
      </c>
      <c r="F6" s="2" t="s">
        <v>225</v>
      </c>
      <c r="G6" s="1" t="s">
        <v>8</v>
      </c>
      <c r="H6" s="1" t="s">
        <v>198</v>
      </c>
      <c r="I6" s="8">
        <v>24</v>
      </c>
      <c r="J6" s="1" t="s">
        <v>18</v>
      </c>
      <c r="K6" s="17">
        <v>76</v>
      </c>
      <c r="L6" s="1" t="s">
        <v>211</v>
      </c>
      <c r="M6" s="17" t="s">
        <v>198</v>
      </c>
      <c r="N6" s="4" t="s">
        <v>198</v>
      </c>
      <c r="O6" s="1" t="s">
        <v>19</v>
      </c>
      <c r="P6" s="8">
        <v>6</v>
      </c>
      <c r="Q6" s="1" t="s">
        <v>12</v>
      </c>
      <c r="R6" s="8">
        <v>0.75</v>
      </c>
      <c r="S6" s="8">
        <v>0.75</v>
      </c>
      <c r="T6" s="1" t="s">
        <v>213</v>
      </c>
      <c r="U6" s="1" t="s">
        <v>20</v>
      </c>
      <c r="V6" s="8">
        <v>8</v>
      </c>
      <c r="W6" s="8">
        <v>16</v>
      </c>
      <c r="X6" s="1" t="s">
        <v>198</v>
      </c>
      <c r="Y6" s="1" t="s">
        <v>198</v>
      </c>
      <c r="Z6" s="1" t="s">
        <v>199</v>
      </c>
      <c r="AA6" s="6" t="s">
        <v>206</v>
      </c>
    </row>
    <row r="7" spans="1:27" ht="30" x14ac:dyDescent="0.2">
      <c r="A7" s="1">
        <v>6</v>
      </c>
      <c r="B7" s="2" t="s">
        <v>170</v>
      </c>
      <c r="C7" s="2" t="s">
        <v>145</v>
      </c>
      <c r="D7" s="2" t="s">
        <v>16</v>
      </c>
      <c r="E7" s="3" t="s">
        <v>17</v>
      </c>
      <c r="F7" s="2" t="s">
        <v>225</v>
      </c>
      <c r="G7" s="1" t="s">
        <v>8</v>
      </c>
      <c r="H7" s="1" t="s">
        <v>198</v>
      </c>
      <c r="I7" s="8">
        <v>32</v>
      </c>
      <c r="J7" s="1" t="s">
        <v>18</v>
      </c>
      <c r="K7" s="17">
        <v>76</v>
      </c>
      <c r="L7" s="1" t="s">
        <v>211</v>
      </c>
      <c r="M7" s="17" t="s">
        <v>198</v>
      </c>
      <c r="N7" s="4" t="s">
        <v>198</v>
      </c>
      <c r="O7" s="1" t="s">
        <v>19</v>
      </c>
      <c r="P7" s="8">
        <v>6</v>
      </c>
      <c r="Q7" s="1" t="s">
        <v>12</v>
      </c>
      <c r="R7" s="8">
        <v>0.75</v>
      </c>
      <c r="S7" s="8">
        <v>0.75</v>
      </c>
      <c r="T7" s="1" t="s">
        <v>213</v>
      </c>
      <c r="U7" s="1" t="s">
        <v>20</v>
      </c>
      <c r="V7" s="8">
        <v>8</v>
      </c>
      <c r="W7" s="8">
        <v>24</v>
      </c>
      <c r="X7" s="1" t="s">
        <v>198</v>
      </c>
      <c r="Y7" s="1" t="s">
        <v>198</v>
      </c>
      <c r="Z7" s="1" t="s">
        <v>200</v>
      </c>
      <c r="AA7" s="1" t="s">
        <v>207</v>
      </c>
    </row>
    <row r="8" spans="1:27" ht="45" x14ac:dyDescent="0.2">
      <c r="A8" s="1">
        <v>7</v>
      </c>
      <c r="B8" s="2" t="s">
        <v>171</v>
      </c>
      <c r="C8" s="2">
        <v>2005</v>
      </c>
      <c r="D8" s="2" t="s">
        <v>21</v>
      </c>
      <c r="E8" s="3" t="s">
        <v>22</v>
      </c>
      <c r="F8" s="2" t="s">
        <v>226</v>
      </c>
      <c r="G8" s="1" t="s">
        <v>23</v>
      </c>
      <c r="H8" s="1" t="s">
        <v>198</v>
      </c>
      <c r="I8" s="8">
        <v>25</v>
      </c>
      <c r="J8" s="1" t="s">
        <v>10</v>
      </c>
      <c r="K8" s="8">
        <v>56</v>
      </c>
      <c r="L8" s="1" t="s">
        <v>209</v>
      </c>
      <c r="M8" s="8">
        <v>4</v>
      </c>
      <c r="N8" s="1" t="s">
        <v>219</v>
      </c>
      <c r="O8" s="1" t="s">
        <v>11</v>
      </c>
      <c r="P8" s="8">
        <v>70</v>
      </c>
      <c r="Q8" s="1" t="s">
        <v>15</v>
      </c>
      <c r="R8" s="8">
        <v>1.63</v>
      </c>
      <c r="S8" s="8">
        <v>6.11</v>
      </c>
      <c r="T8" s="1" t="s">
        <v>214</v>
      </c>
      <c r="U8" s="1" t="s">
        <v>24</v>
      </c>
      <c r="V8" s="8">
        <v>10</v>
      </c>
      <c r="W8" s="8">
        <v>15</v>
      </c>
      <c r="X8" s="1" t="s">
        <v>198</v>
      </c>
      <c r="Y8" s="1" t="s">
        <v>198</v>
      </c>
      <c r="Z8" s="1" t="s">
        <v>201</v>
      </c>
      <c r="AA8" s="6" t="s">
        <v>206</v>
      </c>
    </row>
    <row r="9" spans="1:27" ht="60" x14ac:dyDescent="0.2">
      <c r="A9" s="1">
        <v>8</v>
      </c>
      <c r="B9" s="2" t="s">
        <v>172</v>
      </c>
      <c r="C9" s="2" t="s">
        <v>146</v>
      </c>
      <c r="D9" s="2" t="s">
        <v>25</v>
      </c>
      <c r="E9" s="3" t="s">
        <v>26</v>
      </c>
      <c r="F9" s="2" t="s">
        <v>224</v>
      </c>
      <c r="G9" s="1" t="s">
        <v>27</v>
      </c>
      <c r="H9" s="1" t="s">
        <v>28</v>
      </c>
      <c r="I9" s="8">
        <v>23</v>
      </c>
      <c r="J9" s="1" t="s">
        <v>29</v>
      </c>
      <c r="K9" s="8">
        <v>49</v>
      </c>
      <c r="L9" s="4" t="s">
        <v>210</v>
      </c>
      <c r="M9" s="17" t="s">
        <v>216</v>
      </c>
      <c r="N9" s="4" t="s">
        <v>219</v>
      </c>
      <c r="O9" s="1" t="s">
        <v>30</v>
      </c>
      <c r="P9" s="8">
        <v>49</v>
      </c>
      <c r="Q9" s="1" t="s">
        <v>15</v>
      </c>
      <c r="R9" s="8">
        <v>9.8800000000000008</v>
      </c>
      <c r="S9" s="8">
        <v>9</v>
      </c>
      <c r="T9" s="1" t="s">
        <v>212</v>
      </c>
      <c r="U9" s="1" t="s">
        <v>31</v>
      </c>
      <c r="V9" s="8">
        <v>11</v>
      </c>
      <c r="W9" s="8">
        <v>12</v>
      </c>
      <c r="X9" s="1" t="s">
        <v>198</v>
      </c>
      <c r="Y9" s="1" t="s">
        <v>198</v>
      </c>
      <c r="Z9" s="1" t="s">
        <v>202</v>
      </c>
      <c r="AA9" s="1" t="s">
        <v>207</v>
      </c>
    </row>
    <row r="10" spans="1:27" ht="45" x14ac:dyDescent="0.2">
      <c r="A10" s="1">
        <v>9</v>
      </c>
      <c r="B10" s="2" t="s">
        <v>172</v>
      </c>
      <c r="C10" s="2" t="s">
        <v>147</v>
      </c>
      <c r="D10" s="2" t="s">
        <v>25</v>
      </c>
      <c r="E10" s="3" t="s">
        <v>26</v>
      </c>
      <c r="F10" s="2" t="s">
        <v>224</v>
      </c>
      <c r="G10" s="1" t="s">
        <v>27</v>
      </c>
      <c r="H10" s="1" t="s">
        <v>32</v>
      </c>
      <c r="I10" s="8">
        <v>30</v>
      </c>
      <c r="J10" s="1" t="s">
        <v>33</v>
      </c>
      <c r="K10" s="8">
        <v>56</v>
      </c>
      <c r="L10" s="1" t="s">
        <v>209</v>
      </c>
      <c r="M10" s="8" t="s">
        <v>217</v>
      </c>
      <c r="N10" s="1" t="s">
        <v>219</v>
      </c>
      <c r="O10" s="1" t="s">
        <v>30</v>
      </c>
      <c r="P10" s="8">
        <v>49</v>
      </c>
      <c r="Q10" s="1" t="s">
        <v>15</v>
      </c>
      <c r="R10" s="8">
        <v>9.8800000000000008</v>
      </c>
      <c r="S10" s="8">
        <v>7.2</v>
      </c>
      <c r="T10" s="1" t="s">
        <v>212</v>
      </c>
      <c r="U10" s="1" t="s">
        <v>31</v>
      </c>
      <c r="V10" s="8">
        <v>15</v>
      </c>
      <c r="W10" s="8">
        <v>15</v>
      </c>
      <c r="X10" s="1" t="s">
        <v>198</v>
      </c>
      <c r="Y10" s="1" t="s">
        <v>198</v>
      </c>
      <c r="Z10" s="1" t="s">
        <v>203</v>
      </c>
      <c r="AA10" s="1" t="s">
        <v>207</v>
      </c>
    </row>
    <row r="11" spans="1:27" ht="45" x14ac:dyDescent="0.2">
      <c r="A11" s="1">
        <v>10</v>
      </c>
      <c r="B11" s="2" t="s">
        <v>173</v>
      </c>
      <c r="C11" s="2">
        <v>2013</v>
      </c>
      <c r="D11" s="2" t="s">
        <v>34</v>
      </c>
      <c r="E11" s="3" t="s">
        <v>35</v>
      </c>
      <c r="F11" s="2" t="s">
        <v>227</v>
      </c>
      <c r="G11" s="1" t="s">
        <v>36</v>
      </c>
      <c r="H11" s="1" t="s">
        <v>198</v>
      </c>
      <c r="I11" s="8">
        <v>90</v>
      </c>
      <c r="J11" s="1" t="s">
        <v>18</v>
      </c>
      <c r="K11" s="8">
        <v>90</v>
      </c>
      <c r="L11" s="1" t="s">
        <v>211</v>
      </c>
      <c r="M11" s="8"/>
      <c r="N11" s="1"/>
      <c r="O11" s="1" t="s">
        <v>11</v>
      </c>
      <c r="P11" s="8">
        <v>87</v>
      </c>
      <c r="Q11" s="1" t="s">
        <v>37</v>
      </c>
      <c r="R11" s="8">
        <v>1.53</v>
      </c>
      <c r="S11" s="8">
        <v>1.68</v>
      </c>
      <c r="T11" s="1" t="s">
        <v>213</v>
      </c>
      <c r="U11" s="1" t="s">
        <v>31</v>
      </c>
      <c r="V11" s="8">
        <v>44</v>
      </c>
      <c r="W11" s="8">
        <v>45</v>
      </c>
      <c r="X11" s="1" t="s">
        <v>198</v>
      </c>
      <c r="Y11" s="1" t="s">
        <v>198</v>
      </c>
      <c r="Z11" s="1" t="s">
        <v>201</v>
      </c>
      <c r="AA11" s="6" t="s">
        <v>206</v>
      </c>
    </row>
    <row r="12" spans="1:27" ht="45" x14ac:dyDescent="0.2">
      <c r="A12" s="1">
        <v>11</v>
      </c>
      <c r="B12" s="2" t="s">
        <v>175</v>
      </c>
      <c r="C12" s="2">
        <v>2020</v>
      </c>
      <c r="D12" s="2" t="s">
        <v>39</v>
      </c>
      <c r="E12" s="3" t="s">
        <v>40</v>
      </c>
      <c r="F12" s="2" t="s">
        <v>228</v>
      </c>
      <c r="G12" s="1" t="s">
        <v>41</v>
      </c>
      <c r="H12" s="1" t="s">
        <v>198</v>
      </c>
      <c r="I12" s="8">
        <v>30</v>
      </c>
      <c r="J12" s="1" t="s">
        <v>10</v>
      </c>
      <c r="K12" s="8">
        <v>56</v>
      </c>
      <c r="L12" s="1" t="s">
        <v>209</v>
      </c>
      <c r="M12" s="8">
        <v>4</v>
      </c>
      <c r="N12" s="1" t="s">
        <v>219</v>
      </c>
      <c r="O12" s="1" t="s">
        <v>11</v>
      </c>
      <c r="P12" s="8">
        <v>49</v>
      </c>
      <c r="Q12" s="1" t="s">
        <v>15</v>
      </c>
      <c r="R12" s="8">
        <v>1.5</v>
      </c>
      <c r="S12" s="8">
        <v>1.5</v>
      </c>
      <c r="T12" s="1" t="s">
        <v>213</v>
      </c>
      <c r="U12" s="1" t="s">
        <v>24</v>
      </c>
      <c r="V12" s="8">
        <v>10</v>
      </c>
      <c r="W12" s="8">
        <v>20</v>
      </c>
      <c r="X12" s="1" t="s">
        <v>198</v>
      </c>
      <c r="Y12" s="1" t="s">
        <v>198</v>
      </c>
      <c r="Z12" s="1" t="s">
        <v>215</v>
      </c>
      <c r="AA12" s="1" t="s">
        <v>215</v>
      </c>
    </row>
    <row r="13" spans="1:27" ht="45" x14ac:dyDescent="0.2">
      <c r="A13" s="1">
        <v>12</v>
      </c>
      <c r="B13" s="2" t="s">
        <v>176</v>
      </c>
      <c r="C13" s="7" t="s">
        <v>150</v>
      </c>
      <c r="D13" s="2" t="s">
        <v>42</v>
      </c>
      <c r="E13" s="3" t="s">
        <v>43</v>
      </c>
      <c r="F13" s="2" t="s">
        <v>224</v>
      </c>
      <c r="G13" s="1" t="s">
        <v>27</v>
      </c>
      <c r="H13" s="1" t="s">
        <v>44</v>
      </c>
      <c r="I13" s="8">
        <v>34</v>
      </c>
      <c r="J13" s="1" t="s">
        <v>10</v>
      </c>
      <c r="K13" s="8">
        <v>52</v>
      </c>
      <c r="L13" s="4" t="s">
        <v>210</v>
      </c>
      <c r="M13" s="17">
        <v>8</v>
      </c>
      <c r="N13" s="4" t="s">
        <v>220</v>
      </c>
      <c r="O13" s="1" t="s">
        <v>11</v>
      </c>
      <c r="P13" s="8">
        <v>1</v>
      </c>
      <c r="Q13" s="1" t="s">
        <v>12</v>
      </c>
      <c r="R13" s="8">
        <v>1.62</v>
      </c>
      <c r="S13" s="8">
        <v>1.62</v>
      </c>
      <c r="T13" s="1" t="s">
        <v>213</v>
      </c>
      <c r="U13" s="1" t="s">
        <v>45</v>
      </c>
      <c r="V13" s="8">
        <v>17</v>
      </c>
      <c r="W13" s="8">
        <v>17</v>
      </c>
      <c r="X13" s="1">
        <v>28</v>
      </c>
      <c r="Y13" s="1" t="s">
        <v>46</v>
      </c>
      <c r="Z13" s="1" t="s">
        <v>215</v>
      </c>
      <c r="AA13" s="1" t="s">
        <v>215</v>
      </c>
    </row>
    <row r="14" spans="1:27" ht="45" x14ac:dyDescent="0.2">
      <c r="A14" s="1">
        <v>13</v>
      </c>
      <c r="B14" s="2" t="s">
        <v>176</v>
      </c>
      <c r="C14" s="7" t="s">
        <v>151</v>
      </c>
      <c r="D14" s="2" t="s">
        <v>42</v>
      </c>
      <c r="E14" s="3" t="s">
        <v>43</v>
      </c>
      <c r="F14" s="2" t="s">
        <v>224</v>
      </c>
      <c r="G14" s="1" t="s">
        <v>27</v>
      </c>
      <c r="H14" s="1" t="s">
        <v>44</v>
      </c>
      <c r="I14" s="8">
        <v>34</v>
      </c>
      <c r="J14" s="1" t="s">
        <v>10</v>
      </c>
      <c r="K14" s="8">
        <v>52</v>
      </c>
      <c r="L14" s="4" t="s">
        <v>210</v>
      </c>
      <c r="M14" s="17">
        <v>8</v>
      </c>
      <c r="N14" s="4" t="s">
        <v>220</v>
      </c>
      <c r="O14" s="1" t="s">
        <v>11</v>
      </c>
      <c r="P14" s="8">
        <v>1</v>
      </c>
      <c r="Q14" s="1" t="s">
        <v>12</v>
      </c>
      <c r="R14" s="8">
        <v>1.62</v>
      </c>
      <c r="S14" s="8">
        <v>1.62</v>
      </c>
      <c r="T14" s="1" t="s">
        <v>213</v>
      </c>
      <c r="U14" s="1" t="s">
        <v>45</v>
      </c>
      <c r="V14" s="8">
        <v>17</v>
      </c>
      <c r="W14" s="8">
        <v>17</v>
      </c>
      <c r="X14" s="1">
        <v>21</v>
      </c>
      <c r="Y14" s="1" t="s">
        <v>47</v>
      </c>
      <c r="Z14" s="1" t="s">
        <v>215</v>
      </c>
      <c r="AA14" s="1" t="s">
        <v>215</v>
      </c>
    </row>
    <row r="15" spans="1:27" ht="45" x14ac:dyDescent="0.2">
      <c r="A15" s="1">
        <v>14</v>
      </c>
      <c r="B15" s="2" t="s">
        <v>176</v>
      </c>
      <c r="C15" s="7" t="s">
        <v>152</v>
      </c>
      <c r="D15" s="2" t="s">
        <v>42</v>
      </c>
      <c r="E15" s="3" t="s">
        <v>43</v>
      </c>
      <c r="F15" s="2" t="s">
        <v>224</v>
      </c>
      <c r="G15" s="1" t="s">
        <v>27</v>
      </c>
      <c r="H15" s="1" t="s">
        <v>44</v>
      </c>
      <c r="I15" s="8">
        <v>34</v>
      </c>
      <c r="J15" s="1" t="s">
        <v>10</v>
      </c>
      <c r="K15" s="8">
        <v>52</v>
      </c>
      <c r="L15" s="4" t="s">
        <v>210</v>
      </c>
      <c r="M15" s="17">
        <v>8</v>
      </c>
      <c r="N15" s="4" t="s">
        <v>220</v>
      </c>
      <c r="O15" s="1" t="s">
        <v>11</v>
      </c>
      <c r="P15" s="8">
        <v>1</v>
      </c>
      <c r="Q15" s="1" t="s">
        <v>12</v>
      </c>
      <c r="R15" s="8">
        <v>1.62</v>
      </c>
      <c r="S15" s="8">
        <v>1.62</v>
      </c>
      <c r="T15" s="1" t="s">
        <v>213</v>
      </c>
      <c r="U15" s="1" t="s">
        <v>45</v>
      </c>
      <c r="V15" s="8">
        <v>17</v>
      </c>
      <c r="W15" s="8">
        <v>17</v>
      </c>
      <c r="X15" s="1">
        <v>35</v>
      </c>
      <c r="Y15" s="1" t="s">
        <v>47</v>
      </c>
      <c r="Z15" s="1" t="s">
        <v>215</v>
      </c>
      <c r="AA15" s="1" t="s">
        <v>215</v>
      </c>
    </row>
    <row r="16" spans="1:27" ht="45" x14ac:dyDescent="0.2">
      <c r="A16" s="1">
        <v>15</v>
      </c>
      <c r="B16" s="2" t="s">
        <v>174</v>
      </c>
      <c r="C16" s="2">
        <v>2015</v>
      </c>
      <c r="D16" s="2" t="s">
        <v>48</v>
      </c>
      <c r="E16" s="12" t="s">
        <v>49</v>
      </c>
      <c r="F16" s="2" t="s">
        <v>224</v>
      </c>
      <c r="G16" s="1" t="s">
        <v>8</v>
      </c>
      <c r="H16" s="1" t="s">
        <v>50</v>
      </c>
      <c r="I16" s="8">
        <v>40</v>
      </c>
      <c r="J16" s="1" t="s">
        <v>10</v>
      </c>
      <c r="K16" s="8">
        <v>56</v>
      </c>
      <c r="L16" s="1" t="s">
        <v>209</v>
      </c>
      <c r="M16" s="8">
        <v>8</v>
      </c>
      <c r="N16" s="1" t="s">
        <v>220</v>
      </c>
      <c r="O16" s="1" t="s">
        <v>19</v>
      </c>
      <c r="P16" s="8">
        <v>37</v>
      </c>
      <c r="Q16" s="1" t="s">
        <v>12</v>
      </c>
      <c r="R16" s="8">
        <v>2.4</v>
      </c>
      <c r="S16" s="8">
        <v>2.4</v>
      </c>
      <c r="T16" s="1" t="s">
        <v>214</v>
      </c>
      <c r="U16" s="1" t="s">
        <v>51</v>
      </c>
      <c r="V16" s="8">
        <v>8</v>
      </c>
      <c r="W16" s="8">
        <v>16</v>
      </c>
      <c r="X16" s="1" t="s">
        <v>198</v>
      </c>
      <c r="Y16" s="1" t="s">
        <v>198</v>
      </c>
      <c r="Z16" s="1" t="s">
        <v>215</v>
      </c>
      <c r="AA16" s="1" t="s">
        <v>215</v>
      </c>
    </row>
    <row r="17" spans="1:27" ht="30" x14ac:dyDescent="0.2">
      <c r="A17" s="1">
        <v>16</v>
      </c>
      <c r="B17" s="2" t="s">
        <v>177</v>
      </c>
      <c r="C17" s="2" t="s">
        <v>153</v>
      </c>
      <c r="D17" s="2" t="s">
        <v>52</v>
      </c>
      <c r="E17" s="3" t="s">
        <v>53</v>
      </c>
      <c r="F17" s="2" t="s">
        <v>224</v>
      </c>
      <c r="G17" s="1" t="s">
        <v>27</v>
      </c>
      <c r="H17" s="1" t="s">
        <v>198</v>
      </c>
      <c r="I17" s="8">
        <v>22</v>
      </c>
      <c r="J17" s="1" t="s">
        <v>10</v>
      </c>
      <c r="K17" s="8">
        <v>70</v>
      </c>
      <c r="L17" s="1" t="s">
        <v>211</v>
      </c>
      <c r="M17" s="8" t="s">
        <v>198</v>
      </c>
      <c r="N17" s="1" t="s">
        <v>198</v>
      </c>
      <c r="O17" s="1" t="s">
        <v>11</v>
      </c>
      <c r="P17" s="8" t="s">
        <v>198</v>
      </c>
      <c r="Q17" s="1" t="s">
        <v>12</v>
      </c>
      <c r="R17" s="8">
        <v>2.88</v>
      </c>
      <c r="S17" s="8">
        <v>3</v>
      </c>
      <c r="T17" s="1" t="s">
        <v>214</v>
      </c>
      <c r="U17" s="1" t="s">
        <v>198</v>
      </c>
      <c r="V17" s="8">
        <v>12</v>
      </c>
      <c r="W17" s="8">
        <v>10</v>
      </c>
      <c r="X17" s="1" t="s">
        <v>198</v>
      </c>
      <c r="Y17" s="1" t="s">
        <v>54</v>
      </c>
      <c r="Z17" s="1" t="s">
        <v>204</v>
      </c>
      <c r="AA17" s="6" t="s">
        <v>206</v>
      </c>
    </row>
    <row r="18" spans="1:27" ht="30" x14ac:dyDescent="0.2">
      <c r="A18" s="1">
        <v>17</v>
      </c>
      <c r="B18" s="2" t="s">
        <v>177</v>
      </c>
      <c r="C18" s="2" t="s">
        <v>154</v>
      </c>
      <c r="D18" s="2" t="s">
        <v>52</v>
      </c>
      <c r="E18" s="3" t="s">
        <v>53</v>
      </c>
      <c r="F18" s="2" t="s">
        <v>224</v>
      </c>
      <c r="G18" s="1" t="s">
        <v>27</v>
      </c>
      <c r="H18" s="1" t="s">
        <v>198</v>
      </c>
      <c r="I18" s="8">
        <v>22</v>
      </c>
      <c r="J18" s="1" t="s">
        <v>10</v>
      </c>
      <c r="K18" s="8">
        <v>70</v>
      </c>
      <c r="L18" s="1" t="s">
        <v>211</v>
      </c>
      <c r="M18" s="8" t="s">
        <v>198</v>
      </c>
      <c r="N18" s="1" t="s">
        <v>198</v>
      </c>
      <c r="O18" s="1" t="s">
        <v>11</v>
      </c>
      <c r="P18" s="8" t="s">
        <v>198</v>
      </c>
      <c r="Q18" s="1" t="s">
        <v>12</v>
      </c>
      <c r="R18" s="8">
        <v>2.88</v>
      </c>
      <c r="S18" s="8">
        <v>3</v>
      </c>
      <c r="T18" s="1" t="s">
        <v>214</v>
      </c>
      <c r="U18" s="1" t="s">
        <v>198</v>
      </c>
      <c r="V18" s="8">
        <v>12</v>
      </c>
      <c r="W18" s="8">
        <v>10</v>
      </c>
      <c r="X18" s="1" t="s">
        <v>198</v>
      </c>
      <c r="Y18" s="1" t="s">
        <v>198</v>
      </c>
      <c r="Z18" s="1" t="s">
        <v>204</v>
      </c>
      <c r="AA18" s="6" t="s">
        <v>206</v>
      </c>
    </row>
    <row r="19" spans="1:27" ht="45" x14ac:dyDescent="0.2">
      <c r="A19" s="1">
        <v>18</v>
      </c>
      <c r="B19" s="2" t="s">
        <v>178</v>
      </c>
      <c r="C19" s="2" t="s">
        <v>155</v>
      </c>
      <c r="D19" s="2" t="s">
        <v>55</v>
      </c>
      <c r="E19" s="3" t="s">
        <v>56</v>
      </c>
      <c r="F19" s="2" t="s">
        <v>229</v>
      </c>
      <c r="G19" s="1" t="s">
        <v>57</v>
      </c>
      <c r="H19" s="1" t="s">
        <v>198</v>
      </c>
      <c r="I19" s="8">
        <v>24</v>
      </c>
      <c r="J19" s="1" t="s">
        <v>198</v>
      </c>
      <c r="K19" s="8">
        <v>56</v>
      </c>
      <c r="L19" s="1" t="s">
        <v>209</v>
      </c>
      <c r="M19" s="8">
        <v>10</v>
      </c>
      <c r="N19" s="1" t="s">
        <v>221</v>
      </c>
      <c r="O19" s="1" t="s">
        <v>11</v>
      </c>
      <c r="P19" s="8">
        <v>60</v>
      </c>
      <c r="Q19" s="1" t="s">
        <v>12</v>
      </c>
      <c r="R19" s="8">
        <v>3.6</v>
      </c>
      <c r="S19" s="8">
        <v>3.6</v>
      </c>
      <c r="T19" s="1" t="s">
        <v>214</v>
      </c>
      <c r="U19" s="1" t="s">
        <v>45</v>
      </c>
      <c r="V19" s="8">
        <v>6</v>
      </c>
      <c r="W19" s="8">
        <v>18</v>
      </c>
      <c r="X19" s="1" t="s">
        <v>198</v>
      </c>
      <c r="Y19" s="1" t="s">
        <v>198</v>
      </c>
      <c r="Z19" s="1" t="s">
        <v>205</v>
      </c>
      <c r="AA19" s="6" t="s">
        <v>206</v>
      </c>
    </row>
    <row r="20" spans="1:27" ht="45" x14ac:dyDescent="0.2">
      <c r="A20" s="1">
        <v>19</v>
      </c>
      <c r="B20" s="2" t="s">
        <v>178</v>
      </c>
      <c r="C20" s="2" t="s">
        <v>156</v>
      </c>
      <c r="D20" s="2" t="s">
        <v>55</v>
      </c>
      <c r="E20" s="3" t="s">
        <v>56</v>
      </c>
      <c r="F20" s="2" t="s">
        <v>229</v>
      </c>
      <c r="G20" s="1" t="s">
        <v>57</v>
      </c>
      <c r="H20" s="1" t="s">
        <v>198</v>
      </c>
      <c r="I20" s="8">
        <v>42</v>
      </c>
      <c r="J20" s="1" t="s">
        <v>198</v>
      </c>
      <c r="K20" s="8">
        <v>56</v>
      </c>
      <c r="L20" s="1" t="s">
        <v>209</v>
      </c>
      <c r="M20" s="8">
        <v>10</v>
      </c>
      <c r="N20" s="1" t="s">
        <v>221</v>
      </c>
      <c r="O20" s="1" t="s">
        <v>11</v>
      </c>
      <c r="P20" s="8">
        <v>60</v>
      </c>
      <c r="Q20" s="1" t="s">
        <v>12</v>
      </c>
      <c r="R20" s="8">
        <v>3.6</v>
      </c>
      <c r="S20" s="8">
        <v>3.6</v>
      </c>
      <c r="T20" s="1" t="s">
        <v>214</v>
      </c>
      <c r="U20" s="1" t="s">
        <v>45</v>
      </c>
      <c r="V20" s="8">
        <v>6</v>
      </c>
      <c r="W20" s="8">
        <v>36</v>
      </c>
      <c r="X20" s="1" t="s">
        <v>198</v>
      </c>
      <c r="Y20" s="1" t="s">
        <v>198</v>
      </c>
      <c r="Z20" s="1" t="s">
        <v>204</v>
      </c>
      <c r="AA20" s="6" t="s">
        <v>206</v>
      </c>
    </row>
    <row r="21" spans="1:27" ht="45" x14ac:dyDescent="0.2">
      <c r="A21" s="1">
        <v>20</v>
      </c>
      <c r="B21" s="2" t="s">
        <v>178</v>
      </c>
      <c r="C21" s="2" t="s">
        <v>157</v>
      </c>
      <c r="D21" s="2" t="s">
        <v>55</v>
      </c>
      <c r="E21" s="3" t="s">
        <v>56</v>
      </c>
      <c r="F21" s="2" t="s">
        <v>229</v>
      </c>
      <c r="G21" s="1" t="s">
        <v>57</v>
      </c>
      <c r="H21" s="1" t="s">
        <v>198</v>
      </c>
      <c r="I21" s="8">
        <v>78</v>
      </c>
      <c r="J21" s="1" t="s">
        <v>198</v>
      </c>
      <c r="K21" s="8">
        <v>56</v>
      </c>
      <c r="L21" s="1" t="s">
        <v>209</v>
      </c>
      <c r="M21" s="8">
        <v>10</v>
      </c>
      <c r="N21" s="1" t="s">
        <v>221</v>
      </c>
      <c r="O21" s="1" t="s">
        <v>11</v>
      </c>
      <c r="P21" s="8">
        <v>60</v>
      </c>
      <c r="Q21" s="1" t="s">
        <v>12</v>
      </c>
      <c r="R21" s="8">
        <v>3.6</v>
      </c>
      <c r="S21" s="8">
        <v>3.6</v>
      </c>
      <c r="T21" s="1" t="s">
        <v>214</v>
      </c>
      <c r="U21" s="1" t="s">
        <v>45</v>
      </c>
      <c r="V21" s="8">
        <v>6</v>
      </c>
      <c r="W21" s="8">
        <v>72</v>
      </c>
      <c r="X21" s="1" t="s">
        <v>198</v>
      </c>
      <c r="Y21" s="1" t="s">
        <v>198</v>
      </c>
      <c r="Z21" s="1" t="s">
        <v>202</v>
      </c>
      <c r="AA21" s="1" t="s">
        <v>207</v>
      </c>
    </row>
    <row r="22" spans="1:27" ht="45" x14ac:dyDescent="0.2">
      <c r="A22" s="1">
        <v>21</v>
      </c>
      <c r="B22" s="2" t="s">
        <v>179</v>
      </c>
      <c r="C22" s="2" t="s">
        <v>158</v>
      </c>
      <c r="D22" s="2" t="s">
        <v>58</v>
      </c>
      <c r="E22" s="3" t="s">
        <v>59</v>
      </c>
      <c r="F22" s="2" t="s">
        <v>60</v>
      </c>
      <c r="G22" s="1" t="s">
        <v>61</v>
      </c>
      <c r="H22" s="1" t="s">
        <v>62</v>
      </c>
      <c r="I22" s="8">
        <v>36</v>
      </c>
      <c r="J22" s="1" t="s">
        <v>63</v>
      </c>
      <c r="K22" s="8">
        <v>56</v>
      </c>
      <c r="L22" s="1" t="s">
        <v>209</v>
      </c>
      <c r="M22" s="8" t="s">
        <v>198</v>
      </c>
      <c r="N22" s="1" t="s">
        <v>198</v>
      </c>
      <c r="O22" s="1" t="s">
        <v>30</v>
      </c>
      <c r="P22" s="8" t="s">
        <v>198</v>
      </c>
      <c r="Q22" s="1" t="s">
        <v>12</v>
      </c>
      <c r="R22" s="8">
        <v>2.5499999999999998</v>
      </c>
      <c r="S22" s="8">
        <v>1.63</v>
      </c>
      <c r="T22" s="1" t="s">
        <v>214</v>
      </c>
      <c r="U22" s="1" t="s">
        <v>24</v>
      </c>
      <c r="V22" s="8">
        <v>18</v>
      </c>
      <c r="W22" s="8">
        <v>18</v>
      </c>
      <c r="X22" s="1" t="s">
        <v>198</v>
      </c>
      <c r="Y22" s="1" t="s">
        <v>198</v>
      </c>
      <c r="Z22" s="1" t="s">
        <v>204</v>
      </c>
      <c r="AA22" s="6" t="s">
        <v>206</v>
      </c>
    </row>
    <row r="23" spans="1:27" ht="45" x14ac:dyDescent="0.2">
      <c r="A23" s="1">
        <v>22</v>
      </c>
      <c r="B23" s="2" t="s">
        <v>179</v>
      </c>
      <c r="C23" s="2" t="s">
        <v>159</v>
      </c>
      <c r="D23" s="2" t="s">
        <v>58</v>
      </c>
      <c r="E23" s="3" t="s">
        <v>59</v>
      </c>
      <c r="F23" s="2" t="s">
        <v>60</v>
      </c>
      <c r="G23" s="1" t="s">
        <v>61</v>
      </c>
      <c r="H23" s="1" t="s">
        <v>62</v>
      </c>
      <c r="I23" s="8">
        <v>36</v>
      </c>
      <c r="J23" s="1" t="s">
        <v>63</v>
      </c>
      <c r="K23" s="8">
        <v>56</v>
      </c>
      <c r="L23" s="1" t="s">
        <v>209</v>
      </c>
      <c r="M23" s="8" t="s">
        <v>198</v>
      </c>
      <c r="N23" s="1" t="s">
        <v>198</v>
      </c>
      <c r="O23" s="1" t="s">
        <v>30</v>
      </c>
      <c r="P23" s="8" t="s">
        <v>198</v>
      </c>
      <c r="Q23" s="1" t="s">
        <v>12</v>
      </c>
      <c r="R23" s="8">
        <v>2.5499999999999998</v>
      </c>
      <c r="S23" s="8">
        <v>1.63</v>
      </c>
      <c r="T23" s="1" t="s">
        <v>214</v>
      </c>
      <c r="U23" s="1" t="s">
        <v>24</v>
      </c>
      <c r="V23" s="8">
        <v>18</v>
      </c>
      <c r="W23" s="8">
        <v>18</v>
      </c>
      <c r="X23" s="1" t="s">
        <v>198</v>
      </c>
      <c r="Y23" s="1" t="s">
        <v>198</v>
      </c>
      <c r="Z23" s="1" t="s">
        <v>204</v>
      </c>
      <c r="AA23" s="6" t="s">
        <v>206</v>
      </c>
    </row>
    <row r="24" spans="1:27" ht="60" x14ac:dyDescent="0.2">
      <c r="A24" s="1">
        <v>23</v>
      </c>
      <c r="B24" s="2" t="s">
        <v>181</v>
      </c>
      <c r="C24" s="2" t="s">
        <v>160</v>
      </c>
      <c r="D24" s="2" t="s">
        <v>67</v>
      </c>
      <c r="E24" s="3" t="s">
        <v>68</v>
      </c>
      <c r="F24" s="2" t="s">
        <v>69</v>
      </c>
      <c r="G24" s="1" t="s">
        <v>27</v>
      </c>
      <c r="H24" s="1" t="s">
        <v>70</v>
      </c>
      <c r="I24" s="8">
        <v>34</v>
      </c>
      <c r="J24" s="1" t="s">
        <v>10</v>
      </c>
      <c r="K24" s="8">
        <v>56</v>
      </c>
      <c r="L24" s="1" t="s">
        <v>209</v>
      </c>
      <c r="M24" s="8">
        <v>6</v>
      </c>
      <c r="N24" s="1" t="s">
        <v>220</v>
      </c>
      <c r="O24" s="1" t="s">
        <v>11</v>
      </c>
      <c r="P24" s="8">
        <v>60</v>
      </c>
      <c r="Q24" s="1" t="s">
        <v>12</v>
      </c>
      <c r="R24" s="8">
        <v>1.4</v>
      </c>
      <c r="S24" s="8">
        <v>1.4</v>
      </c>
      <c r="T24" s="1" t="s">
        <v>213</v>
      </c>
      <c r="U24" s="1" t="s">
        <v>71</v>
      </c>
      <c r="V24" s="8">
        <v>18</v>
      </c>
      <c r="W24" s="8">
        <v>16</v>
      </c>
      <c r="X24" s="1" t="s">
        <v>198</v>
      </c>
      <c r="Y24" s="1" t="s">
        <v>198</v>
      </c>
      <c r="Z24" s="1" t="s">
        <v>215</v>
      </c>
      <c r="AA24" s="1" t="s">
        <v>215</v>
      </c>
    </row>
    <row r="25" spans="1:27" ht="60" x14ac:dyDescent="0.2">
      <c r="A25" s="1">
        <v>24</v>
      </c>
      <c r="B25" s="2" t="s">
        <v>181</v>
      </c>
      <c r="C25" s="2" t="s">
        <v>161</v>
      </c>
      <c r="D25" s="2" t="s">
        <v>67</v>
      </c>
      <c r="E25" s="3" t="s">
        <v>68</v>
      </c>
      <c r="F25" s="2" t="s">
        <v>69</v>
      </c>
      <c r="G25" s="1" t="s">
        <v>27</v>
      </c>
      <c r="H25" s="1" t="s">
        <v>70</v>
      </c>
      <c r="I25" s="8">
        <v>48</v>
      </c>
      <c r="J25" s="1" t="s">
        <v>10</v>
      </c>
      <c r="K25" s="8">
        <v>56</v>
      </c>
      <c r="L25" s="1" t="s">
        <v>209</v>
      </c>
      <c r="M25" s="8">
        <v>6</v>
      </c>
      <c r="N25" s="1" t="s">
        <v>220</v>
      </c>
      <c r="O25" s="1" t="s">
        <v>11</v>
      </c>
      <c r="P25" s="8">
        <v>60</v>
      </c>
      <c r="Q25" s="1" t="s">
        <v>12</v>
      </c>
      <c r="R25" s="8">
        <v>2.23</v>
      </c>
      <c r="S25" s="8">
        <v>2.2400000000000002</v>
      </c>
      <c r="T25" s="1" t="s">
        <v>214</v>
      </c>
      <c r="U25" s="1" t="s">
        <v>71</v>
      </c>
      <c r="V25" s="8">
        <v>24</v>
      </c>
      <c r="W25" s="8">
        <v>24</v>
      </c>
      <c r="X25" s="1" t="s">
        <v>198</v>
      </c>
      <c r="Y25" s="1" t="s">
        <v>198</v>
      </c>
      <c r="Z25" s="1" t="s">
        <v>215</v>
      </c>
      <c r="AA25" s="1" t="s">
        <v>215</v>
      </c>
    </row>
    <row r="26" spans="1:27" ht="45" x14ac:dyDescent="0.2">
      <c r="A26" s="1">
        <v>25</v>
      </c>
      <c r="B26" s="2" t="s">
        <v>182</v>
      </c>
      <c r="C26" s="2" t="s">
        <v>140</v>
      </c>
      <c r="D26" s="2" t="s">
        <v>72</v>
      </c>
      <c r="E26" s="3" t="s">
        <v>73</v>
      </c>
      <c r="F26" s="2" t="s">
        <v>229</v>
      </c>
      <c r="G26" s="1" t="s">
        <v>57</v>
      </c>
      <c r="H26" s="1" t="s">
        <v>198</v>
      </c>
      <c r="I26" s="8">
        <v>12</v>
      </c>
      <c r="J26" s="1" t="s">
        <v>10</v>
      </c>
      <c r="K26" s="8">
        <v>56</v>
      </c>
      <c r="L26" s="1" t="s">
        <v>209</v>
      </c>
      <c r="M26" s="8">
        <v>3</v>
      </c>
      <c r="N26" s="1" t="s">
        <v>219</v>
      </c>
      <c r="O26" s="1" t="s">
        <v>30</v>
      </c>
      <c r="P26" s="8">
        <v>56</v>
      </c>
      <c r="Q26" s="1" t="s">
        <v>12</v>
      </c>
      <c r="R26" s="8">
        <v>3.6</v>
      </c>
      <c r="S26" s="8">
        <v>6</v>
      </c>
      <c r="T26" s="1" t="s">
        <v>212</v>
      </c>
      <c r="U26" s="1" t="s">
        <v>13</v>
      </c>
      <c r="V26" s="8">
        <v>6</v>
      </c>
      <c r="W26" s="8">
        <v>6</v>
      </c>
      <c r="X26" s="1" t="s">
        <v>198</v>
      </c>
      <c r="Y26" s="1" t="s">
        <v>198</v>
      </c>
      <c r="Z26" s="1" t="s">
        <v>204</v>
      </c>
      <c r="AA26" s="6" t="s">
        <v>206</v>
      </c>
    </row>
    <row r="27" spans="1:27" ht="45" x14ac:dyDescent="0.2">
      <c r="A27" s="1">
        <v>26</v>
      </c>
      <c r="B27" s="2" t="s">
        <v>182</v>
      </c>
      <c r="C27" s="2" t="s">
        <v>141</v>
      </c>
      <c r="D27" s="2" t="s">
        <v>72</v>
      </c>
      <c r="E27" s="3" t="s">
        <v>73</v>
      </c>
      <c r="F27" s="2" t="s">
        <v>229</v>
      </c>
      <c r="G27" s="1" t="s">
        <v>57</v>
      </c>
      <c r="H27" s="1" t="s">
        <v>198</v>
      </c>
      <c r="I27" s="8">
        <v>12</v>
      </c>
      <c r="J27" s="1" t="s">
        <v>10</v>
      </c>
      <c r="K27" s="8">
        <v>56</v>
      </c>
      <c r="L27" s="1" t="s">
        <v>209</v>
      </c>
      <c r="M27" s="8">
        <v>3</v>
      </c>
      <c r="N27" s="1" t="s">
        <v>219</v>
      </c>
      <c r="O27" s="1" t="s">
        <v>30</v>
      </c>
      <c r="P27" s="8">
        <v>56</v>
      </c>
      <c r="Q27" s="1" t="s">
        <v>12</v>
      </c>
      <c r="R27" s="8">
        <v>3.6</v>
      </c>
      <c r="S27" s="8">
        <v>6</v>
      </c>
      <c r="T27" s="1" t="s">
        <v>212</v>
      </c>
      <c r="U27" s="1" t="s">
        <v>13</v>
      </c>
      <c r="V27" s="8">
        <v>6</v>
      </c>
      <c r="W27" s="8">
        <v>6</v>
      </c>
      <c r="X27" s="1" t="s">
        <v>198</v>
      </c>
      <c r="Y27" s="1" t="s">
        <v>198</v>
      </c>
      <c r="Z27" s="1" t="s">
        <v>204</v>
      </c>
      <c r="AA27" s="6" t="s">
        <v>206</v>
      </c>
    </row>
    <row r="28" spans="1:27" ht="45" x14ac:dyDescent="0.2">
      <c r="A28" s="1">
        <v>27</v>
      </c>
      <c r="B28" s="2" t="s">
        <v>183</v>
      </c>
      <c r="C28" s="2">
        <v>2012</v>
      </c>
      <c r="D28" s="2" t="s">
        <v>74</v>
      </c>
      <c r="E28" s="3" t="s">
        <v>75</v>
      </c>
      <c r="F28" s="2" t="s">
        <v>230</v>
      </c>
      <c r="G28" s="1" t="s">
        <v>27</v>
      </c>
      <c r="H28" s="1" t="s">
        <v>76</v>
      </c>
      <c r="I28" s="8">
        <v>50</v>
      </c>
      <c r="J28" s="1" t="s">
        <v>10</v>
      </c>
      <c r="K28" s="8">
        <v>66</v>
      </c>
      <c r="L28" s="1" t="s">
        <v>211</v>
      </c>
      <c r="M28" s="8">
        <v>4</v>
      </c>
      <c r="N28" s="1" t="s">
        <v>219</v>
      </c>
      <c r="O28" s="1" t="s">
        <v>19</v>
      </c>
      <c r="P28" s="8">
        <v>66</v>
      </c>
      <c r="Q28" s="1" t="s">
        <v>12</v>
      </c>
      <c r="R28" s="18">
        <v>2</v>
      </c>
      <c r="S28" s="18">
        <v>2.98</v>
      </c>
      <c r="T28" s="1" t="s">
        <v>214</v>
      </c>
      <c r="U28" s="1" t="s">
        <v>31</v>
      </c>
      <c r="V28" s="8">
        <v>5</v>
      </c>
      <c r="W28" s="8">
        <v>20</v>
      </c>
      <c r="X28" s="1" t="s">
        <v>198</v>
      </c>
      <c r="Y28" s="1" t="s">
        <v>198</v>
      </c>
      <c r="Z28" s="1" t="s">
        <v>199</v>
      </c>
      <c r="AA28" s="6" t="s">
        <v>206</v>
      </c>
    </row>
    <row r="29" spans="1:27" ht="30" x14ac:dyDescent="0.2">
      <c r="A29" s="1">
        <v>28</v>
      </c>
      <c r="B29" s="2" t="s">
        <v>184</v>
      </c>
      <c r="C29" s="2" t="s">
        <v>149</v>
      </c>
      <c r="D29" s="2" t="s">
        <v>77</v>
      </c>
      <c r="E29" s="3" t="s">
        <v>78</v>
      </c>
      <c r="F29" s="2" t="s">
        <v>224</v>
      </c>
      <c r="G29" s="1" t="s">
        <v>64</v>
      </c>
      <c r="H29" s="1" t="s">
        <v>198</v>
      </c>
      <c r="I29" s="8">
        <v>110</v>
      </c>
      <c r="J29" s="1" t="s">
        <v>10</v>
      </c>
      <c r="K29" s="8">
        <v>56</v>
      </c>
      <c r="L29" s="1" t="s">
        <v>209</v>
      </c>
      <c r="M29" s="8">
        <v>6</v>
      </c>
      <c r="N29" s="1" t="s">
        <v>220</v>
      </c>
      <c r="O29" s="1" t="s">
        <v>30</v>
      </c>
      <c r="P29" s="8">
        <v>42</v>
      </c>
      <c r="Q29" s="1" t="s">
        <v>12</v>
      </c>
      <c r="R29" s="8">
        <v>2.25</v>
      </c>
      <c r="S29" s="8">
        <v>2.25</v>
      </c>
      <c r="T29" s="1" t="s">
        <v>214</v>
      </c>
      <c r="U29" s="1" t="s">
        <v>198</v>
      </c>
      <c r="V29" s="8">
        <v>55</v>
      </c>
      <c r="W29" s="8">
        <v>55</v>
      </c>
      <c r="X29" s="1">
        <v>44</v>
      </c>
      <c r="Y29" s="1" t="s">
        <v>66</v>
      </c>
      <c r="Z29" s="1" t="s">
        <v>215</v>
      </c>
      <c r="AA29" s="1" t="s">
        <v>215</v>
      </c>
    </row>
    <row r="30" spans="1:27" ht="60" x14ac:dyDescent="0.2">
      <c r="A30" s="1">
        <v>29</v>
      </c>
      <c r="B30" s="2" t="s">
        <v>185</v>
      </c>
      <c r="C30" s="2">
        <v>2020</v>
      </c>
      <c r="D30" s="2" t="s">
        <v>79</v>
      </c>
      <c r="E30" s="3" t="s">
        <v>80</v>
      </c>
      <c r="F30" s="2" t="s">
        <v>223</v>
      </c>
      <c r="G30" s="1" t="s">
        <v>57</v>
      </c>
      <c r="H30" s="1" t="s">
        <v>81</v>
      </c>
      <c r="I30" s="8">
        <v>30</v>
      </c>
      <c r="J30" s="1" t="s">
        <v>10</v>
      </c>
      <c r="K30" s="8">
        <v>56</v>
      </c>
      <c r="L30" s="1" t="s">
        <v>209</v>
      </c>
      <c r="M30" s="8">
        <v>6</v>
      </c>
      <c r="N30" s="1" t="s">
        <v>220</v>
      </c>
      <c r="O30" s="1" t="s">
        <v>11</v>
      </c>
      <c r="P30" s="8">
        <v>54</v>
      </c>
      <c r="Q30" s="1" t="s">
        <v>12</v>
      </c>
      <c r="R30" s="8">
        <v>3</v>
      </c>
      <c r="S30" s="8">
        <v>3</v>
      </c>
      <c r="T30" s="1" t="s">
        <v>214</v>
      </c>
      <c r="U30" s="1" t="s">
        <v>71</v>
      </c>
      <c r="V30" s="8">
        <v>10</v>
      </c>
      <c r="W30" s="8">
        <v>10</v>
      </c>
      <c r="X30" s="1" t="s">
        <v>198</v>
      </c>
      <c r="Y30" s="1" t="s">
        <v>198</v>
      </c>
      <c r="Z30" s="1" t="s">
        <v>215</v>
      </c>
      <c r="AA30" s="1" t="s">
        <v>215</v>
      </c>
    </row>
    <row r="31" spans="1:27" ht="45" x14ac:dyDescent="0.2">
      <c r="A31" s="1">
        <v>30</v>
      </c>
      <c r="B31" s="2" t="s">
        <v>186</v>
      </c>
      <c r="C31" s="2">
        <v>2002</v>
      </c>
      <c r="D31" s="2" t="s">
        <v>82</v>
      </c>
      <c r="E31" s="3" t="s">
        <v>83</v>
      </c>
      <c r="F31" s="2" t="s">
        <v>224</v>
      </c>
      <c r="G31" s="1" t="s">
        <v>8</v>
      </c>
      <c r="H31" s="1" t="s">
        <v>198</v>
      </c>
      <c r="I31" s="8">
        <v>30</v>
      </c>
      <c r="J31" s="1" t="s">
        <v>10</v>
      </c>
      <c r="K31" s="8">
        <v>42</v>
      </c>
      <c r="L31" s="4" t="s">
        <v>210</v>
      </c>
      <c r="M31" s="17" t="s">
        <v>198</v>
      </c>
      <c r="N31" s="4" t="s">
        <v>198</v>
      </c>
      <c r="O31" s="1" t="s">
        <v>19</v>
      </c>
      <c r="P31" s="8" t="s">
        <v>198</v>
      </c>
      <c r="Q31" s="1" t="s">
        <v>12</v>
      </c>
      <c r="R31" s="8">
        <v>2.04</v>
      </c>
      <c r="S31" s="8">
        <v>2.04</v>
      </c>
      <c r="T31" s="1" t="s">
        <v>214</v>
      </c>
      <c r="U31" s="1" t="s">
        <v>51</v>
      </c>
      <c r="V31" s="8" t="s">
        <v>198</v>
      </c>
      <c r="W31" s="8" t="s">
        <v>198</v>
      </c>
      <c r="X31" s="1" t="s">
        <v>198</v>
      </c>
      <c r="Y31" s="1" t="s">
        <v>198</v>
      </c>
      <c r="Z31" s="1" t="s">
        <v>215</v>
      </c>
      <c r="AA31" s="1" t="s">
        <v>215</v>
      </c>
    </row>
    <row r="32" spans="1:27" ht="45" x14ac:dyDescent="0.2">
      <c r="A32" s="1">
        <v>31</v>
      </c>
      <c r="B32" s="2" t="s">
        <v>187</v>
      </c>
      <c r="C32" s="2">
        <v>2010</v>
      </c>
      <c r="D32" s="2" t="s">
        <v>84</v>
      </c>
      <c r="E32" s="3" t="s">
        <v>85</v>
      </c>
      <c r="F32" s="2" t="s">
        <v>224</v>
      </c>
      <c r="G32" s="1" t="s">
        <v>8</v>
      </c>
      <c r="H32" s="1" t="s">
        <v>198</v>
      </c>
      <c r="I32" s="8">
        <v>27</v>
      </c>
      <c r="J32" s="1" t="s">
        <v>10</v>
      </c>
      <c r="K32" s="8">
        <v>41</v>
      </c>
      <c r="L32" s="4" t="s">
        <v>210</v>
      </c>
      <c r="M32" s="17" t="s">
        <v>198</v>
      </c>
      <c r="N32" s="4" t="s">
        <v>198</v>
      </c>
      <c r="O32" s="1" t="s">
        <v>11</v>
      </c>
      <c r="P32" s="8">
        <v>55</v>
      </c>
      <c r="Q32" s="1" t="s">
        <v>12</v>
      </c>
      <c r="R32" s="8">
        <v>2.4</v>
      </c>
      <c r="S32" s="8">
        <v>2.4</v>
      </c>
      <c r="T32" s="1" t="s">
        <v>214</v>
      </c>
      <c r="U32" s="1" t="s">
        <v>51</v>
      </c>
      <c r="V32" s="8">
        <v>9</v>
      </c>
      <c r="W32" s="8">
        <v>18</v>
      </c>
      <c r="X32" s="1" t="s">
        <v>198</v>
      </c>
      <c r="Y32" s="1" t="s">
        <v>198</v>
      </c>
      <c r="Z32" s="1" t="s">
        <v>215</v>
      </c>
      <c r="AA32" s="1" t="s">
        <v>215</v>
      </c>
    </row>
    <row r="33" spans="1:27" ht="45" x14ac:dyDescent="0.2">
      <c r="A33" s="1">
        <v>32</v>
      </c>
      <c r="B33" s="2" t="s">
        <v>188</v>
      </c>
      <c r="C33" s="7">
        <v>2022</v>
      </c>
      <c r="D33" s="2" t="s">
        <v>86</v>
      </c>
      <c r="E33" s="3" t="s">
        <v>87</v>
      </c>
      <c r="F33" s="2" t="s">
        <v>223</v>
      </c>
      <c r="G33" s="1" t="s">
        <v>27</v>
      </c>
      <c r="H33" s="1" t="s">
        <v>88</v>
      </c>
      <c r="I33" s="8">
        <v>40</v>
      </c>
      <c r="J33" s="1" t="s">
        <v>10</v>
      </c>
      <c r="K33" s="8">
        <v>51</v>
      </c>
      <c r="L33" s="1" t="s">
        <v>210</v>
      </c>
      <c r="M33" s="8">
        <v>8</v>
      </c>
      <c r="N33" s="1" t="s">
        <v>220</v>
      </c>
      <c r="O33" s="1" t="s">
        <v>11</v>
      </c>
      <c r="P33" s="8">
        <v>56</v>
      </c>
      <c r="Q33" s="1" t="s">
        <v>12</v>
      </c>
      <c r="R33" s="8">
        <v>1.62</v>
      </c>
      <c r="S33" s="8">
        <v>1.62</v>
      </c>
      <c r="T33" s="1" t="s">
        <v>213</v>
      </c>
      <c r="U33" s="1" t="s">
        <v>13</v>
      </c>
      <c r="V33" s="8">
        <v>20</v>
      </c>
      <c r="W33" s="8">
        <v>20</v>
      </c>
      <c r="X33" s="1" t="s">
        <v>198</v>
      </c>
      <c r="Y33" s="1" t="s">
        <v>198</v>
      </c>
      <c r="Z33" s="1" t="s">
        <v>215</v>
      </c>
      <c r="AA33" s="1" t="s">
        <v>215</v>
      </c>
    </row>
    <row r="34" spans="1:27" ht="45" x14ac:dyDescent="0.2">
      <c r="A34" s="1">
        <v>33</v>
      </c>
      <c r="B34" s="2" t="s">
        <v>187</v>
      </c>
      <c r="C34" s="7" t="s">
        <v>162</v>
      </c>
      <c r="D34" s="2" t="s">
        <v>89</v>
      </c>
      <c r="E34" s="3" t="s">
        <v>90</v>
      </c>
      <c r="F34" s="2" t="s">
        <v>224</v>
      </c>
      <c r="G34" s="1" t="s">
        <v>8</v>
      </c>
      <c r="H34" s="1" t="s">
        <v>198</v>
      </c>
      <c r="I34" s="8">
        <v>18</v>
      </c>
      <c r="J34" s="1" t="s">
        <v>10</v>
      </c>
      <c r="K34" s="8">
        <v>41</v>
      </c>
      <c r="L34" s="4" t="s">
        <v>210</v>
      </c>
      <c r="M34" s="17">
        <v>8</v>
      </c>
      <c r="N34" s="4" t="s">
        <v>220</v>
      </c>
      <c r="O34" s="1" t="s">
        <v>11</v>
      </c>
      <c r="P34" s="8">
        <v>1</v>
      </c>
      <c r="Q34" s="1" t="s">
        <v>12</v>
      </c>
      <c r="R34" s="8">
        <v>2.4</v>
      </c>
      <c r="S34" s="8">
        <v>2.4</v>
      </c>
      <c r="T34" s="1" t="s">
        <v>214</v>
      </c>
      <c r="U34" s="1" t="s">
        <v>65</v>
      </c>
      <c r="V34" s="8">
        <v>6</v>
      </c>
      <c r="W34" s="8">
        <v>12</v>
      </c>
      <c r="X34" s="1">
        <v>65</v>
      </c>
      <c r="Y34" s="1" t="s">
        <v>54</v>
      </c>
      <c r="Z34" s="1" t="s">
        <v>215</v>
      </c>
      <c r="AA34" s="1" t="s">
        <v>215</v>
      </c>
    </row>
    <row r="35" spans="1:27" ht="45" x14ac:dyDescent="0.2">
      <c r="A35" s="1">
        <v>34</v>
      </c>
      <c r="B35" s="2" t="s">
        <v>187</v>
      </c>
      <c r="C35" s="7" t="s">
        <v>163</v>
      </c>
      <c r="D35" s="2" t="s">
        <v>89</v>
      </c>
      <c r="E35" s="3" t="s">
        <v>90</v>
      </c>
      <c r="F35" s="2" t="s">
        <v>224</v>
      </c>
      <c r="G35" s="1" t="s">
        <v>8</v>
      </c>
      <c r="H35" s="1" t="s">
        <v>198</v>
      </c>
      <c r="I35" s="8">
        <v>18</v>
      </c>
      <c r="J35" s="1" t="s">
        <v>10</v>
      </c>
      <c r="K35" s="8">
        <v>41</v>
      </c>
      <c r="L35" s="4" t="s">
        <v>210</v>
      </c>
      <c r="M35" s="17">
        <v>8</v>
      </c>
      <c r="N35" s="4" t="s">
        <v>220</v>
      </c>
      <c r="O35" s="1" t="s">
        <v>11</v>
      </c>
      <c r="P35" s="8">
        <v>1</v>
      </c>
      <c r="Q35" s="1" t="s">
        <v>12</v>
      </c>
      <c r="R35" s="8">
        <v>2.4</v>
      </c>
      <c r="S35" s="8">
        <v>2.4</v>
      </c>
      <c r="T35" s="1" t="s">
        <v>214</v>
      </c>
      <c r="U35" s="1" t="s">
        <v>65</v>
      </c>
      <c r="V35" s="8">
        <v>6</v>
      </c>
      <c r="W35" s="8">
        <v>12</v>
      </c>
      <c r="X35" s="1">
        <v>65</v>
      </c>
      <c r="Y35" s="1" t="s">
        <v>66</v>
      </c>
      <c r="Z35" s="1" t="s">
        <v>215</v>
      </c>
      <c r="AA35" s="1" t="s">
        <v>215</v>
      </c>
    </row>
    <row r="36" spans="1:27" ht="45" x14ac:dyDescent="0.2">
      <c r="A36" s="1">
        <v>35</v>
      </c>
      <c r="B36" s="2" t="s">
        <v>189</v>
      </c>
      <c r="C36" s="2">
        <v>1988</v>
      </c>
      <c r="D36" s="2" t="s">
        <v>91</v>
      </c>
      <c r="E36" s="3" t="s">
        <v>92</v>
      </c>
      <c r="F36" s="2" t="s">
        <v>224</v>
      </c>
      <c r="G36" s="1" t="s">
        <v>27</v>
      </c>
      <c r="H36" s="1" t="s">
        <v>198</v>
      </c>
      <c r="I36" s="8">
        <v>12</v>
      </c>
      <c r="J36" s="1" t="s">
        <v>10</v>
      </c>
      <c r="K36" s="8">
        <v>35</v>
      </c>
      <c r="L36" s="4" t="s">
        <v>210</v>
      </c>
      <c r="M36" s="17">
        <v>8</v>
      </c>
      <c r="N36" s="4" t="s">
        <v>220</v>
      </c>
      <c r="O36" s="1" t="s">
        <v>30</v>
      </c>
      <c r="P36" s="8">
        <v>35</v>
      </c>
      <c r="Q36" s="1" t="s">
        <v>12</v>
      </c>
      <c r="R36" s="8">
        <v>2.29</v>
      </c>
      <c r="S36" s="8">
        <v>2.0499999999999998</v>
      </c>
      <c r="T36" s="1" t="s">
        <v>214</v>
      </c>
      <c r="U36" s="1" t="s">
        <v>31</v>
      </c>
      <c r="V36" s="8">
        <v>6</v>
      </c>
      <c r="W36" s="8">
        <v>6</v>
      </c>
      <c r="X36" s="1" t="s">
        <v>198</v>
      </c>
      <c r="Y36" s="1" t="s">
        <v>198</v>
      </c>
      <c r="Z36" s="1" t="s">
        <v>205</v>
      </c>
      <c r="AA36" s="6" t="s">
        <v>206</v>
      </c>
    </row>
    <row r="37" spans="1:27" ht="45" x14ac:dyDescent="0.2">
      <c r="A37" s="1">
        <v>36</v>
      </c>
      <c r="B37" s="2" t="s">
        <v>179</v>
      </c>
      <c r="C37" s="2">
        <v>2009</v>
      </c>
      <c r="D37" s="2" t="s">
        <v>93</v>
      </c>
      <c r="E37" s="3" t="s">
        <v>94</v>
      </c>
      <c r="F37" s="2" t="s">
        <v>95</v>
      </c>
      <c r="G37" s="1" t="s">
        <v>61</v>
      </c>
      <c r="H37" s="1" t="s">
        <v>198</v>
      </c>
      <c r="I37" s="8">
        <v>12</v>
      </c>
      <c r="J37" s="1" t="s">
        <v>63</v>
      </c>
      <c r="K37" s="8">
        <v>56</v>
      </c>
      <c r="L37" s="1" t="s">
        <v>209</v>
      </c>
      <c r="M37" s="8" t="s">
        <v>198</v>
      </c>
      <c r="N37" s="1" t="s">
        <v>198</v>
      </c>
      <c r="O37" s="1" t="s">
        <v>30</v>
      </c>
      <c r="P37" s="8">
        <v>56</v>
      </c>
      <c r="Q37" s="1" t="s">
        <v>15</v>
      </c>
      <c r="R37" s="8">
        <v>5.55</v>
      </c>
      <c r="S37" s="8">
        <v>5.27</v>
      </c>
      <c r="T37" s="1" t="s">
        <v>212</v>
      </c>
      <c r="U37" s="1" t="s">
        <v>51</v>
      </c>
      <c r="V37" s="8">
        <v>6</v>
      </c>
      <c r="W37" s="8">
        <v>6</v>
      </c>
      <c r="X37" s="1" t="s">
        <v>198</v>
      </c>
      <c r="Y37" s="1" t="s">
        <v>198</v>
      </c>
      <c r="Z37" s="1" t="s">
        <v>204</v>
      </c>
      <c r="AA37" s="6" t="s">
        <v>206</v>
      </c>
    </row>
    <row r="38" spans="1:27" ht="45" x14ac:dyDescent="0.2">
      <c r="A38" s="1">
        <v>37</v>
      </c>
      <c r="B38" s="2" t="s">
        <v>181</v>
      </c>
      <c r="C38" s="2">
        <v>2016</v>
      </c>
      <c r="D38" s="2" t="s">
        <v>96</v>
      </c>
      <c r="E38" s="3" t="s">
        <v>97</v>
      </c>
      <c r="F38" s="2" t="s">
        <v>224</v>
      </c>
      <c r="G38" s="1" t="s">
        <v>27</v>
      </c>
      <c r="H38" s="1" t="s">
        <v>98</v>
      </c>
      <c r="I38" s="8">
        <v>40</v>
      </c>
      <c r="J38" s="1" t="s">
        <v>99</v>
      </c>
      <c r="K38" s="8">
        <v>56</v>
      </c>
      <c r="L38" s="1" t="s">
        <v>209</v>
      </c>
      <c r="M38" s="8" t="s">
        <v>218</v>
      </c>
      <c r="N38" s="1" t="s">
        <v>219</v>
      </c>
      <c r="O38" s="1" t="s">
        <v>11</v>
      </c>
      <c r="P38" s="8">
        <v>63</v>
      </c>
      <c r="Q38" s="1" t="s">
        <v>12</v>
      </c>
      <c r="R38" s="8">
        <v>1.43</v>
      </c>
      <c r="S38" s="8">
        <v>1.46</v>
      </c>
      <c r="T38" s="1" t="s">
        <v>213</v>
      </c>
      <c r="U38" s="1" t="s">
        <v>31</v>
      </c>
      <c r="V38" s="8">
        <v>20</v>
      </c>
      <c r="W38" s="8">
        <v>20</v>
      </c>
      <c r="X38" s="1" t="s">
        <v>198</v>
      </c>
      <c r="Y38" s="1" t="s">
        <v>198</v>
      </c>
      <c r="Z38" s="1" t="s">
        <v>215</v>
      </c>
      <c r="AA38" s="1" t="s">
        <v>215</v>
      </c>
    </row>
    <row r="39" spans="1:27" ht="60" x14ac:dyDescent="0.2">
      <c r="A39" s="1">
        <v>38</v>
      </c>
      <c r="B39" s="2" t="s">
        <v>190</v>
      </c>
      <c r="C39" s="2">
        <v>2021</v>
      </c>
      <c r="D39" s="2" t="s">
        <v>100</v>
      </c>
      <c r="E39" s="3" t="s">
        <v>101</v>
      </c>
      <c r="F39" s="2" t="s">
        <v>231</v>
      </c>
      <c r="G39" s="1" t="s">
        <v>27</v>
      </c>
      <c r="H39" s="1" t="s">
        <v>198</v>
      </c>
      <c r="I39" s="8">
        <v>119</v>
      </c>
      <c r="J39" s="1" t="s">
        <v>10</v>
      </c>
      <c r="K39" s="8">
        <v>61</v>
      </c>
      <c r="L39" s="1" t="s">
        <v>211</v>
      </c>
      <c r="M39" s="8">
        <v>4</v>
      </c>
      <c r="N39" s="1" t="s">
        <v>219</v>
      </c>
      <c r="O39" s="1" t="s">
        <v>11</v>
      </c>
      <c r="P39" s="8">
        <v>44</v>
      </c>
      <c r="Q39" s="1" t="s">
        <v>12</v>
      </c>
      <c r="R39" s="8" t="s">
        <v>198</v>
      </c>
      <c r="S39" s="8" t="s">
        <v>198</v>
      </c>
      <c r="T39" s="1" t="s">
        <v>198</v>
      </c>
      <c r="U39" s="1" t="s">
        <v>71</v>
      </c>
      <c r="V39" s="8">
        <v>39</v>
      </c>
      <c r="W39" s="8">
        <v>80</v>
      </c>
      <c r="X39" s="1" t="s">
        <v>198</v>
      </c>
      <c r="Y39" s="1" t="s">
        <v>198</v>
      </c>
      <c r="Z39" s="1" t="s">
        <v>215</v>
      </c>
      <c r="AA39" s="1" t="s">
        <v>215</v>
      </c>
    </row>
    <row r="40" spans="1:27" ht="45" x14ac:dyDescent="0.2">
      <c r="A40" s="1">
        <v>39</v>
      </c>
      <c r="B40" s="2" t="s">
        <v>180</v>
      </c>
      <c r="C40" s="2" t="s">
        <v>164</v>
      </c>
      <c r="D40" s="2" t="s">
        <v>102</v>
      </c>
      <c r="E40" s="3" t="s">
        <v>103</v>
      </c>
      <c r="F40" s="2" t="s">
        <v>224</v>
      </c>
      <c r="G40" s="1" t="s">
        <v>64</v>
      </c>
      <c r="H40" s="1" t="s">
        <v>198</v>
      </c>
      <c r="I40" s="8">
        <v>24</v>
      </c>
      <c r="J40" s="1" t="s">
        <v>18</v>
      </c>
      <c r="K40" s="8">
        <v>43</v>
      </c>
      <c r="L40" s="4" t="s">
        <v>210</v>
      </c>
      <c r="M40" s="17">
        <v>5</v>
      </c>
      <c r="N40" s="4" t="s">
        <v>219</v>
      </c>
      <c r="O40" s="1" t="s">
        <v>30</v>
      </c>
      <c r="P40" s="8">
        <f>47-5</f>
        <v>42</v>
      </c>
      <c r="Q40" s="1" t="s">
        <v>12</v>
      </c>
      <c r="R40" s="8">
        <v>13.5</v>
      </c>
      <c r="S40" s="8">
        <v>6.75</v>
      </c>
      <c r="T40" s="1" t="s">
        <v>212</v>
      </c>
      <c r="U40" s="1" t="s">
        <v>51</v>
      </c>
      <c r="V40" s="8">
        <v>12</v>
      </c>
      <c r="W40" s="8">
        <v>12</v>
      </c>
      <c r="X40" s="1" t="s">
        <v>198</v>
      </c>
      <c r="Y40" s="1" t="s">
        <v>198</v>
      </c>
      <c r="Z40" s="1" t="s">
        <v>215</v>
      </c>
      <c r="AA40" s="1" t="s">
        <v>215</v>
      </c>
    </row>
    <row r="41" spans="1:27" ht="45" x14ac:dyDescent="0.2">
      <c r="A41" s="1">
        <v>40</v>
      </c>
      <c r="B41" s="2" t="s">
        <v>180</v>
      </c>
      <c r="C41" s="2" t="s">
        <v>165</v>
      </c>
      <c r="D41" s="2" t="s">
        <v>102</v>
      </c>
      <c r="E41" s="3" t="s">
        <v>103</v>
      </c>
      <c r="F41" s="2" t="s">
        <v>224</v>
      </c>
      <c r="G41" s="1" t="s">
        <v>64</v>
      </c>
      <c r="H41" s="1" t="s">
        <v>198</v>
      </c>
      <c r="I41" s="8">
        <v>24</v>
      </c>
      <c r="J41" s="1" t="s">
        <v>18</v>
      </c>
      <c r="K41" s="8">
        <v>43</v>
      </c>
      <c r="L41" s="4" t="s">
        <v>210</v>
      </c>
      <c r="M41" s="17">
        <v>9</v>
      </c>
      <c r="N41" s="4" t="s">
        <v>220</v>
      </c>
      <c r="O41" s="1" t="s">
        <v>30</v>
      </c>
      <c r="P41" s="8">
        <f>47-5</f>
        <v>42</v>
      </c>
      <c r="Q41" s="1" t="s">
        <v>12</v>
      </c>
      <c r="R41" s="8">
        <v>13.5</v>
      </c>
      <c r="S41" s="8">
        <v>6.75</v>
      </c>
      <c r="T41" s="1" t="s">
        <v>212</v>
      </c>
      <c r="U41" s="1" t="s">
        <v>51</v>
      </c>
      <c r="V41" s="8">
        <v>12</v>
      </c>
      <c r="W41" s="8">
        <v>12</v>
      </c>
      <c r="X41" s="1" t="s">
        <v>198</v>
      </c>
      <c r="Y41" s="1" t="s">
        <v>198</v>
      </c>
      <c r="Z41" s="1" t="s">
        <v>215</v>
      </c>
      <c r="AA41" s="1" t="s">
        <v>215</v>
      </c>
    </row>
    <row r="42" spans="1:27" ht="45" x14ac:dyDescent="0.2">
      <c r="A42" s="1">
        <v>41</v>
      </c>
      <c r="B42" s="2" t="s">
        <v>191</v>
      </c>
      <c r="C42" s="7" t="s">
        <v>166</v>
      </c>
      <c r="D42" s="2" t="s">
        <v>104</v>
      </c>
      <c r="E42" s="3" t="s">
        <v>105</v>
      </c>
      <c r="F42" s="2" t="s">
        <v>60</v>
      </c>
      <c r="G42" s="1" t="s">
        <v>106</v>
      </c>
      <c r="H42" s="1" t="s">
        <v>107</v>
      </c>
      <c r="I42" s="8">
        <v>64</v>
      </c>
      <c r="J42" s="1" t="s">
        <v>108</v>
      </c>
      <c r="K42" s="8" t="s">
        <v>198</v>
      </c>
      <c r="L42" s="1" t="s">
        <v>198</v>
      </c>
      <c r="M42" s="8" t="s">
        <v>198</v>
      </c>
      <c r="N42" s="1" t="s">
        <v>198</v>
      </c>
      <c r="O42" s="1" t="s">
        <v>19</v>
      </c>
      <c r="P42" s="8">
        <v>4</v>
      </c>
      <c r="Q42" s="1" t="s">
        <v>12</v>
      </c>
      <c r="R42" s="8">
        <v>2.16</v>
      </c>
      <c r="S42" s="8">
        <v>2.16</v>
      </c>
      <c r="T42" s="1" t="s">
        <v>214</v>
      </c>
      <c r="U42" s="1" t="s">
        <v>13</v>
      </c>
      <c r="V42" s="8">
        <v>16</v>
      </c>
      <c r="W42" s="8">
        <v>16</v>
      </c>
      <c r="X42" s="1">
        <v>16</v>
      </c>
      <c r="Y42" s="1" t="s">
        <v>46</v>
      </c>
      <c r="Z42" s="1" t="s">
        <v>215</v>
      </c>
      <c r="AA42" s="1" t="s">
        <v>215</v>
      </c>
    </row>
    <row r="43" spans="1:27" ht="45" x14ac:dyDescent="0.2">
      <c r="A43" s="1">
        <v>42</v>
      </c>
      <c r="B43" s="2" t="s">
        <v>191</v>
      </c>
      <c r="C43" s="7" t="s">
        <v>167</v>
      </c>
      <c r="D43" s="2" t="s">
        <v>104</v>
      </c>
      <c r="E43" s="3" t="s">
        <v>105</v>
      </c>
      <c r="F43" s="2" t="s">
        <v>60</v>
      </c>
      <c r="G43" s="1" t="s">
        <v>106</v>
      </c>
      <c r="H43" s="1" t="s">
        <v>107</v>
      </c>
      <c r="I43" s="8">
        <v>64</v>
      </c>
      <c r="J43" s="1" t="s">
        <v>108</v>
      </c>
      <c r="K43" s="8" t="s">
        <v>198</v>
      </c>
      <c r="L43" s="1" t="s">
        <v>198</v>
      </c>
      <c r="M43" s="8" t="s">
        <v>198</v>
      </c>
      <c r="N43" s="1" t="s">
        <v>198</v>
      </c>
      <c r="O43" s="1" t="s">
        <v>19</v>
      </c>
      <c r="P43" s="8">
        <v>4</v>
      </c>
      <c r="Q43" s="1" t="s">
        <v>12</v>
      </c>
      <c r="R43" s="8">
        <v>2.16</v>
      </c>
      <c r="S43" s="8">
        <v>2.16</v>
      </c>
      <c r="T43" s="1" t="s">
        <v>214</v>
      </c>
      <c r="U43" s="1" t="s">
        <v>13</v>
      </c>
      <c r="V43" s="8">
        <v>16</v>
      </c>
      <c r="W43" s="8">
        <v>16</v>
      </c>
      <c r="X43" s="1">
        <v>16</v>
      </c>
      <c r="Y43" s="1" t="s">
        <v>46</v>
      </c>
      <c r="Z43" s="1" t="s">
        <v>215</v>
      </c>
      <c r="AA43" s="1" t="s">
        <v>215</v>
      </c>
    </row>
    <row r="44" spans="1:27" ht="30" x14ac:dyDescent="0.2">
      <c r="A44" s="1">
        <v>43</v>
      </c>
      <c r="B44" s="2" t="s">
        <v>192</v>
      </c>
      <c r="C44" s="2">
        <v>2018</v>
      </c>
      <c r="D44" s="2" t="s">
        <v>109</v>
      </c>
      <c r="E44" s="3" t="s">
        <v>110</v>
      </c>
      <c r="F44" s="2" t="s">
        <v>224</v>
      </c>
      <c r="G44" s="1" t="s">
        <v>8</v>
      </c>
      <c r="H44" s="1" t="s">
        <v>111</v>
      </c>
      <c r="I44" s="8">
        <v>30</v>
      </c>
      <c r="J44" s="1" t="s">
        <v>10</v>
      </c>
      <c r="K44" s="8">
        <v>60</v>
      </c>
      <c r="L44" s="1" t="s">
        <v>211</v>
      </c>
      <c r="M44" s="8">
        <v>10</v>
      </c>
      <c r="N44" s="1" t="s">
        <v>221</v>
      </c>
      <c r="O44" s="1" t="s">
        <v>11</v>
      </c>
      <c r="P44" s="8">
        <v>55</v>
      </c>
      <c r="Q44" s="1" t="s">
        <v>15</v>
      </c>
      <c r="R44" s="8">
        <v>4.5599999999999996</v>
      </c>
      <c r="S44" s="8">
        <v>5.01</v>
      </c>
      <c r="T44" s="1" t="s">
        <v>212</v>
      </c>
      <c r="U44" s="1" t="s">
        <v>112</v>
      </c>
      <c r="V44" s="8">
        <v>14</v>
      </c>
      <c r="W44" s="8">
        <v>16</v>
      </c>
      <c r="X44" s="1">
        <v>60</v>
      </c>
      <c r="Y44" s="1" t="s">
        <v>38</v>
      </c>
      <c r="Z44" s="1" t="s">
        <v>215</v>
      </c>
      <c r="AA44" s="1" t="s">
        <v>215</v>
      </c>
    </row>
    <row r="45" spans="1:27" ht="45" x14ac:dyDescent="0.2">
      <c r="A45" s="1">
        <v>44</v>
      </c>
      <c r="B45" s="2" t="s">
        <v>193</v>
      </c>
      <c r="C45" s="7">
        <v>2001</v>
      </c>
      <c r="D45" s="2" t="s">
        <v>114</v>
      </c>
      <c r="E45" s="3" t="s">
        <v>115</v>
      </c>
      <c r="F45" s="2" t="s">
        <v>60</v>
      </c>
      <c r="G45" s="1" t="s">
        <v>27</v>
      </c>
      <c r="H45" s="1" t="s">
        <v>198</v>
      </c>
      <c r="I45" s="8">
        <v>48</v>
      </c>
      <c r="J45" s="1" t="s">
        <v>10</v>
      </c>
      <c r="K45" s="8" t="s">
        <v>198</v>
      </c>
      <c r="L45" s="1" t="s">
        <v>198</v>
      </c>
      <c r="M45" s="8">
        <v>4</v>
      </c>
      <c r="N45" s="1" t="s">
        <v>219</v>
      </c>
      <c r="O45" s="1" t="s">
        <v>30</v>
      </c>
      <c r="P45" s="8">
        <v>1</v>
      </c>
      <c r="Q45" s="1" t="s">
        <v>116</v>
      </c>
      <c r="R45" s="18">
        <v>1.1200000000000001</v>
      </c>
      <c r="S45" s="8">
        <v>5.6</v>
      </c>
      <c r="T45" s="1" t="s">
        <v>214</v>
      </c>
      <c r="U45" s="1" t="s">
        <v>117</v>
      </c>
      <c r="V45" s="8">
        <v>24</v>
      </c>
      <c r="W45" s="8">
        <v>24</v>
      </c>
      <c r="X45" s="1">
        <v>28</v>
      </c>
      <c r="Y45" s="1" t="s">
        <v>54</v>
      </c>
      <c r="Z45" s="1" t="s">
        <v>199</v>
      </c>
      <c r="AA45" s="6" t="s">
        <v>206</v>
      </c>
    </row>
    <row r="46" spans="1:27" ht="45" x14ac:dyDescent="0.2">
      <c r="A46" s="1">
        <v>45</v>
      </c>
      <c r="B46" s="2" t="s">
        <v>194</v>
      </c>
      <c r="C46" s="2">
        <v>2021</v>
      </c>
      <c r="D46" s="2" t="s">
        <v>118</v>
      </c>
      <c r="E46" s="3" t="s">
        <v>119</v>
      </c>
      <c r="F46" s="2" t="s">
        <v>224</v>
      </c>
      <c r="G46" s="1" t="s">
        <v>27</v>
      </c>
      <c r="H46" s="1" t="s">
        <v>120</v>
      </c>
      <c r="I46" s="8">
        <v>24</v>
      </c>
      <c r="J46" s="1" t="s">
        <v>121</v>
      </c>
      <c r="K46" s="8">
        <v>50</v>
      </c>
      <c r="L46" s="4" t="s">
        <v>210</v>
      </c>
      <c r="M46" s="17">
        <v>8</v>
      </c>
      <c r="N46" s="4" t="s">
        <v>220</v>
      </c>
      <c r="O46" s="1" t="s">
        <v>11</v>
      </c>
      <c r="P46" s="8">
        <v>47</v>
      </c>
      <c r="Q46" s="1" t="s">
        <v>15</v>
      </c>
      <c r="R46" s="8">
        <v>3</v>
      </c>
      <c r="S46" s="8">
        <v>3</v>
      </c>
      <c r="T46" s="1" t="s">
        <v>214</v>
      </c>
      <c r="U46" s="1" t="s">
        <v>13</v>
      </c>
      <c r="V46" s="8">
        <v>12</v>
      </c>
      <c r="W46" s="8">
        <v>12</v>
      </c>
      <c r="X46" s="1">
        <v>35</v>
      </c>
      <c r="Y46" s="1" t="s">
        <v>113</v>
      </c>
      <c r="Z46" s="1" t="s">
        <v>215</v>
      </c>
      <c r="AA46" s="1" t="s">
        <v>215</v>
      </c>
    </row>
    <row r="47" spans="1:27" ht="45" x14ac:dyDescent="0.2">
      <c r="A47" s="1">
        <v>46</v>
      </c>
      <c r="B47" s="2" t="s">
        <v>195</v>
      </c>
      <c r="C47" s="2">
        <v>2021</v>
      </c>
      <c r="D47" s="2" t="s">
        <v>122</v>
      </c>
      <c r="E47" s="3" t="s">
        <v>123</v>
      </c>
      <c r="F47" s="2" t="s">
        <v>223</v>
      </c>
      <c r="G47" s="1" t="s">
        <v>124</v>
      </c>
      <c r="H47" s="1" t="s">
        <v>125</v>
      </c>
      <c r="I47" s="8">
        <v>60</v>
      </c>
      <c r="J47" s="1" t="s">
        <v>10</v>
      </c>
      <c r="K47" s="8">
        <v>70</v>
      </c>
      <c r="L47" s="1" t="s">
        <v>211</v>
      </c>
      <c r="M47" s="8">
        <v>8</v>
      </c>
      <c r="N47" s="1" t="s">
        <v>220</v>
      </c>
      <c r="O47" s="1" t="s">
        <v>11</v>
      </c>
      <c r="P47" s="8">
        <v>56</v>
      </c>
      <c r="Q47" s="1" t="s">
        <v>15</v>
      </c>
      <c r="R47" s="8">
        <v>1.83</v>
      </c>
      <c r="S47" s="8">
        <v>1.83</v>
      </c>
      <c r="T47" s="1" t="s">
        <v>214</v>
      </c>
      <c r="U47" s="1" t="s">
        <v>31</v>
      </c>
      <c r="V47" s="8">
        <v>20</v>
      </c>
      <c r="W47" s="8">
        <v>40</v>
      </c>
      <c r="X47" s="1" t="s">
        <v>198</v>
      </c>
      <c r="Y47" s="1" t="s">
        <v>198</v>
      </c>
      <c r="Z47" s="1" t="s">
        <v>215</v>
      </c>
      <c r="AA47" s="1" t="s">
        <v>215</v>
      </c>
    </row>
    <row r="48" spans="1:27" ht="45" x14ac:dyDescent="0.2">
      <c r="A48" s="1">
        <v>47</v>
      </c>
      <c r="B48" s="2" t="s">
        <v>196</v>
      </c>
      <c r="C48" s="7">
        <v>2011</v>
      </c>
      <c r="D48" s="2" t="s">
        <v>126</v>
      </c>
      <c r="E48" s="3" t="s">
        <v>127</v>
      </c>
      <c r="F48" s="2" t="s">
        <v>60</v>
      </c>
      <c r="G48" s="1" t="s">
        <v>64</v>
      </c>
      <c r="H48" s="1" t="s">
        <v>128</v>
      </c>
      <c r="I48" s="8">
        <v>36</v>
      </c>
      <c r="J48" s="1" t="s">
        <v>129</v>
      </c>
      <c r="K48" s="8" t="s">
        <v>198</v>
      </c>
      <c r="L48" s="1" t="s">
        <v>198</v>
      </c>
      <c r="M48" s="8">
        <v>6</v>
      </c>
      <c r="N48" s="1" t="s">
        <v>220</v>
      </c>
      <c r="O48" s="1" t="s">
        <v>30</v>
      </c>
      <c r="P48" s="8">
        <v>1</v>
      </c>
      <c r="Q48" s="1" t="s">
        <v>12</v>
      </c>
      <c r="R48" s="8">
        <v>2.25</v>
      </c>
      <c r="S48" s="8">
        <v>2.25</v>
      </c>
      <c r="T48" s="1" t="s">
        <v>214</v>
      </c>
      <c r="U48" s="1" t="s">
        <v>65</v>
      </c>
      <c r="V48" s="8">
        <v>18</v>
      </c>
      <c r="W48" s="8">
        <v>18</v>
      </c>
      <c r="X48" s="1">
        <v>40</v>
      </c>
      <c r="Y48" s="1" t="s">
        <v>66</v>
      </c>
      <c r="Z48" s="1" t="s">
        <v>215</v>
      </c>
      <c r="AA48" s="1" t="s">
        <v>215</v>
      </c>
    </row>
    <row r="49" spans="1:27" ht="45" x14ac:dyDescent="0.2">
      <c r="A49" s="1">
        <v>48</v>
      </c>
      <c r="B49" s="2" t="s">
        <v>197</v>
      </c>
      <c r="C49" s="2" t="s">
        <v>148</v>
      </c>
      <c r="D49" s="2" t="s">
        <v>130</v>
      </c>
      <c r="E49" s="3" t="s">
        <v>131</v>
      </c>
      <c r="F49" s="2" t="s">
        <v>224</v>
      </c>
      <c r="G49" s="1" t="s">
        <v>27</v>
      </c>
      <c r="H49" s="1" t="s">
        <v>132</v>
      </c>
      <c r="I49" s="8">
        <v>60</v>
      </c>
      <c r="J49" s="1" t="s">
        <v>10</v>
      </c>
      <c r="K49" s="8">
        <v>54</v>
      </c>
      <c r="L49" s="1" t="s">
        <v>209</v>
      </c>
      <c r="M49" s="8">
        <v>6</v>
      </c>
      <c r="N49" s="1" t="s">
        <v>220</v>
      </c>
      <c r="O49" s="1" t="s">
        <v>11</v>
      </c>
      <c r="P49" s="8">
        <v>52</v>
      </c>
      <c r="Q49" s="1" t="s">
        <v>12</v>
      </c>
      <c r="R49" s="8">
        <v>2.14</v>
      </c>
      <c r="S49" s="8">
        <v>2.14</v>
      </c>
      <c r="T49" s="1" t="s">
        <v>214</v>
      </c>
      <c r="U49" s="1" t="s">
        <v>13</v>
      </c>
      <c r="V49" s="8">
        <v>30</v>
      </c>
      <c r="W49" s="8">
        <v>30</v>
      </c>
      <c r="X49" s="1" t="s">
        <v>198</v>
      </c>
      <c r="Y49" s="1" t="s">
        <v>198</v>
      </c>
      <c r="Z49" s="1" t="s">
        <v>215</v>
      </c>
      <c r="AA49" s="1" t="s">
        <v>215</v>
      </c>
    </row>
    <row r="50" spans="1:27" ht="45" x14ac:dyDescent="0.2">
      <c r="A50" s="1">
        <v>49</v>
      </c>
      <c r="B50" s="2" t="s">
        <v>197</v>
      </c>
      <c r="C50" s="2" t="s">
        <v>149</v>
      </c>
      <c r="D50" s="2" t="s">
        <v>130</v>
      </c>
      <c r="E50" s="3" t="s">
        <v>131</v>
      </c>
      <c r="F50" s="2" t="s">
        <v>224</v>
      </c>
      <c r="G50" s="1" t="s">
        <v>27</v>
      </c>
      <c r="H50" s="1" t="s">
        <v>132</v>
      </c>
      <c r="I50" s="8">
        <v>60</v>
      </c>
      <c r="J50" s="1" t="s">
        <v>10</v>
      </c>
      <c r="K50" s="8">
        <v>54</v>
      </c>
      <c r="L50" s="1" t="s">
        <v>209</v>
      </c>
      <c r="M50" s="8">
        <v>6</v>
      </c>
      <c r="N50" s="1" t="s">
        <v>220</v>
      </c>
      <c r="O50" s="1" t="s">
        <v>11</v>
      </c>
      <c r="P50" s="8">
        <v>52</v>
      </c>
      <c r="Q50" s="1" t="s">
        <v>12</v>
      </c>
      <c r="R50" s="8">
        <v>2.14</v>
      </c>
      <c r="S50" s="8">
        <v>2.14</v>
      </c>
      <c r="T50" s="1" t="s">
        <v>214</v>
      </c>
      <c r="U50" s="1" t="s">
        <v>13</v>
      </c>
      <c r="V50" s="8">
        <v>30</v>
      </c>
      <c r="W50" s="8">
        <v>30</v>
      </c>
      <c r="X50" s="1" t="s">
        <v>198</v>
      </c>
      <c r="Y50" s="1" t="s">
        <v>198</v>
      </c>
      <c r="Z50" s="1" t="s">
        <v>205</v>
      </c>
      <c r="AA50" s="6" t="s">
        <v>206</v>
      </c>
    </row>
    <row r="51" spans="1:27" ht="45" x14ac:dyDescent="0.2">
      <c r="A51" s="1">
        <v>50</v>
      </c>
      <c r="B51" s="2" t="s">
        <v>197</v>
      </c>
      <c r="C51" s="2" t="s">
        <v>168</v>
      </c>
      <c r="D51" s="2" t="s">
        <v>133</v>
      </c>
      <c r="E51" s="3" t="s">
        <v>134</v>
      </c>
      <c r="F51" s="2" t="s">
        <v>224</v>
      </c>
      <c r="G51" s="1" t="s">
        <v>27</v>
      </c>
      <c r="H51" s="1" t="s">
        <v>198</v>
      </c>
      <c r="I51" s="8">
        <v>49</v>
      </c>
      <c r="J51" s="1" t="s">
        <v>10</v>
      </c>
      <c r="K51" s="8">
        <v>54</v>
      </c>
      <c r="L51" s="1" t="s">
        <v>209</v>
      </c>
      <c r="M51" s="8">
        <v>6</v>
      </c>
      <c r="N51" s="1" t="s">
        <v>220</v>
      </c>
      <c r="O51" s="1" t="s">
        <v>11</v>
      </c>
      <c r="P51" s="8">
        <v>52</v>
      </c>
      <c r="Q51" s="1" t="s">
        <v>15</v>
      </c>
      <c r="R51" s="8">
        <v>4.3099999999999996</v>
      </c>
      <c r="S51" s="8">
        <v>6.99</v>
      </c>
      <c r="T51" s="1" t="s">
        <v>212</v>
      </c>
      <c r="U51" s="1" t="s">
        <v>13</v>
      </c>
      <c r="V51" s="8">
        <v>22</v>
      </c>
      <c r="W51" s="8">
        <v>27</v>
      </c>
      <c r="X51" s="1" t="s">
        <v>198</v>
      </c>
      <c r="Y51" s="1" t="s">
        <v>198</v>
      </c>
      <c r="Z51" s="1" t="s">
        <v>205</v>
      </c>
      <c r="AA51" s="6" t="s">
        <v>206</v>
      </c>
    </row>
    <row r="52" spans="1:27" ht="45" x14ac:dyDescent="0.2">
      <c r="A52" s="1">
        <v>51</v>
      </c>
      <c r="B52" s="13" t="s">
        <v>195</v>
      </c>
      <c r="C52" s="14" t="s">
        <v>155</v>
      </c>
      <c r="D52" s="13" t="s">
        <v>135</v>
      </c>
      <c r="E52" s="12" t="s">
        <v>136</v>
      </c>
      <c r="F52" s="2" t="s">
        <v>137</v>
      </c>
      <c r="G52" s="4" t="s">
        <v>124</v>
      </c>
      <c r="H52" s="9" t="s">
        <v>138</v>
      </c>
      <c r="I52" s="16">
        <v>444</v>
      </c>
      <c r="J52" s="6" t="s">
        <v>139</v>
      </c>
      <c r="K52" s="16">
        <v>56</v>
      </c>
      <c r="L52" s="1" t="s">
        <v>209</v>
      </c>
      <c r="M52" s="8">
        <v>6</v>
      </c>
      <c r="N52" s="1" t="s">
        <v>220</v>
      </c>
      <c r="O52" s="4" t="s">
        <v>30</v>
      </c>
      <c r="P52" s="16">
        <v>56</v>
      </c>
      <c r="Q52" s="6" t="s">
        <v>12</v>
      </c>
      <c r="R52" s="16">
        <v>2.6</v>
      </c>
      <c r="S52" s="16">
        <v>2.6</v>
      </c>
      <c r="T52" s="1" t="s">
        <v>214</v>
      </c>
      <c r="U52" s="1" t="s">
        <v>45</v>
      </c>
      <c r="V52" s="16">
        <v>164</v>
      </c>
      <c r="W52" s="16">
        <v>280</v>
      </c>
      <c r="X52" s="6" t="s">
        <v>198</v>
      </c>
      <c r="Y52" s="6" t="s">
        <v>198</v>
      </c>
      <c r="Z52" s="6" t="s">
        <v>215</v>
      </c>
      <c r="AA52" s="1" t="s">
        <v>215</v>
      </c>
    </row>
    <row r="53" spans="1:27" ht="45" x14ac:dyDescent="0.2">
      <c r="A53" s="1">
        <v>52</v>
      </c>
      <c r="B53" s="13" t="s">
        <v>195</v>
      </c>
      <c r="C53" s="14" t="s">
        <v>156</v>
      </c>
      <c r="D53" s="13" t="s">
        <v>135</v>
      </c>
      <c r="E53" s="12" t="s">
        <v>136</v>
      </c>
      <c r="F53" s="2" t="s">
        <v>137</v>
      </c>
      <c r="G53" s="4" t="s">
        <v>124</v>
      </c>
      <c r="H53" s="9" t="s">
        <v>138</v>
      </c>
      <c r="I53" s="16">
        <v>444</v>
      </c>
      <c r="J53" s="6" t="s">
        <v>139</v>
      </c>
      <c r="K53" s="16">
        <v>56</v>
      </c>
      <c r="L53" s="1" t="s">
        <v>209</v>
      </c>
      <c r="M53" s="8">
        <v>6</v>
      </c>
      <c r="N53" s="1" t="s">
        <v>220</v>
      </c>
      <c r="O53" s="4" t="s">
        <v>30</v>
      </c>
      <c r="P53" s="16">
        <v>56</v>
      </c>
      <c r="Q53" s="6" t="s">
        <v>12</v>
      </c>
      <c r="R53" s="16">
        <v>2.6</v>
      </c>
      <c r="S53" s="16">
        <v>2.6</v>
      </c>
      <c r="T53" s="1" t="s">
        <v>214</v>
      </c>
      <c r="U53" s="1" t="s">
        <v>45</v>
      </c>
      <c r="V53" s="16">
        <v>8</v>
      </c>
      <c r="W53" s="16">
        <v>16</v>
      </c>
      <c r="X53" s="6" t="s">
        <v>198</v>
      </c>
      <c r="Y53" s="6" t="s">
        <v>198</v>
      </c>
      <c r="Z53" s="6" t="s">
        <v>215</v>
      </c>
      <c r="AA53" s="1" t="s">
        <v>215</v>
      </c>
    </row>
  </sheetData>
  <hyperlinks>
    <hyperlink ref="E38" r:id="rId1" xr:uid="{0ACFA6BE-EC60-406A-A537-97EA11DA7ECB}"/>
    <hyperlink ref="E2" r:id="rId2" xr:uid="{C87441CF-05C5-48C6-A9B1-E1AF0C63C637}"/>
    <hyperlink ref="E44" r:id="rId3" xr:uid="{37C46BDC-1CAB-4336-9037-2DBCEE34F3B9}"/>
    <hyperlink ref="E29" r:id="rId4" xr:uid="{AF710DA1-E188-4BCB-9CE3-7A10BA21F839}"/>
    <hyperlink ref="E24" r:id="rId5" xr:uid="{498CE029-F205-4556-8D95-2E9C9AEA302F}"/>
    <hyperlink ref="E31" r:id="rId6" xr:uid="{5D1C8F02-4453-48D8-AF27-635B08ED267C}"/>
    <hyperlink ref="E37" r:id="rId7" xr:uid="{B53FF354-61AC-44F8-8FDD-88F5C1BF1BAC}"/>
    <hyperlink ref="E22" r:id="rId8" xr:uid="{9399BCBA-14A3-4BC1-924A-5FBABAB49ECA}"/>
    <hyperlink ref="E51" r:id="rId9" xr:uid="{D6E48704-1E6D-4758-9217-0E649D46E918}"/>
    <hyperlink ref="E36" r:id="rId10" xr:uid="{429EBA53-7364-4415-900D-E2FE12FCF62A}"/>
    <hyperlink ref="E17" r:id="rId11" xr:uid="{3B0FC8DB-6B5F-4754-9542-8846AA089925}"/>
    <hyperlink ref="E9" r:id="rId12" xr:uid="{F9D77B4F-2771-4684-AC16-5CC0C966B1E2}"/>
    <hyperlink ref="E30" r:id="rId13" xr:uid="{13D65330-9553-448D-B1C1-FFE0CD7A1EF3}"/>
    <hyperlink ref="E32" r:id="rId14" xr:uid="{9660177B-D724-4A78-99C3-1FEE4B9D62BF}"/>
    <hyperlink ref="E16" r:id="rId15" xr:uid="{D59E5114-7B1D-4FAA-AC61-3688BEE239C4}"/>
    <hyperlink ref="E11" r:id="rId16" xr:uid="{EF332258-F2D6-4BE5-B6F3-51A33FE1E512}"/>
    <hyperlink ref="E47" r:id="rId17" xr:uid="{C28EFA62-FED3-40AE-AB41-4CABDD22E1CF}"/>
    <hyperlink ref="E28" r:id="rId18" xr:uid="{ED6A3C8C-9917-4379-A37C-500D6AE07EE1}"/>
    <hyperlink ref="E40" r:id="rId19" xr:uid="{7431F38C-FFBA-4145-9720-9DBB3A976EE5}"/>
    <hyperlink ref="E12" r:id="rId20" xr:uid="{5776422B-7CE7-4CDD-8CC3-A9EBBA1EF11B}"/>
    <hyperlink ref="E10" r:id="rId21" xr:uid="{66ADC210-2A91-4B79-90AA-30391038FEE6}"/>
    <hyperlink ref="E25" r:id="rId22" xr:uid="{605B3678-E4A8-4048-9F1F-C429EF18F70A}"/>
    <hyperlink ref="E50" r:id="rId23" xr:uid="{A991310B-7EA7-4121-B9C6-4B698A18291A}"/>
    <hyperlink ref="E41" r:id="rId24" xr:uid="{04FCA722-85F8-4C1D-912E-7FD5E78CB480}"/>
    <hyperlink ref="E23" r:id="rId25" xr:uid="{5945A7AE-D416-485A-87BB-9F8BFE7F27E8}"/>
    <hyperlink ref="E19" r:id="rId26" xr:uid="{C1D93C16-E2C8-4AF3-95BF-1633EF70D843}"/>
    <hyperlink ref="E14" r:id="rId27" xr:uid="{E2C52D2A-419A-49A4-B7AD-830C164FADA7}"/>
    <hyperlink ref="E34" r:id="rId28" xr:uid="{7DBDFF9C-0707-4221-B165-0E7879DAE860}"/>
    <hyperlink ref="E33" r:id="rId29" xr:uid="{01E08766-9AFD-433D-A324-705B2527D9D3}"/>
    <hyperlink ref="E45" r:id="rId30" xr:uid="{2275A006-DC88-4A69-909E-3334AEE550BE}"/>
    <hyperlink ref="E48" r:id="rId31" xr:uid="{5F88D05D-A7FF-47F6-966F-81A9836F6EEB}"/>
    <hyperlink ref="E20" r:id="rId32" xr:uid="{9A8C37C0-8CC7-45A6-BA08-E9C5CBE85650}"/>
    <hyperlink ref="E21" r:id="rId33" xr:uid="{563F5300-7578-42DA-BBB1-82830366870F}"/>
    <hyperlink ref="E13" r:id="rId34" xr:uid="{C4E13FCE-45F4-4DF9-A4C4-B6FB06758F22}"/>
    <hyperlink ref="E15" r:id="rId35" xr:uid="{9D6290F4-9CD5-43EE-B957-E5EE569A9AA4}"/>
    <hyperlink ref="E35" r:id="rId36" xr:uid="{36F4227A-4435-4BEC-8ECF-1B37002EBBE9}"/>
    <hyperlink ref="E18" r:id="rId37" xr:uid="{AF7B2EB9-A9FC-48A6-AC0E-015E165089CB}"/>
    <hyperlink ref="E46" r:id="rId38" xr:uid="{CE975C26-1FAA-4925-977B-367713607A42}"/>
    <hyperlink ref="E52" r:id="rId39" xr:uid="{93EA4BCB-594B-4B7E-ADCF-9BDBC11C0250}"/>
    <hyperlink ref="E53" r:id="rId40" xr:uid="{9069F69A-5842-4D03-99D5-4A21C7F8728C}"/>
    <hyperlink ref="E49" r:id="rId41" xr:uid="{804E55E7-2C40-44CF-99EE-1A3F30350E92}"/>
    <hyperlink ref="E39" r:id="rId42" xr:uid="{672A77A1-D459-4DA3-818B-728DA39FB816}"/>
    <hyperlink ref="E27" r:id="rId43" xr:uid="{B3AC1302-0585-43A2-8038-C97FF628ADA1}"/>
    <hyperlink ref="E26" r:id="rId44" xr:uid="{2D53CDDB-B4EC-466D-AA8C-50EC1A1F7FEE}"/>
    <hyperlink ref="E42" r:id="rId45" xr:uid="{AEDCBB42-E8B3-463F-A26E-65E9FAACE8D3}"/>
    <hyperlink ref="E43" r:id="rId46" xr:uid="{4EE4C11F-7DC4-409C-8AE2-6F97228FDFB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Donadio da Silva Pereira</dc:creator>
  <cp:lastModifiedBy>João Pedro Donadio da Silva Pereira</cp:lastModifiedBy>
  <dcterms:created xsi:type="dcterms:W3CDTF">2023-11-30T11:26:46Z</dcterms:created>
  <dcterms:modified xsi:type="dcterms:W3CDTF">2025-05-06T01:40:58Z</dcterms:modified>
</cp:coreProperties>
</file>