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nald Fejfar\Dropbox\Work Docs\CovCo\January Training Course\"/>
    </mc:Choice>
  </mc:AlternateContent>
  <bookViews>
    <workbookView xWindow="0" yWindow="0" windowWidth="19200" windowHeight="6470"/>
  </bookViews>
  <sheets>
    <sheet name="Teams" sheetId="3" r:id="rId1"/>
  </sheets>
  <calcPr calcId="162913"/>
</workbook>
</file>

<file path=xl/calcChain.xml><?xml version="1.0" encoding="utf-8"?>
<calcChain xmlns="http://schemas.openxmlformats.org/spreadsheetml/2006/main">
  <c r="L8" i="3" l="1"/>
  <c r="I8" i="3"/>
  <c r="L7" i="3"/>
  <c r="I7" i="3"/>
  <c r="L6" i="3"/>
  <c r="I6" i="3"/>
  <c r="L5" i="3"/>
  <c r="I5" i="3"/>
  <c r="L4" i="3"/>
  <c r="I4" i="3"/>
  <c r="L3" i="3"/>
  <c r="I3" i="3"/>
  <c r="L2" i="3"/>
  <c r="I2" i="3"/>
</calcChain>
</file>

<file path=xl/sharedStrings.xml><?xml version="1.0" encoding="utf-8"?>
<sst xmlns="http://schemas.openxmlformats.org/spreadsheetml/2006/main" count="72" uniqueCount="66">
  <si>
    <t>Peru</t>
  </si>
  <si>
    <t>Liberia</t>
  </si>
  <si>
    <t>The prevalence of COVID-19 related symptoms at JJD, a PIH supported facility in Maryland County</t>
  </si>
  <si>
    <t>Haiti</t>
  </si>
  <si>
    <t>Malawi</t>
  </si>
  <si>
    <t>Rwanda</t>
  </si>
  <si>
    <t>Sierra Leone</t>
  </si>
  <si>
    <t>Mexico</t>
  </si>
  <si>
    <t>Country</t>
  </si>
  <si>
    <t>Project</t>
  </si>
  <si>
    <t>Name of trainees/participants</t>
  </si>
  <si>
    <t>Email of trainees/participants</t>
  </si>
  <si>
    <t>Name of Mentor</t>
  </si>
  <si>
    <t>Email of Mentor</t>
  </si>
  <si>
    <t>Name of RA</t>
  </si>
  <si>
    <t>Email of RA</t>
  </si>
  <si>
    <t>All emails (participants, mentors, RAs)</t>
  </si>
  <si>
    <t>Name of person submitting projects and primary contact for the workshop (if different from previous)</t>
  </si>
  <si>
    <t>Email</t>
  </si>
  <si>
    <t>Write-ups</t>
  </si>
  <si>
    <t>Prince Varney, Emma Boley</t>
  </si>
  <si>
    <t>pvarney@pih.org, eboley@pih.org, dremmajeanboley@gmail.com</t>
  </si>
  <si>
    <t>Bethany Hedt-Gauthier</t>
  </si>
  <si>
    <t>bethany_hedt@hms.harvard.edu</t>
  </si>
  <si>
    <t>Karina Vasudeva</t>
  </si>
  <si>
    <t>karinav@unc.edu</t>
  </si>
  <si>
    <t>COVID-19 vaccine hesitancy</t>
  </si>
  <si>
    <t>Kobel Dubique, Maurice Junior Chery</t>
  </si>
  <si>
    <t>kdubique@pih.org, mjchery@pih.org</t>
  </si>
  <si>
    <t>Julia Higgins</t>
  </si>
  <si>
    <t>jhiggins@pih.org</t>
  </si>
  <si>
    <t>Assessing the impact of the COVID-19 pandemic on NCD patients through telephone surveys</t>
  </si>
  <si>
    <t>Foday Boima, Dr. Marta Patino</t>
  </si>
  <si>
    <t>fboima@pih.org, mpatino@pih.org</t>
  </si>
  <si>
    <t>Dale Barnhart</t>
  </si>
  <si>
    <t>dbarnhart@pih.org</t>
  </si>
  <si>
    <t>Stefanie Joseph</t>
  </si>
  <si>
    <t>stjoseph@pih.org</t>
  </si>
  <si>
    <t>Assessing knowledge, attitudes and practices towards covid-19 among adults patients with chronic diseases attending integrated chronic care Clinic at Neno district Hospital, Malawi</t>
  </si>
  <si>
    <t>Moses Aron, Haules Zaniku</t>
  </si>
  <si>
    <t xml:space="preserve">maron@pih.org, hrzanikuh@gmail.com </t>
  </si>
  <si>
    <t>Kaylin Vrkljan</t>
  </si>
  <si>
    <t>kaylinvrkljan@college.harvard.edu</t>
  </si>
  <si>
    <t>The impact of COVID-19 on access to care for cancer patients at Butaro Cancer Center of Excellence</t>
  </si>
  <si>
    <t>Alphonse Nshimyiryo, Placide Habinshuti</t>
  </si>
  <si>
    <t>anshimyiryo@pih.org, phabinshuti@pih.org</t>
  </si>
  <si>
    <t>Isabel Fulcher</t>
  </si>
  <si>
    <t>isabel_fulcher@hms.harvard.edu</t>
  </si>
  <si>
    <t>Donald Fejfar</t>
  </si>
  <si>
    <t>dfejfar@pih.org</t>
  </si>
  <si>
    <t>Differences in a cohort of COVID-19 case contacts</t>
  </si>
  <si>
    <t>Zeus Aranda, Sandra Vasquez</t>
  </si>
  <si>
    <t>zaranda@pih.org, svazquez@pih.org</t>
  </si>
  <si>
    <t>Anuraag Gopaluni</t>
  </si>
  <si>
    <t>agopaluni@g.harvard.edu</t>
  </si>
  <si>
    <t>Impact of COVID-19 on the TB epidemic in Lima, Peru</t>
  </si>
  <si>
    <t>Leonid Lecca, Marco Tovar</t>
  </si>
  <si>
    <t>llecca_ses@pih.org, mtovar_ses@pih.org</t>
  </si>
  <si>
    <t>Megan Murray</t>
  </si>
  <si>
    <t>megan.murray.epi@gmail.com</t>
  </si>
  <si>
    <t>Nick Link</t>
  </si>
  <si>
    <t>nicklink@g.harvard.edu</t>
  </si>
  <si>
    <t>Person submitting = Jesus Peinado</t>
  </si>
  <si>
    <t>jpeinado_ses@pih.org</t>
  </si>
  <si>
    <t>ALL ALL EMAILS</t>
  </si>
  <si>
    <t>pvarney@pih.org, eboley@pih.org, dremmajeanboley@gmail.com, bethany_hedt@hms.harvard.edu, karinav@unc.edu, kdubique@pih.org, mjchery@pih.org, bethany_hedt@hms.harvard.edu, jhiggins@pih.org, pvarney@pih.org, eboley@pih.org, dremmajeanboley@gmail.com, dbarnhart@pih.org, stjoseph@pih.org, fboima@pih.org, mpatino@pih.org, dbarnhart@pih.org, kaylinvrkljan@college.harvard.edu, anshimyiryo@pih.org, phabinshuti@pih.org, isabel_fulcher@hms.harvard.edu, dfejfar@pih.org, zaranda@pih.org, svazquez@pih.org, isabel_fulcher@hms.harvard.edu, agopaluni@g.harvard.edu, llecca_ses@pih.org, mtovar_ses@pih.org, megan.murray.epi@gmail.com, hrzanikuh@gmail.com, jpeinado_ses@pih.org, jmugunga@pih.org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</si>
</sst>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Inconsolata"/>
    </font>
    <font>
      <b/>
      <u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tabSelected="1" topLeftCell="D1" workbookViewId="0">
      <selection activeCell="B4" sqref="B4"/>
    </sheetView>
  </sheetViews>
  <sheetFormatPr defaultColWidth="14.453125" defaultRowHeight="15.75" customHeight="1"/>
  <cols>
    <col min="1" max="1" width="13.81640625" style="2" customWidth="1"/>
    <col min="2" max="2" width="78.453125" style="2" customWidth="1"/>
    <col min="3" max="3" width="14.08984375" style="2" customWidth="1"/>
    <col min="4" max="4" width="14.54296875" style="2" customWidth="1"/>
    <col min="5" max="8" width="14.453125" style="2"/>
    <col min="9" max="10" width="29.453125" style="2" customWidth="1"/>
    <col min="11" max="11" width="14.1796875" style="2" bestFit="1" customWidth="1"/>
    <col min="12" max="12" width="98.7265625" style="2" customWidth="1"/>
    <col min="13" max="16384" width="14.453125" style="2"/>
  </cols>
  <sheetData>
    <row r="1" spans="1:26" ht="5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2.5">
      <c r="A2" s="3" t="s">
        <v>1</v>
      </c>
      <c r="B2" s="3" t="s">
        <v>2</v>
      </c>
      <c r="C2" s="3" t="s">
        <v>20</v>
      </c>
      <c r="D2" s="3" t="s">
        <v>21</v>
      </c>
      <c r="E2" s="3" t="s">
        <v>22</v>
      </c>
      <c r="F2" s="3" t="s">
        <v>23</v>
      </c>
      <c r="G2" s="3" t="s">
        <v>24</v>
      </c>
      <c r="H2" s="3" t="s">
        <v>25</v>
      </c>
      <c r="I2" s="3" t="str">
        <f t="shared" ref="I2:I8" si="0">CONCATENATE(D2,", ",F2,", ",H2)</f>
        <v>pvarney@pih.org, eboley@pih.org, dremmajeanboley@gmail.com, bethany_hedt@hms.harvard.edu, karinav@unc.edu</v>
      </c>
      <c r="J2" s="3"/>
      <c r="K2" s="3"/>
      <c r="L2" s="3" t="str">
        <f t="shared" ref="L2:L8" si="1">CONCATENATE(A2,": ",B2,"; Participants: ",C2,"; Mentor: ",E2,"; Supporting analyst: ",G2)</f>
        <v>Liberia: The prevalence of COVID-19 related symptoms at JJD, a PIH supported facility in Maryland County; Participants: Prince Varney, Emma Boley; Mentor: Bethany Hedt-Gauthier; Supporting analyst: Karina Vasudeva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0">
      <c r="A3" s="3" t="s">
        <v>3</v>
      </c>
      <c r="B3" s="3" t="s">
        <v>26</v>
      </c>
      <c r="C3" s="4" t="s">
        <v>27</v>
      </c>
      <c r="D3" s="4" t="s">
        <v>28</v>
      </c>
      <c r="E3" s="3" t="s">
        <v>22</v>
      </c>
      <c r="F3" s="3" t="s">
        <v>23</v>
      </c>
      <c r="G3" s="3" t="s">
        <v>29</v>
      </c>
      <c r="H3" s="3" t="s">
        <v>30</v>
      </c>
      <c r="I3" s="3" t="str">
        <f t="shared" si="0"/>
        <v>kdubique@pih.org, mjchery@pih.org, bethany_hedt@hms.harvard.edu, jhiggins@pih.org</v>
      </c>
      <c r="J3" s="4"/>
      <c r="K3" s="3"/>
      <c r="L3" s="3" t="str">
        <f t="shared" si="1"/>
        <v>Haiti: COVID-19 vaccine hesitancy; Participants: Kobel Dubique, Maurice Junior Chery; Mentor: Bethany Hedt-Gauthier; Supporting analyst: Julia Higgins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7.5">
      <c r="A4" s="3" t="s">
        <v>6</v>
      </c>
      <c r="B4" s="3" t="s">
        <v>31</v>
      </c>
      <c r="C4" s="5" t="s">
        <v>32</v>
      </c>
      <c r="D4" s="5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tr">
        <f t="shared" si="0"/>
        <v>fboima@pih.org, mpatino@pih.org, dbarnhart@pih.org, stjoseph@pih.org</v>
      </c>
      <c r="J4" s="3"/>
      <c r="K4" s="3"/>
      <c r="L4" s="3" t="str">
        <f t="shared" si="1"/>
        <v>Sierra Leone: Assessing the impact of the COVID-19 pandemic on NCD patients through telephone surveys; Participants: Foday Boima, Dr. Marta Patino; Mentor: Dale Barnhart; Supporting analyst: Stefanie Joseph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0.5">
      <c r="A5" s="3" t="s">
        <v>4</v>
      </c>
      <c r="B5" s="3" t="s">
        <v>38</v>
      </c>
      <c r="C5" s="5" t="s">
        <v>39</v>
      </c>
      <c r="D5" s="5" t="s">
        <v>40</v>
      </c>
      <c r="E5" s="3" t="s">
        <v>34</v>
      </c>
      <c r="F5" s="3" t="s">
        <v>35</v>
      </c>
      <c r="G5" s="3" t="s">
        <v>41</v>
      </c>
      <c r="H5" s="3" t="s">
        <v>42</v>
      </c>
      <c r="I5" s="3" t="str">
        <f t="shared" si="0"/>
        <v>maron@pih.org, hrzanikuh@gmail.com , dbarnhart@pih.org, kaylinvrkljan@college.harvard.edu</v>
      </c>
      <c r="J5" s="3"/>
      <c r="K5" s="6"/>
      <c r="L5" s="3" t="str">
        <f t="shared" si="1"/>
        <v>Malawi: Assessing knowledge, attitudes and practices towards covid-19 among adults patients with chronic diseases attending integrated chronic care Clinic at Neno district Hospital, Malawi; Participants: Moses Aron, Haules Zaniku; Mentor: Dale Barnhart; Supporting analyst: Kaylin Vrkljan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0">
      <c r="A6" s="3" t="s">
        <v>5</v>
      </c>
      <c r="B6" s="3" t="s">
        <v>43</v>
      </c>
      <c r="C6" s="5" t="s">
        <v>44</v>
      </c>
      <c r="D6" s="5" t="s">
        <v>45</v>
      </c>
      <c r="E6" s="3" t="s">
        <v>46</v>
      </c>
      <c r="F6" s="3" t="s">
        <v>47</v>
      </c>
      <c r="G6" s="3" t="s">
        <v>48</v>
      </c>
      <c r="H6" s="3" t="s">
        <v>49</v>
      </c>
      <c r="I6" s="3" t="str">
        <f t="shared" si="0"/>
        <v>anshimyiryo@pih.org, phabinshuti@pih.org, isabel_fulcher@hms.harvard.edu, dfejfar@pih.org</v>
      </c>
      <c r="L6" s="3" t="str">
        <f t="shared" si="1"/>
        <v>Rwanda: The impact of COVID-19 on access to care for cancer patients at Butaro Cancer Center of Excellence; Participants: Alphonse Nshimyiryo, Placide Habinshuti; Mentor: Isabel Fulcher; Supporting analyst: Donald Fejfar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0">
      <c r="A7" s="3" t="s">
        <v>7</v>
      </c>
      <c r="B7" s="3" t="s">
        <v>50</v>
      </c>
      <c r="C7" s="5" t="s">
        <v>51</v>
      </c>
      <c r="D7" s="5" t="s">
        <v>52</v>
      </c>
      <c r="E7" s="3" t="s">
        <v>46</v>
      </c>
      <c r="F7" s="3" t="s">
        <v>47</v>
      </c>
      <c r="G7" s="3" t="s">
        <v>53</v>
      </c>
      <c r="H7" s="3" t="s">
        <v>54</v>
      </c>
      <c r="I7" s="3" t="str">
        <f t="shared" si="0"/>
        <v>zaranda@pih.org, svazquez@pih.org, isabel_fulcher@hms.harvard.edu, agopaluni@g.harvard.edu</v>
      </c>
      <c r="J7" s="3"/>
      <c r="K7" s="3"/>
      <c r="L7" s="3" t="str">
        <f t="shared" si="1"/>
        <v>Mexico: Differences in a cohort of COVID-19 case contacts; Participants: Zeus Aranda, Sandra Vasquez; Mentor: Isabel Fulcher; Supporting analyst: Anuraag Gopaluni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50">
      <c r="A8" s="3" t="s">
        <v>0</v>
      </c>
      <c r="B8" s="3" t="s">
        <v>55</v>
      </c>
      <c r="C8" s="5" t="s">
        <v>56</v>
      </c>
      <c r="D8" s="5" t="s">
        <v>57</v>
      </c>
      <c r="E8" s="3" t="s">
        <v>58</v>
      </c>
      <c r="F8" s="3" t="s">
        <v>59</v>
      </c>
      <c r="G8" s="3" t="s">
        <v>60</v>
      </c>
      <c r="H8" s="3" t="s">
        <v>61</v>
      </c>
      <c r="I8" s="3" t="str">
        <f t="shared" si="0"/>
        <v>llecca_ses@pih.org, mtovar_ses@pih.org, megan.murray.epi@gmail.com, nicklink@g.harvard.edu</v>
      </c>
      <c r="J8" s="3" t="s">
        <v>62</v>
      </c>
      <c r="K8" s="3" t="s">
        <v>63</v>
      </c>
      <c r="L8" s="3" t="str">
        <f t="shared" si="1"/>
        <v>Peru: Impact of COVID-19 on the TB epidemic in Lima, Peru; Participants: Leonid Lecca, Marco Tovar; Mentor: Megan Murray; Supporting analyst: Nick Link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">
      <c r="A9" s="3"/>
      <c r="B9" s="3"/>
      <c r="C9" s="3"/>
      <c r="D9" s="3"/>
      <c r="E9" s="3"/>
      <c r="F9" s="3"/>
      <c r="G9" s="3"/>
      <c r="H9" s="3"/>
      <c r="I9" s="7" t="s">
        <v>64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0">
      <c r="A10" s="3"/>
      <c r="B10" s="3"/>
      <c r="C10" s="3"/>
      <c r="D10" s="3"/>
      <c r="E10" s="3"/>
      <c r="F10" s="3"/>
      <c r="G10" s="3"/>
      <c r="H10" s="3"/>
      <c r="I10" s="3" t="s">
        <v>65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5">
      <c r="A17" s="3"/>
      <c r="B17" s="3"/>
      <c r="C17" s="3"/>
      <c r="D17" s="3"/>
      <c r="E17" s="3"/>
      <c r="F17" s="3"/>
      <c r="G17" s="3"/>
      <c r="H17" s="3"/>
      <c r="I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>
      <c r="A998" s="3"/>
      <c r="B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Fejfar</cp:lastModifiedBy>
  <dcterms:modified xsi:type="dcterms:W3CDTF">2021-12-15T19:18:09Z</dcterms:modified>
</cp:coreProperties>
</file>