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38" windowWidth="27390" windowHeight="11768"/>
  </bookViews>
  <sheets>
    <sheet name="test_run" sheetId="1" r:id="rId1"/>
    <sheet name="test_10x_run" sheetId="3" r:id="rId2"/>
  </sheets>
  <calcPr calcId="145621" iterate="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3" i="3" l="1"/>
  <c r="G4" i="3"/>
  <c r="G5" i="3"/>
  <c r="G6" i="3"/>
  <c r="G7" i="3"/>
  <c r="G8" i="3"/>
  <c r="G9" i="3"/>
  <c r="G10" i="3"/>
  <c r="G11" i="3"/>
  <c r="G12" i="3"/>
  <c r="G13" i="3"/>
  <c r="G2" i="3"/>
  <c r="G7" i="1" l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<sst xmlns="http://schemas.openxmlformats.org/spreadsheetml/2006/main" count="64" uniqueCount="13">
  <si>
    <t>case</t>
  </si>
  <si>
    <t>n_intervals</t>
  </si>
  <si>
    <t>n_exec</t>
  </si>
  <si>
    <t>t_nano</t>
  </si>
  <si>
    <t>algo</t>
  </si>
  <si>
    <t xml:space="preserve"> L2R</t>
  </si>
  <si>
    <t xml:space="preserve"> R2L</t>
  </si>
  <si>
    <t xml:space="preserve"> </t>
  </si>
  <si>
    <t>u_nano</t>
  </si>
  <si>
    <t>nLogn/10K</t>
  </si>
  <si>
    <t>nLogn/100K</t>
  </si>
  <si>
    <t xml:space="preserve"> L2R10x</t>
  </si>
  <si>
    <t xml:space="preserve"> R2L10x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</si>
</sst>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vs Intervals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test_run!$F$2</c:f>
              <c:strCache>
                <c:ptCount val="1"/>
                <c:pt idx="0">
                  <c:v> L2R</c:v>
                </c:pt>
              </c:strCache>
            </c:strRef>
          </c:tx>
          <c:xVal>
            <c:numRef>
              <c:f>test_run!$B$2:$B$13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test_run!$E$2:$E$13</c:f>
              <c:numCache>
                <c:formatCode>0.0</c:formatCode>
                <c:ptCount val="12"/>
                <c:pt idx="0">
                  <c:v>522.1</c:v>
                </c:pt>
                <c:pt idx="1">
                  <c:v>417</c:v>
                </c:pt>
                <c:pt idx="2">
                  <c:v>476.7</c:v>
                </c:pt>
                <c:pt idx="3">
                  <c:v>291.5</c:v>
                </c:pt>
                <c:pt idx="4">
                  <c:v>354.9</c:v>
                </c:pt>
                <c:pt idx="5">
                  <c:v>370.7</c:v>
                </c:pt>
                <c:pt idx="6">
                  <c:v>418</c:v>
                </c:pt>
                <c:pt idx="7">
                  <c:v>477.2</c:v>
                </c:pt>
                <c:pt idx="8">
                  <c:v>493</c:v>
                </c:pt>
                <c:pt idx="9">
                  <c:v>511.4</c:v>
                </c:pt>
                <c:pt idx="10">
                  <c:v>565.79999999999995</c:v>
                </c:pt>
                <c:pt idx="11">
                  <c:v>622.4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test_run!$F$14</c:f>
              <c:strCache>
                <c:ptCount val="1"/>
                <c:pt idx="0">
                  <c:v> R2L</c:v>
                </c:pt>
              </c:strCache>
            </c:strRef>
          </c:tx>
          <c:xVal>
            <c:numRef>
              <c:f>test_run!$B$14:$B$25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test_run!$E$14:$E$25</c:f>
              <c:numCache>
                <c:formatCode>0.0</c:formatCode>
                <c:ptCount val="12"/>
                <c:pt idx="0">
                  <c:v>197.4</c:v>
                </c:pt>
                <c:pt idx="1">
                  <c:v>224.6</c:v>
                </c:pt>
                <c:pt idx="2">
                  <c:v>151.80000000000001</c:v>
                </c:pt>
                <c:pt idx="3">
                  <c:v>158.6</c:v>
                </c:pt>
                <c:pt idx="4">
                  <c:v>162.80000000000001</c:v>
                </c:pt>
                <c:pt idx="5">
                  <c:v>155.4</c:v>
                </c:pt>
                <c:pt idx="6">
                  <c:v>155.80000000000001</c:v>
                </c:pt>
                <c:pt idx="7">
                  <c:v>174.5</c:v>
                </c:pt>
                <c:pt idx="8">
                  <c:v>159.30000000000001</c:v>
                </c:pt>
                <c:pt idx="9">
                  <c:v>166.9</c:v>
                </c:pt>
                <c:pt idx="10">
                  <c:v>167.8</c:v>
                </c:pt>
                <c:pt idx="11">
                  <c:v>166.4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272"/>
        <c:axId val="126872192"/>
      </c:scatterChart>
      <c:scatterChart>
        <c:scatterStyle val="lineMarker"/>
        <c:varyColors val="0"/>
        <c:ser>
          <c:idx val="3"/>
          <c:order val="2"/>
          <c:tx>
            <c:strRef>
              <c:f>test_run!$G$1</c:f>
              <c:strCache>
                <c:ptCount val="1"/>
                <c:pt idx="0">
                  <c:v>nLogn/10K</c:v>
                </c:pt>
              </c:strCache>
            </c:strRef>
          </c:tx>
          <c:xVal>
            <c:numRef>
              <c:f>test_run!$B$2:$B$13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test_run!$G$2:$G$13</c:f>
              <c:numCache>
                <c:formatCode>0.00</c:formatCode>
                <c:ptCount val="12"/>
                <c:pt idx="0">
                  <c:v>0.13</c:v>
                </c:pt>
                <c:pt idx="1">
                  <c:v>0.48</c:v>
                </c:pt>
                <c:pt idx="2">
                  <c:v>0.85</c:v>
                </c:pt>
                <c:pt idx="3">
                  <c:v>1.24</c:v>
                </c:pt>
                <c:pt idx="4">
                  <c:v>1.64</c:v>
                </c:pt>
                <c:pt idx="5">
                  <c:v>2.06</c:v>
                </c:pt>
                <c:pt idx="6">
                  <c:v>2.48</c:v>
                </c:pt>
                <c:pt idx="7">
                  <c:v>2.91</c:v>
                </c:pt>
                <c:pt idx="8">
                  <c:v>3.34</c:v>
                </c:pt>
                <c:pt idx="9">
                  <c:v>3.78</c:v>
                </c:pt>
                <c:pt idx="10">
                  <c:v>4.22</c:v>
                </c:pt>
                <c:pt idx="11">
                  <c:v>4.67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9440"/>
        <c:axId val="149753856"/>
      </c:scatterChart>
      <c:valAx>
        <c:axId val="126870272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Random Intervals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26872192"/>
        <c:crossesAt val="0"/>
        <c:crossBetween val="midCat"/>
        <c:majorUnit val="2000"/>
        <c:minorUnit val="500"/>
      </c:valAx>
      <c:valAx>
        <c:axId val="126872192"/>
        <c:scaling>
          <c:orientation val="minMax"/>
          <c:max val="65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Nano</a:t>
                </a:r>
                <a:r>
                  <a:rPr lang="en-US" baseline="0"/>
                  <a:t> </a:t>
                </a: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26870272"/>
        <c:crosses val="autoZero"/>
        <c:crossBetween val="midCat"/>
        <c:majorUnit val="100"/>
        <c:minorUnit val="25"/>
      </c:valAx>
      <c:valAx>
        <c:axId val="149753856"/>
        <c:scaling>
          <c:orientation val="minMax"/>
          <c:max val="5"/>
          <c:min val="0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Log	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9549440"/>
        <c:crosses val="max"/>
        <c:crossBetween val="midCat"/>
        <c:majorUnit val="0.5"/>
        <c:minorUnit val="0.25"/>
      </c:valAx>
      <c:valAx>
        <c:axId val="14954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75385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vs Intervals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test_10x_run!$F$2</c:f>
              <c:strCache>
                <c:ptCount val="1"/>
                <c:pt idx="0">
                  <c:v> L2R10x</c:v>
                </c:pt>
              </c:strCache>
            </c:strRef>
          </c:tx>
          <c:xVal>
            <c:numRef>
              <c:f>test_10x_run!$B$2:$B$13</c:f>
              <c:numCache>
                <c:formatCode>General</c:formatCode>
                <c:ptCount val="12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</c:numCache>
            </c:numRef>
          </c:xVal>
          <c:yVal>
            <c:numRef>
              <c:f>test_10x_run!$E$2:$E$13</c:f>
              <c:numCache>
                <c:formatCode>0.0</c:formatCode>
                <c:ptCount val="12"/>
                <c:pt idx="0">
                  <c:v>358.6</c:v>
                </c:pt>
                <c:pt idx="1">
                  <c:v>795.6</c:v>
                </c:pt>
                <c:pt idx="2">
                  <c:v>1305.5</c:v>
                </c:pt>
                <c:pt idx="3">
                  <c:v>1766.2</c:v>
                </c:pt>
                <c:pt idx="4">
                  <c:v>2202.3000000000002</c:v>
                </c:pt>
                <c:pt idx="5">
                  <c:v>2702.2</c:v>
                </c:pt>
                <c:pt idx="6">
                  <c:v>3223.3</c:v>
                </c:pt>
                <c:pt idx="7">
                  <c:v>3722.2</c:v>
                </c:pt>
                <c:pt idx="8">
                  <c:v>4424.8999999999996</c:v>
                </c:pt>
                <c:pt idx="9">
                  <c:v>5030.2</c:v>
                </c:pt>
                <c:pt idx="10">
                  <c:v>5678.5</c:v>
                </c:pt>
                <c:pt idx="11">
                  <c:v>6471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test_10x_run!$F$14</c:f>
              <c:strCache>
                <c:ptCount val="1"/>
                <c:pt idx="0">
                  <c:v> R2L10x</c:v>
                </c:pt>
              </c:strCache>
            </c:strRef>
          </c:tx>
          <c:xVal>
            <c:numRef>
              <c:f>test_10x_run!$B$14:$B$25</c:f>
              <c:numCache>
                <c:formatCode>General</c:formatCode>
                <c:ptCount val="12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</c:numCache>
            </c:numRef>
          </c:xVal>
          <c:yVal>
            <c:numRef>
              <c:f>test_10x_run!$E$14:$E$25</c:f>
              <c:numCache>
                <c:formatCode>0.0</c:formatCode>
                <c:ptCount val="12"/>
                <c:pt idx="0">
                  <c:v>164.5</c:v>
                </c:pt>
                <c:pt idx="1">
                  <c:v>170.3</c:v>
                </c:pt>
                <c:pt idx="2">
                  <c:v>187.6</c:v>
                </c:pt>
                <c:pt idx="3">
                  <c:v>209.2</c:v>
                </c:pt>
                <c:pt idx="4">
                  <c:v>212.2</c:v>
                </c:pt>
                <c:pt idx="5">
                  <c:v>217</c:v>
                </c:pt>
                <c:pt idx="6">
                  <c:v>222.5</c:v>
                </c:pt>
                <c:pt idx="7">
                  <c:v>227.2</c:v>
                </c:pt>
                <c:pt idx="8">
                  <c:v>227.2</c:v>
                </c:pt>
                <c:pt idx="9">
                  <c:v>233.6</c:v>
                </c:pt>
                <c:pt idx="10">
                  <c:v>241.6</c:v>
                </c:pt>
                <c:pt idx="11">
                  <c:v>242.4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27776"/>
        <c:axId val="127234048"/>
      </c:scatterChart>
      <c:scatterChart>
        <c:scatterStyle val="smoothMarker"/>
        <c:varyColors val="0"/>
        <c:ser>
          <c:idx val="3"/>
          <c:order val="2"/>
          <c:tx>
            <c:strRef>
              <c:f>test_10x_run!$G$1</c:f>
              <c:strCache>
                <c:ptCount val="1"/>
                <c:pt idx="0">
                  <c:v>nLogn/100K</c:v>
                </c:pt>
              </c:strCache>
            </c:strRef>
          </c:tx>
          <c:xVal>
            <c:numRef>
              <c:f>test_10x_run!$B$2:$B$13</c:f>
              <c:numCache>
                <c:formatCode>General</c:formatCode>
                <c:ptCount val="12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</c:numCache>
            </c:numRef>
          </c:xVal>
          <c:yVal>
            <c:numRef>
              <c:f>test_10x_run!$G$2:$G$13</c:f>
              <c:numCache>
                <c:formatCode>0.00</c:formatCode>
                <c:ptCount val="12"/>
                <c:pt idx="0">
                  <c:v>0.18</c:v>
                </c:pt>
                <c:pt idx="1">
                  <c:v>0.63</c:v>
                </c:pt>
                <c:pt idx="2">
                  <c:v>1.1000000000000001</c:v>
                </c:pt>
                <c:pt idx="3">
                  <c:v>1.59</c:v>
                </c:pt>
                <c:pt idx="4">
                  <c:v>2.09</c:v>
                </c:pt>
                <c:pt idx="5">
                  <c:v>2.61</c:v>
                </c:pt>
                <c:pt idx="6">
                  <c:v>3.13</c:v>
                </c:pt>
                <c:pt idx="7">
                  <c:v>3.66</c:v>
                </c:pt>
                <c:pt idx="8">
                  <c:v>4.1900000000000004</c:v>
                </c:pt>
                <c:pt idx="9">
                  <c:v>4.7300000000000004</c:v>
                </c:pt>
                <c:pt idx="10">
                  <c:v>5.27</c:v>
                </c:pt>
                <c:pt idx="11">
                  <c:v>5.82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6336"/>
        <c:axId val="127235968"/>
      </c:scatterChart>
      <c:valAx>
        <c:axId val="127227776"/>
        <c:scaling>
          <c:orientation val="minMax"/>
          <c:max val="12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Random Intervals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27234048"/>
        <c:crossesAt val="0"/>
        <c:crossBetween val="midCat"/>
        <c:majorUnit val="10000"/>
        <c:minorUnit val="5000"/>
      </c:valAx>
      <c:valAx>
        <c:axId val="127234048"/>
        <c:scaling>
          <c:orientation val="minMax"/>
          <c:max val="6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Nano</a:t>
                </a:r>
                <a:r>
                  <a:rPr lang="en-US" baseline="0"/>
                  <a:t> </a:t>
                </a: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27227776"/>
        <c:crosses val="autoZero"/>
        <c:crossBetween val="midCat"/>
        <c:majorUnit val="1000"/>
        <c:minorUnit val="250"/>
      </c:valAx>
      <c:valAx>
        <c:axId val="127235968"/>
        <c:scaling>
          <c:orientation val="minMax"/>
          <c:max val="6"/>
          <c:min val="0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Log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out"/>
        <c:tickLblPos val="nextTo"/>
        <c:crossAx val="127246336"/>
        <c:crosses val="max"/>
        <c:crossBetween val="midCat"/>
        <c:majorUnit val="0.5"/>
        <c:minorUnit val="0.25"/>
      </c:valAx>
      <c:valAx>
        <c:axId val="1272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23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642939</xdr:colOff>
      <xdr:row>1</xdr:row>
      <xdr:rowOff>0</xdr:rowOff>
    </xdr:from>
    <xdr:to>
      <xdr:col>22</xdr:col>
      <xdr:colOff>14289</xdr:colOff>
      <xdr:row>32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642939</xdr:colOff>
      <xdr:row>1</xdr:row>
      <xdr:rowOff>0</xdr:rowOff>
    </xdr:from>
    <xdr:to>
      <xdr:col>22</xdr:col>
      <xdr:colOff>14289</xdr:colOff>
      <xdr:row>32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defaultRowHeight="14.25" x14ac:dyDescent="0.45"/>
  <cols>
    <col min="1" max="1" width="4.265625" bestFit="1" customWidth="1"/>
    <col min="2" max="2" width="9.73046875" bestFit="1" customWidth="1"/>
    <col min="3" max="3" width="6.73046875" bestFit="1" customWidth="1"/>
    <col min="4" max="4" width="9.73046875" bestFit="1" customWidth="1"/>
    <col min="5" max="5" width="6.86328125" bestFit="1" customWidth="1"/>
    <col min="6" max="6" width="4.1328125" bestFit="1" customWidth="1"/>
    <col min="7" max="7" width="8.19921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9</v>
      </c>
    </row>
    <row r="2" spans="1:7" x14ac:dyDescent="0.45">
      <c r="A2">
        <v>1</v>
      </c>
      <c r="B2">
        <v>500</v>
      </c>
      <c r="C2">
        <v>10500</v>
      </c>
      <c r="D2">
        <v>5481600</v>
      </c>
      <c r="E2" s="2">
        <v>522.1</v>
      </c>
      <c r="F2" t="s">
        <v>5</v>
      </c>
      <c r="G2" s="3">
        <f>ROUND(B2*LOG(B2)/10000, 2)</f>
        <v>0.13</v>
      </c>
    </row>
    <row r="3" spans="1:7" x14ac:dyDescent="0.45">
      <c r="A3">
        <v>2</v>
      </c>
      <c r="B3">
        <v>1500</v>
      </c>
      <c r="C3">
        <v>31500</v>
      </c>
      <c r="D3">
        <v>13135100</v>
      </c>
      <c r="E3" s="2">
        <v>417</v>
      </c>
      <c r="F3" t="s">
        <v>5</v>
      </c>
      <c r="G3" s="3">
        <f t="shared" ref="G3:G13" si="0">ROUND(B3*LOG(B3)/10000, 2)</f>
        <v>0.48</v>
      </c>
    </row>
    <row r="4" spans="1:7" x14ac:dyDescent="0.45">
      <c r="A4">
        <v>3</v>
      </c>
      <c r="B4">
        <v>2500</v>
      </c>
      <c r="C4">
        <v>52500</v>
      </c>
      <c r="D4">
        <v>25025000</v>
      </c>
      <c r="E4" s="2">
        <v>476.7</v>
      </c>
      <c r="F4" t="s">
        <v>5</v>
      </c>
      <c r="G4" s="3">
        <f t="shared" si="0"/>
        <v>0.85</v>
      </c>
    </row>
    <row r="5" spans="1:7" x14ac:dyDescent="0.45">
      <c r="A5">
        <v>4</v>
      </c>
      <c r="B5">
        <v>3500</v>
      </c>
      <c r="C5">
        <v>73500</v>
      </c>
      <c r="D5">
        <v>21424200</v>
      </c>
      <c r="E5" s="2">
        <v>291.5</v>
      </c>
      <c r="F5" t="s">
        <v>5</v>
      </c>
      <c r="G5" s="3">
        <f t="shared" si="0"/>
        <v>1.24</v>
      </c>
    </row>
    <row r="6" spans="1:7" x14ac:dyDescent="0.45">
      <c r="A6">
        <v>5</v>
      </c>
      <c r="B6">
        <v>4500</v>
      </c>
      <c r="C6">
        <v>94500</v>
      </c>
      <c r="D6">
        <v>33542300</v>
      </c>
      <c r="E6" s="2">
        <v>354.9</v>
      </c>
      <c r="F6" t="s">
        <v>5</v>
      </c>
      <c r="G6" s="3">
        <f t="shared" si="0"/>
        <v>1.64</v>
      </c>
    </row>
    <row r="7" spans="1:7" x14ac:dyDescent="0.45">
      <c r="A7">
        <v>6</v>
      </c>
      <c r="B7">
        <v>5500</v>
      </c>
      <c r="C7">
        <v>115500</v>
      </c>
      <c r="D7">
        <v>42812400</v>
      </c>
      <c r="E7" s="2">
        <v>370.7</v>
      </c>
      <c r="F7" t="s">
        <v>5</v>
      </c>
      <c r="G7" s="3">
        <f t="shared" si="0"/>
        <v>2.06</v>
      </c>
    </row>
    <row r="8" spans="1:7" x14ac:dyDescent="0.45">
      <c r="A8">
        <v>7</v>
      </c>
      <c r="B8">
        <v>6500</v>
      </c>
      <c r="C8">
        <v>136500</v>
      </c>
      <c r="D8">
        <v>57053500</v>
      </c>
      <c r="E8" s="2">
        <v>418</v>
      </c>
      <c r="F8" t="s">
        <v>5</v>
      </c>
      <c r="G8" s="3">
        <f t="shared" si="0"/>
        <v>2.48</v>
      </c>
    </row>
    <row r="9" spans="1:7" x14ac:dyDescent="0.45">
      <c r="A9">
        <v>8</v>
      </c>
      <c r="B9">
        <v>7500</v>
      </c>
      <c r="C9">
        <v>157500</v>
      </c>
      <c r="D9">
        <v>75162800</v>
      </c>
      <c r="E9" s="2">
        <v>477.2</v>
      </c>
      <c r="F9" t="s">
        <v>5</v>
      </c>
      <c r="G9" s="3">
        <f t="shared" si="0"/>
        <v>2.91</v>
      </c>
    </row>
    <row r="10" spans="1:7" x14ac:dyDescent="0.45">
      <c r="A10">
        <v>9</v>
      </c>
      <c r="B10">
        <v>8500</v>
      </c>
      <c r="C10">
        <v>178500</v>
      </c>
      <c r="D10">
        <v>87994600</v>
      </c>
      <c r="E10" s="2">
        <v>493</v>
      </c>
      <c r="F10" t="s">
        <v>5</v>
      </c>
      <c r="G10" s="3">
        <f t="shared" si="0"/>
        <v>3.34</v>
      </c>
    </row>
    <row r="11" spans="1:7" x14ac:dyDescent="0.45">
      <c r="A11">
        <v>10</v>
      </c>
      <c r="B11">
        <v>9500</v>
      </c>
      <c r="C11">
        <v>199500</v>
      </c>
      <c r="D11">
        <v>102026400</v>
      </c>
      <c r="E11" s="2">
        <v>511.4</v>
      </c>
      <c r="F11" t="s">
        <v>5</v>
      </c>
      <c r="G11" s="3">
        <f t="shared" si="0"/>
        <v>3.78</v>
      </c>
    </row>
    <row r="12" spans="1:7" x14ac:dyDescent="0.45">
      <c r="A12">
        <v>11</v>
      </c>
      <c r="B12">
        <v>10500</v>
      </c>
      <c r="C12">
        <v>220500</v>
      </c>
      <c r="D12">
        <v>124758300</v>
      </c>
      <c r="E12" s="2">
        <v>565.79999999999995</v>
      </c>
      <c r="F12" t="s">
        <v>5</v>
      </c>
      <c r="G12" s="3">
        <f t="shared" si="0"/>
        <v>4.22</v>
      </c>
    </row>
    <row r="13" spans="1:7" x14ac:dyDescent="0.45">
      <c r="A13">
        <v>12</v>
      </c>
      <c r="B13">
        <v>11500</v>
      </c>
      <c r="C13">
        <v>241500</v>
      </c>
      <c r="D13">
        <v>150307200</v>
      </c>
      <c r="E13" s="2">
        <v>622.4</v>
      </c>
      <c r="F13" t="s">
        <v>5</v>
      </c>
      <c r="G13" s="3">
        <f t="shared" si="0"/>
        <v>4.67</v>
      </c>
    </row>
    <row r="14" spans="1:7" x14ac:dyDescent="0.45">
      <c r="A14">
        <v>13</v>
      </c>
      <c r="B14">
        <v>500</v>
      </c>
      <c r="C14">
        <v>10500</v>
      </c>
      <c r="D14">
        <v>2072300</v>
      </c>
      <c r="E14" s="2">
        <v>197.4</v>
      </c>
      <c r="F14" t="s">
        <v>6</v>
      </c>
    </row>
    <row r="15" spans="1:7" x14ac:dyDescent="0.45">
      <c r="A15">
        <v>14</v>
      </c>
      <c r="B15">
        <v>1500</v>
      </c>
      <c r="C15">
        <v>31500</v>
      </c>
      <c r="D15">
        <v>7076000</v>
      </c>
      <c r="E15" s="2">
        <v>224.6</v>
      </c>
      <c r="F15" t="s">
        <v>6</v>
      </c>
    </row>
    <row r="16" spans="1:7" x14ac:dyDescent="0.45">
      <c r="A16">
        <v>15</v>
      </c>
      <c r="B16">
        <v>2500</v>
      </c>
      <c r="C16">
        <v>52500</v>
      </c>
      <c r="D16">
        <v>7970200</v>
      </c>
      <c r="E16" s="2">
        <v>151.80000000000001</v>
      </c>
      <c r="F16" t="s">
        <v>6</v>
      </c>
    </row>
    <row r="17" spans="1:6" x14ac:dyDescent="0.45">
      <c r="A17">
        <v>16</v>
      </c>
      <c r="B17">
        <v>3500</v>
      </c>
      <c r="C17">
        <v>73500</v>
      </c>
      <c r="D17">
        <v>11658000</v>
      </c>
      <c r="E17" s="2">
        <v>158.6</v>
      </c>
      <c r="F17" t="s">
        <v>6</v>
      </c>
    </row>
    <row r="18" spans="1:6" x14ac:dyDescent="0.45">
      <c r="A18">
        <v>17</v>
      </c>
      <c r="B18">
        <v>4500</v>
      </c>
      <c r="C18">
        <v>94500</v>
      </c>
      <c r="D18">
        <v>15380900</v>
      </c>
      <c r="E18" s="2">
        <v>162.80000000000001</v>
      </c>
      <c r="F18" t="s">
        <v>6</v>
      </c>
    </row>
    <row r="19" spans="1:6" x14ac:dyDescent="0.45">
      <c r="A19">
        <v>18</v>
      </c>
      <c r="B19">
        <v>5500</v>
      </c>
      <c r="C19">
        <v>115500</v>
      </c>
      <c r="D19">
        <v>17948900</v>
      </c>
      <c r="E19" s="2">
        <v>155.4</v>
      </c>
      <c r="F19" t="s">
        <v>6</v>
      </c>
    </row>
    <row r="20" spans="1:6" x14ac:dyDescent="0.45">
      <c r="A20">
        <v>19</v>
      </c>
      <c r="B20">
        <v>6500</v>
      </c>
      <c r="C20">
        <v>136500</v>
      </c>
      <c r="D20">
        <v>21269900</v>
      </c>
      <c r="E20" s="2">
        <v>155.80000000000001</v>
      </c>
      <c r="F20" t="s">
        <v>6</v>
      </c>
    </row>
    <row r="21" spans="1:6" x14ac:dyDescent="0.45">
      <c r="A21">
        <v>20</v>
      </c>
      <c r="B21">
        <v>7500</v>
      </c>
      <c r="C21">
        <v>157500</v>
      </c>
      <c r="D21">
        <v>27477200</v>
      </c>
      <c r="E21" s="2">
        <v>174.5</v>
      </c>
      <c r="F21" t="s">
        <v>6</v>
      </c>
    </row>
    <row r="22" spans="1:6" x14ac:dyDescent="0.45">
      <c r="A22">
        <v>21</v>
      </c>
      <c r="B22">
        <v>8500</v>
      </c>
      <c r="C22">
        <v>178500</v>
      </c>
      <c r="D22">
        <v>28441700</v>
      </c>
      <c r="E22" s="2">
        <v>159.30000000000001</v>
      </c>
      <c r="F22" t="s">
        <v>6</v>
      </c>
    </row>
    <row r="23" spans="1:6" x14ac:dyDescent="0.45">
      <c r="A23">
        <v>22</v>
      </c>
      <c r="B23">
        <v>9500</v>
      </c>
      <c r="C23">
        <v>199500</v>
      </c>
      <c r="D23">
        <v>33290500</v>
      </c>
      <c r="E23" s="2">
        <v>166.9</v>
      </c>
      <c r="F23" t="s">
        <v>6</v>
      </c>
    </row>
    <row r="24" spans="1:6" x14ac:dyDescent="0.45">
      <c r="A24">
        <v>23</v>
      </c>
      <c r="B24">
        <v>10500</v>
      </c>
      <c r="C24">
        <v>220500</v>
      </c>
      <c r="D24">
        <v>36990700</v>
      </c>
      <c r="E24" s="2">
        <v>167.8</v>
      </c>
      <c r="F24" t="s">
        <v>6</v>
      </c>
    </row>
    <row r="25" spans="1:6" x14ac:dyDescent="0.45">
      <c r="A25">
        <v>24</v>
      </c>
      <c r="B25">
        <v>11500</v>
      </c>
      <c r="C25">
        <v>241500</v>
      </c>
      <c r="D25">
        <v>40174700</v>
      </c>
      <c r="E25" s="2">
        <v>166.4</v>
      </c>
      <c r="F25" t="s">
        <v>6</v>
      </c>
    </row>
    <row r="26" spans="1:6" x14ac:dyDescent="0.45">
      <c r="A26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RowHeight="14.25" x14ac:dyDescent="0.45"/>
  <cols>
    <col min="1" max="1" width="4.265625" bestFit="1" customWidth="1"/>
    <col min="2" max="2" width="9.73046875" bestFit="1" customWidth="1"/>
    <col min="3" max="3" width="7.73046875" bestFit="1" customWidth="1"/>
    <col min="4" max="4" width="10.73046875" bestFit="1" customWidth="1"/>
    <col min="5" max="5" width="6.86328125" bestFit="1" customWidth="1"/>
    <col min="6" max="6" width="6.9296875" bestFit="1" customWidth="1"/>
    <col min="7" max="7" width="10.531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10</v>
      </c>
    </row>
    <row r="2" spans="1:7" x14ac:dyDescent="0.45">
      <c r="A2">
        <v>1</v>
      </c>
      <c r="B2">
        <v>5000</v>
      </c>
      <c r="C2">
        <v>130000</v>
      </c>
      <c r="D2">
        <v>46615700</v>
      </c>
      <c r="E2" s="2">
        <v>358.6</v>
      </c>
      <c r="F2" t="s">
        <v>11</v>
      </c>
      <c r="G2" s="3">
        <f>ROUND(B2*LOG(B2)/100000, 2)</f>
        <v>0.18</v>
      </c>
    </row>
    <row r="3" spans="1:7" x14ac:dyDescent="0.45">
      <c r="A3">
        <v>2</v>
      </c>
      <c r="B3">
        <v>15000</v>
      </c>
      <c r="C3">
        <v>390000</v>
      </c>
      <c r="D3">
        <v>310267800</v>
      </c>
      <c r="E3" s="2">
        <v>795.6</v>
      </c>
      <c r="F3" t="s">
        <v>11</v>
      </c>
      <c r="G3" s="3">
        <f t="shared" ref="G3:G13" si="0">ROUND(B3*LOG(B3)/100000, 2)</f>
        <v>0.63</v>
      </c>
    </row>
    <row r="4" spans="1:7" x14ac:dyDescent="0.45">
      <c r="A4">
        <v>3</v>
      </c>
      <c r="B4">
        <v>25000</v>
      </c>
      <c r="C4">
        <v>650000</v>
      </c>
      <c r="D4">
        <v>848557500</v>
      </c>
      <c r="E4" s="2">
        <v>1305.5</v>
      </c>
      <c r="F4" t="s">
        <v>11</v>
      </c>
      <c r="G4" s="3">
        <f t="shared" si="0"/>
        <v>1.1000000000000001</v>
      </c>
    </row>
    <row r="5" spans="1:7" x14ac:dyDescent="0.45">
      <c r="A5">
        <v>4</v>
      </c>
      <c r="B5">
        <v>35000</v>
      </c>
      <c r="C5">
        <v>910000</v>
      </c>
      <c r="D5">
        <v>1607214200</v>
      </c>
      <c r="E5" s="2">
        <v>1766.2</v>
      </c>
      <c r="F5" t="s">
        <v>11</v>
      </c>
      <c r="G5" s="3">
        <f t="shared" si="0"/>
        <v>1.59</v>
      </c>
    </row>
    <row r="6" spans="1:7" x14ac:dyDescent="0.45">
      <c r="A6">
        <v>5</v>
      </c>
      <c r="B6">
        <v>45000</v>
      </c>
      <c r="C6">
        <v>1170000</v>
      </c>
      <c r="D6">
        <v>2576676200</v>
      </c>
      <c r="E6" s="2">
        <v>2202.3000000000002</v>
      </c>
      <c r="F6" t="s">
        <v>11</v>
      </c>
      <c r="G6" s="3">
        <f t="shared" si="0"/>
        <v>2.09</v>
      </c>
    </row>
    <row r="7" spans="1:7" x14ac:dyDescent="0.45">
      <c r="A7">
        <v>6</v>
      </c>
      <c r="B7">
        <v>55000</v>
      </c>
      <c r="C7">
        <v>1430000</v>
      </c>
      <c r="D7">
        <v>3864193900</v>
      </c>
      <c r="E7" s="2">
        <v>2702.2</v>
      </c>
      <c r="F7" t="s">
        <v>11</v>
      </c>
      <c r="G7" s="3">
        <f t="shared" si="0"/>
        <v>2.61</v>
      </c>
    </row>
    <row r="8" spans="1:7" x14ac:dyDescent="0.45">
      <c r="A8">
        <v>7</v>
      </c>
      <c r="B8">
        <v>65000</v>
      </c>
      <c r="C8">
        <v>1690000</v>
      </c>
      <c r="D8">
        <v>5447447900</v>
      </c>
      <c r="E8" s="2">
        <v>3223.3</v>
      </c>
      <c r="F8" t="s">
        <v>11</v>
      </c>
      <c r="G8" s="3">
        <f t="shared" si="0"/>
        <v>3.13</v>
      </c>
    </row>
    <row r="9" spans="1:7" x14ac:dyDescent="0.45">
      <c r="A9">
        <v>8</v>
      </c>
      <c r="B9">
        <v>75000</v>
      </c>
      <c r="C9">
        <v>1950000</v>
      </c>
      <c r="D9">
        <v>7258316300</v>
      </c>
      <c r="E9" s="2">
        <v>3722.2</v>
      </c>
      <c r="F9" t="s">
        <v>11</v>
      </c>
      <c r="G9" s="3">
        <f t="shared" si="0"/>
        <v>3.66</v>
      </c>
    </row>
    <row r="10" spans="1:7" x14ac:dyDescent="0.45">
      <c r="A10">
        <v>9</v>
      </c>
      <c r="B10">
        <v>85000</v>
      </c>
      <c r="C10">
        <v>2210000</v>
      </c>
      <c r="D10">
        <v>9779023300</v>
      </c>
      <c r="E10" s="2">
        <v>4424.8999999999996</v>
      </c>
      <c r="F10" t="s">
        <v>11</v>
      </c>
      <c r="G10" s="3">
        <f t="shared" si="0"/>
        <v>4.1900000000000004</v>
      </c>
    </row>
    <row r="11" spans="1:7" x14ac:dyDescent="0.45">
      <c r="A11">
        <v>10</v>
      </c>
      <c r="B11">
        <v>95000</v>
      </c>
      <c r="C11">
        <v>2470000</v>
      </c>
      <c r="D11">
        <v>12424628200</v>
      </c>
      <c r="E11" s="2">
        <v>5030.2</v>
      </c>
      <c r="F11" t="s">
        <v>11</v>
      </c>
      <c r="G11" s="3">
        <f t="shared" si="0"/>
        <v>4.7300000000000004</v>
      </c>
    </row>
    <row r="12" spans="1:7" x14ac:dyDescent="0.45">
      <c r="A12">
        <v>11</v>
      </c>
      <c r="B12">
        <v>105000</v>
      </c>
      <c r="C12">
        <v>2730000</v>
      </c>
      <c r="D12">
        <v>15502345300</v>
      </c>
      <c r="E12" s="2">
        <v>5678.5</v>
      </c>
      <c r="F12" t="s">
        <v>11</v>
      </c>
      <c r="G12" s="3">
        <f t="shared" si="0"/>
        <v>5.27</v>
      </c>
    </row>
    <row r="13" spans="1:7" x14ac:dyDescent="0.45">
      <c r="A13">
        <v>12</v>
      </c>
      <c r="B13">
        <v>115000</v>
      </c>
      <c r="C13">
        <v>2990000</v>
      </c>
      <c r="D13">
        <v>19348309600</v>
      </c>
      <c r="E13" s="2">
        <v>6471</v>
      </c>
      <c r="F13" t="s">
        <v>11</v>
      </c>
      <c r="G13" s="3">
        <f t="shared" si="0"/>
        <v>5.82</v>
      </c>
    </row>
    <row r="14" spans="1:7" x14ac:dyDescent="0.45">
      <c r="A14">
        <v>13</v>
      </c>
      <c r="B14">
        <v>5000</v>
      </c>
      <c r="C14">
        <v>155000</v>
      </c>
      <c r="D14">
        <v>25500600</v>
      </c>
      <c r="E14" s="2">
        <v>164.5</v>
      </c>
      <c r="F14" t="s">
        <v>12</v>
      </c>
    </row>
    <row r="15" spans="1:7" x14ac:dyDescent="0.45">
      <c r="A15">
        <v>14</v>
      </c>
      <c r="B15">
        <v>15000</v>
      </c>
      <c r="C15">
        <v>465000</v>
      </c>
      <c r="D15">
        <v>79197500</v>
      </c>
      <c r="E15" s="2">
        <v>170.3</v>
      </c>
      <c r="F15" t="s">
        <v>12</v>
      </c>
    </row>
    <row r="16" spans="1:7" x14ac:dyDescent="0.45">
      <c r="A16">
        <v>15</v>
      </c>
      <c r="B16">
        <v>25000</v>
      </c>
      <c r="C16">
        <v>775000</v>
      </c>
      <c r="D16">
        <v>145400200</v>
      </c>
      <c r="E16" s="2">
        <v>187.6</v>
      </c>
      <c r="F16" t="s">
        <v>12</v>
      </c>
    </row>
    <row r="17" spans="1:6" x14ac:dyDescent="0.45">
      <c r="A17">
        <v>16</v>
      </c>
      <c r="B17">
        <v>35000</v>
      </c>
      <c r="C17">
        <v>1085000</v>
      </c>
      <c r="D17">
        <v>226951000</v>
      </c>
      <c r="E17" s="2">
        <v>209.2</v>
      </c>
      <c r="F17" t="s">
        <v>12</v>
      </c>
    </row>
    <row r="18" spans="1:6" x14ac:dyDescent="0.45">
      <c r="A18">
        <v>17</v>
      </c>
      <c r="B18">
        <v>45000</v>
      </c>
      <c r="C18">
        <v>1395000</v>
      </c>
      <c r="D18">
        <v>295969800</v>
      </c>
      <c r="E18" s="2">
        <v>212.2</v>
      </c>
      <c r="F18" t="s">
        <v>12</v>
      </c>
    </row>
    <row r="19" spans="1:6" x14ac:dyDescent="0.45">
      <c r="A19">
        <v>18</v>
      </c>
      <c r="B19">
        <v>55000</v>
      </c>
      <c r="C19">
        <v>1705000</v>
      </c>
      <c r="D19">
        <v>369983200</v>
      </c>
      <c r="E19" s="2">
        <v>217</v>
      </c>
      <c r="F19" t="s">
        <v>12</v>
      </c>
    </row>
    <row r="20" spans="1:6" x14ac:dyDescent="0.45">
      <c r="A20">
        <v>19</v>
      </c>
      <c r="B20">
        <v>65000</v>
      </c>
      <c r="C20">
        <v>2015000</v>
      </c>
      <c r="D20">
        <v>448251200</v>
      </c>
      <c r="E20" s="2">
        <v>222.5</v>
      </c>
      <c r="F20" t="s">
        <v>12</v>
      </c>
    </row>
    <row r="21" spans="1:6" x14ac:dyDescent="0.45">
      <c r="A21">
        <v>20</v>
      </c>
      <c r="B21">
        <v>75000</v>
      </c>
      <c r="C21">
        <v>2325000</v>
      </c>
      <c r="D21">
        <v>528304300</v>
      </c>
      <c r="E21" s="2">
        <v>227.2</v>
      </c>
      <c r="F21" t="s">
        <v>12</v>
      </c>
    </row>
    <row r="22" spans="1:6" x14ac:dyDescent="0.45">
      <c r="A22">
        <v>21</v>
      </c>
      <c r="B22">
        <v>85000</v>
      </c>
      <c r="C22">
        <v>2635000</v>
      </c>
      <c r="D22">
        <v>598749500</v>
      </c>
      <c r="E22" s="2">
        <v>227.2</v>
      </c>
      <c r="F22" t="s">
        <v>12</v>
      </c>
    </row>
    <row r="23" spans="1:6" x14ac:dyDescent="0.45">
      <c r="A23">
        <v>22</v>
      </c>
      <c r="B23">
        <v>95000</v>
      </c>
      <c r="C23">
        <v>2945000</v>
      </c>
      <c r="D23">
        <v>687876900</v>
      </c>
      <c r="E23" s="2">
        <v>233.6</v>
      </c>
      <c r="F23" t="s">
        <v>12</v>
      </c>
    </row>
    <row r="24" spans="1:6" x14ac:dyDescent="0.45">
      <c r="A24">
        <v>23</v>
      </c>
      <c r="B24">
        <v>105000</v>
      </c>
      <c r="C24">
        <v>3255000</v>
      </c>
      <c r="D24">
        <v>786351300</v>
      </c>
      <c r="E24" s="2">
        <v>241.6</v>
      </c>
      <c r="F24" t="s">
        <v>12</v>
      </c>
    </row>
    <row r="25" spans="1:6" x14ac:dyDescent="0.45">
      <c r="A25">
        <v>24</v>
      </c>
      <c r="B25">
        <v>115000</v>
      </c>
      <c r="C25">
        <v>3565000</v>
      </c>
      <c r="D25">
        <v>864039100</v>
      </c>
      <c r="E25" s="2">
        <v>242.4</v>
      </c>
      <c r="F25" t="s">
        <v>12</v>
      </c>
    </row>
    <row r="26" spans="1:6" x14ac:dyDescent="0.45">
      <c r="A26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test_run</vt:lpstr>
      <vt:lpstr>test_10x_run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2018-07-21T00:42:08Z</dcterms:created>
  <dcterms:modified xsi:type="dcterms:W3CDTF">2018-07-23T22:13:06Z</dcterms:modified>
</cp:coreProperties>
</file>